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Ex3.xml" ContentType="application/vnd.ms-office.chartex+xml"/>
  <Override PartName="/xl/charts/style8.xml" ContentType="application/vnd.ms-office.chartstyle+xml"/>
  <Override PartName="/xl/charts/colors8.xml" ContentType="application/vnd.ms-office.chartcolorstyle+xml"/>
  <Override PartName="/xl/charts/chartEx4.xml" ContentType="application/vnd.ms-office.chartex+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202300"/>
  <mc:AlternateContent xmlns:mc="http://schemas.openxmlformats.org/markup-compatibility/2006">
    <mc:Choice Requires="x15">
      <x15ac:absPath xmlns:x15ac="http://schemas.microsoft.com/office/spreadsheetml/2010/11/ac" url="F:\uczelnia\magister\PRACA DYPLOMOWA\wyniki\"/>
    </mc:Choice>
  </mc:AlternateContent>
  <xr:revisionPtr revIDLastSave="0" documentId="13_ncr:1_{36EFAC35-5105-449D-950B-02981FCA7DD4}" xr6:coauthVersionLast="47" xr6:coauthVersionMax="47" xr10:uidLastSave="{00000000-0000-0000-0000-000000000000}"/>
  <bookViews>
    <workbookView xWindow="-120" yWindow="-120" windowWidth="29040" windowHeight="15840" activeTab="4" xr2:uid="{8D03BF68-5000-4F71-B9A7-7FF09177C41F}"/>
  </bookViews>
  <sheets>
    <sheet name="combined" sheetId="2" r:id="rId1"/>
    <sheet name="demograpic charts" sheetId="4" r:id="rId2"/>
    <sheet name="demographic tables" sheetId="5" r:id="rId3"/>
    <sheet name="formA descriptive" sheetId="6" r:id="rId4"/>
    <sheet name="formB descriptive" sheetId="7" r:id="rId5"/>
  </sheets>
  <definedNames>
    <definedName name="_xlchart.v1.0" hidden="1">'formA descriptive'!$A$1</definedName>
    <definedName name="_xlchart.v1.1" hidden="1">'formA descriptive'!$A$2:$A$15</definedName>
    <definedName name="_xlchart.v1.10" hidden="1">'formA descriptive'!$F$1</definedName>
    <definedName name="_xlchart.v1.100" hidden="1">'formA descriptive'!$M$1</definedName>
    <definedName name="_xlchart.v1.101" hidden="1">'formA descriptive'!$M$2:$M$15</definedName>
    <definedName name="_xlchart.v1.102" hidden="1">'formA descriptive'!$N$1</definedName>
    <definedName name="_xlchart.v1.103" hidden="1">'formA descriptive'!$N$2:$N$15</definedName>
    <definedName name="_xlchart.v1.104" hidden="1">'formA descriptive'!$O$1</definedName>
    <definedName name="_xlchart.v1.105" hidden="1">'formA descriptive'!$O$2:$O$15</definedName>
    <definedName name="_xlchart.v1.106" hidden="1">'formA descriptive'!$P$1</definedName>
    <definedName name="_xlchart.v1.107" hidden="1">'formA descriptive'!$P$2:$P$15</definedName>
    <definedName name="_xlchart.v1.108" hidden="1">'formA descriptive'!$Q$1</definedName>
    <definedName name="_xlchart.v1.109" hidden="1">'formA descriptive'!$Q$2:$Q$15</definedName>
    <definedName name="_xlchart.v1.11" hidden="1">'formA descriptive'!$F$2:$F$15</definedName>
    <definedName name="_xlchart.v1.110" hidden="1">'formA descriptive'!$R$1</definedName>
    <definedName name="_xlchart.v1.111" hidden="1">'formA descriptive'!$R$2:$R$15</definedName>
    <definedName name="_xlchart.v1.112" hidden="1">'formA descriptive'!$S$1</definedName>
    <definedName name="_xlchart.v1.113" hidden="1">'formA descriptive'!$S$2:$S$15</definedName>
    <definedName name="_xlchart.v1.114" hidden="1">'formA descriptive'!$A$1</definedName>
    <definedName name="_xlchart.v1.115" hidden="1">'formA descriptive'!$A$2:$A$15</definedName>
    <definedName name="_xlchart.v1.116" hidden="1">'formA descriptive'!$B$1</definedName>
    <definedName name="_xlchart.v1.117" hidden="1">'formA descriptive'!$B$2:$B$15</definedName>
    <definedName name="_xlchart.v1.118" hidden="1">'formA descriptive'!$C$1</definedName>
    <definedName name="_xlchart.v1.119" hidden="1">'formA descriptive'!$C$2:$C$15</definedName>
    <definedName name="_xlchart.v1.12" hidden="1">'formA descriptive'!$G$1</definedName>
    <definedName name="_xlchart.v1.120" hidden="1">'formA descriptive'!$D$1</definedName>
    <definedName name="_xlchart.v1.121" hidden="1">'formA descriptive'!$D$2:$D$15</definedName>
    <definedName name="_xlchart.v1.122" hidden="1">'formA descriptive'!$E$1</definedName>
    <definedName name="_xlchart.v1.123" hidden="1">'formA descriptive'!$E$2:$E$15</definedName>
    <definedName name="_xlchart.v1.124" hidden="1">'formA descriptive'!$F$1</definedName>
    <definedName name="_xlchart.v1.125" hidden="1">'formA descriptive'!$F$2:$F$15</definedName>
    <definedName name="_xlchart.v1.126" hidden="1">'formA descriptive'!$G$1</definedName>
    <definedName name="_xlchart.v1.127" hidden="1">'formA descriptive'!$G$2:$G$15</definedName>
    <definedName name="_xlchart.v1.128" hidden="1">'formA descriptive'!$H$1</definedName>
    <definedName name="_xlchart.v1.129" hidden="1">'formA descriptive'!$H$2:$H$15</definedName>
    <definedName name="_xlchart.v1.13" hidden="1">'formA descriptive'!$G$2:$G$15</definedName>
    <definedName name="_xlchart.v1.130" hidden="1">'formA descriptive'!$I$1</definedName>
    <definedName name="_xlchart.v1.131" hidden="1">'formA descriptive'!$I$2:$I$15</definedName>
    <definedName name="_xlchart.v1.132" hidden="1">'formA descriptive'!$J$1</definedName>
    <definedName name="_xlchart.v1.133" hidden="1">'formA descriptive'!$J$2:$J$15</definedName>
    <definedName name="_xlchart.v1.134" hidden="1">'formA descriptive'!$K$1</definedName>
    <definedName name="_xlchart.v1.135" hidden="1">'formA descriptive'!$K$2:$K$15</definedName>
    <definedName name="_xlchart.v1.136" hidden="1">'formA descriptive'!$L$1</definedName>
    <definedName name="_xlchart.v1.137" hidden="1">'formA descriptive'!$L$2:$L$15</definedName>
    <definedName name="_xlchart.v1.138" hidden="1">'formA descriptive'!$M$1</definedName>
    <definedName name="_xlchart.v1.139" hidden="1">'formA descriptive'!$M$2:$M$15</definedName>
    <definedName name="_xlchart.v1.14" hidden="1">'formA descriptive'!$H$1</definedName>
    <definedName name="_xlchart.v1.140" hidden="1">'formA descriptive'!$N$1</definedName>
    <definedName name="_xlchart.v1.141" hidden="1">'formA descriptive'!$N$2:$N$15</definedName>
    <definedName name="_xlchart.v1.142" hidden="1">'formA descriptive'!$O$1</definedName>
    <definedName name="_xlchart.v1.143" hidden="1">'formA descriptive'!$O$2:$O$15</definedName>
    <definedName name="_xlchart.v1.144" hidden="1">'formA descriptive'!$P$1</definedName>
    <definedName name="_xlchart.v1.145" hidden="1">'formA descriptive'!$P$2:$P$15</definedName>
    <definedName name="_xlchart.v1.146" hidden="1">'formA descriptive'!$Q$1</definedName>
    <definedName name="_xlchart.v1.147" hidden="1">'formA descriptive'!$Q$2:$Q$15</definedName>
    <definedName name="_xlchart.v1.148" hidden="1">'formA descriptive'!$R$1</definedName>
    <definedName name="_xlchart.v1.149" hidden="1">'formA descriptive'!$R$2:$R$15</definedName>
    <definedName name="_xlchart.v1.15" hidden="1">'formA descriptive'!$H$2:$H$15</definedName>
    <definedName name="_xlchart.v1.150" hidden="1">'formA descriptive'!$S$1</definedName>
    <definedName name="_xlchart.v1.151" hidden="1">'formA descriptive'!$S$2:$S$15</definedName>
    <definedName name="_xlchart.v1.152" hidden="1">'formA descriptive'!$AA$1</definedName>
    <definedName name="_xlchart.v1.153" hidden="1">'formA descriptive'!$AA$2:$AA$15</definedName>
    <definedName name="_xlchart.v1.154" hidden="1">'formA descriptive'!$AB$1</definedName>
    <definedName name="_xlchart.v1.155" hidden="1">'formA descriptive'!$AB$2:$AB$15</definedName>
    <definedName name="_xlchart.v1.156" hidden="1">'formA descriptive'!$AC$1</definedName>
    <definedName name="_xlchart.v1.157" hidden="1">'formA descriptive'!$AC$2:$AC$15</definedName>
    <definedName name="_xlchart.v1.158" hidden="1">'formA descriptive'!$AD$1</definedName>
    <definedName name="_xlchart.v1.159" hidden="1">'formA descriptive'!$AD$2:$AD$15</definedName>
    <definedName name="_xlchart.v1.16" hidden="1">'formA descriptive'!$I$1</definedName>
    <definedName name="_xlchart.v1.160" hidden="1">'formA descriptive'!$AE$1</definedName>
    <definedName name="_xlchart.v1.161" hidden="1">'formA descriptive'!$AE$2:$AE$15</definedName>
    <definedName name="_xlchart.v1.162" hidden="1">'formA descriptive'!$AF$1</definedName>
    <definedName name="_xlchart.v1.163" hidden="1">'formA descriptive'!$AF$2:$AF$15</definedName>
    <definedName name="_xlchart.v1.164" hidden="1">'formA descriptive'!$AG$1</definedName>
    <definedName name="_xlchart.v1.165" hidden="1">'formA descriptive'!$AG$2:$AG$15</definedName>
    <definedName name="_xlchart.v1.166" hidden="1">'formA descriptive'!$AH$1</definedName>
    <definedName name="_xlchart.v1.167" hidden="1">'formA descriptive'!$AH$2:$AH$15</definedName>
    <definedName name="_xlchart.v1.168" hidden="1">'formA descriptive'!$AI$1</definedName>
    <definedName name="_xlchart.v1.169" hidden="1">'formA descriptive'!$AI$2:$AI$15</definedName>
    <definedName name="_xlchart.v1.17" hidden="1">'formA descriptive'!$I$2:$I$15</definedName>
    <definedName name="_xlchart.v1.170" hidden="1">'formA descriptive'!$AJ$1</definedName>
    <definedName name="_xlchart.v1.171" hidden="1">'formA descriptive'!$AJ$2:$AJ$15</definedName>
    <definedName name="_xlchart.v1.172" hidden="1">'formA descriptive'!$AK$1</definedName>
    <definedName name="_xlchart.v1.173" hidden="1">'formA descriptive'!$AK$2:$AK$15</definedName>
    <definedName name="_xlchart.v1.174" hidden="1">'formA descriptive'!$AL$1</definedName>
    <definedName name="_xlchart.v1.175" hidden="1">'formA descriptive'!$AL$2:$AL$15</definedName>
    <definedName name="_xlchart.v1.176" hidden="1">'formA descriptive'!$AM$1</definedName>
    <definedName name="_xlchart.v1.177" hidden="1">'formA descriptive'!$AM$2:$AM$15</definedName>
    <definedName name="_xlchart.v1.178" hidden="1">'formA descriptive'!$U$1</definedName>
    <definedName name="_xlchart.v1.179" hidden="1">'formA descriptive'!$U$2:$U$15</definedName>
    <definedName name="_xlchart.v1.18" hidden="1">'formA descriptive'!$J$1</definedName>
    <definedName name="_xlchart.v1.180" hidden="1">'formA descriptive'!$V$1</definedName>
    <definedName name="_xlchart.v1.181" hidden="1">'formA descriptive'!$V$2:$V$15</definedName>
    <definedName name="_xlchart.v1.182" hidden="1">'formA descriptive'!$W$1</definedName>
    <definedName name="_xlchart.v1.183" hidden="1">'formA descriptive'!$W$2:$W$15</definedName>
    <definedName name="_xlchart.v1.184" hidden="1">'formA descriptive'!$X$1</definedName>
    <definedName name="_xlchart.v1.185" hidden="1">'formA descriptive'!$X$2:$X$15</definedName>
    <definedName name="_xlchart.v1.186" hidden="1">'formA descriptive'!$Y$1</definedName>
    <definedName name="_xlchart.v1.187" hidden="1">'formA descriptive'!$Y$2:$Y$15</definedName>
    <definedName name="_xlchart.v1.188" hidden="1">'formA descriptive'!$Z$1</definedName>
    <definedName name="_xlchart.v1.189" hidden="1">'formA descriptive'!$Z$2:$Z$15</definedName>
    <definedName name="_xlchart.v1.19" hidden="1">'formA descriptive'!$J$2:$J$15</definedName>
    <definedName name="_xlchart.v1.190" hidden="1">'formB descriptive'!$A$1</definedName>
    <definedName name="_xlchart.v1.191" hidden="1">'formB descriptive'!$A$2:$A$21</definedName>
    <definedName name="_xlchart.v1.192" hidden="1">'formB descriptive'!$B$1</definedName>
    <definedName name="_xlchart.v1.193" hidden="1">'formB descriptive'!$B$2:$B$21</definedName>
    <definedName name="_xlchart.v1.194" hidden="1">'formB descriptive'!$C$1</definedName>
    <definedName name="_xlchart.v1.195" hidden="1">'formB descriptive'!$C$2:$C$21</definedName>
    <definedName name="_xlchart.v1.196" hidden="1">'formB descriptive'!$D$1</definedName>
    <definedName name="_xlchart.v1.197" hidden="1">'formB descriptive'!$D$2:$D$21</definedName>
    <definedName name="_xlchart.v1.198" hidden="1">'formB descriptive'!$E$1</definedName>
    <definedName name="_xlchart.v1.199" hidden="1">'formB descriptive'!$E$2:$E$21</definedName>
    <definedName name="_xlchart.v1.2" hidden="1">'formA descriptive'!$B$1</definedName>
    <definedName name="_xlchart.v1.20" hidden="1">'formA descriptive'!$K$1</definedName>
    <definedName name="_xlchart.v1.200" hidden="1">'formB descriptive'!$F$1</definedName>
    <definedName name="_xlchart.v1.201" hidden="1">'formB descriptive'!$F$2:$F$21</definedName>
    <definedName name="_xlchart.v1.202" hidden="1">'formB descriptive'!$G$1</definedName>
    <definedName name="_xlchart.v1.203" hidden="1">'formB descriptive'!$G$2:$G$21</definedName>
    <definedName name="_xlchart.v1.204" hidden="1">'formB descriptive'!$H$1</definedName>
    <definedName name="_xlchart.v1.205" hidden="1">'formB descriptive'!$H$2:$H$21</definedName>
    <definedName name="_xlchart.v1.206" hidden="1">'formB descriptive'!$I$1</definedName>
    <definedName name="_xlchart.v1.207" hidden="1">'formB descriptive'!$I$2:$I$21</definedName>
    <definedName name="_xlchart.v1.208" hidden="1">'formB descriptive'!$J$1</definedName>
    <definedName name="_xlchart.v1.209" hidden="1">'formB descriptive'!$J$2:$J$21</definedName>
    <definedName name="_xlchart.v1.21" hidden="1">'formA descriptive'!$K$2:$K$15</definedName>
    <definedName name="_xlchart.v1.210" hidden="1">'formB descriptive'!$K$1</definedName>
    <definedName name="_xlchart.v1.211" hidden="1">'formB descriptive'!$K$2:$K$21</definedName>
    <definedName name="_xlchart.v1.212" hidden="1">'formB descriptive'!$L$1</definedName>
    <definedName name="_xlchart.v1.213" hidden="1">'formB descriptive'!$L$2:$L$21</definedName>
    <definedName name="_xlchart.v1.214" hidden="1">'formB descriptive'!$M$1</definedName>
    <definedName name="_xlchart.v1.215" hidden="1">'formB descriptive'!$M$2:$M$21</definedName>
    <definedName name="_xlchart.v1.216" hidden="1">'formB descriptive'!$N$1</definedName>
    <definedName name="_xlchart.v1.217" hidden="1">'formB descriptive'!$N$2:$N$21</definedName>
    <definedName name="_xlchart.v1.218" hidden="1">'formB descriptive'!$O$1</definedName>
    <definedName name="_xlchart.v1.219" hidden="1">'formB descriptive'!$O$2:$O$21</definedName>
    <definedName name="_xlchart.v1.22" hidden="1">'formA descriptive'!$L$1</definedName>
    <definedName name="_xlchart.v1.220" hidden="1">'formB descriptive'!$P$1</definedName>
    <definedName name="_xlchart.v1.221" hidden="1">'formB descriptive'!$P$2:$P$21</definedName>
    <definedName name="_xlchart.v1.222" hidden="1">'formB descriptive'!$Q$1</definedName>
    <definedName name="_xlchart.v1.223" hidden="1">'formB descriptive'!$Q$2:$Q$21</definedName>
    <definedName name="_xlchart.v1.224" hidden="1">'formB descriptive'!$R$1</definedName>
    <definedName name="_xlchart.v1.225" hidden="1">'formB descriptive'!$R$2:$R$21</definedName>
    <definedName name="_xlchart.v1.226" hidden="1">'formB descriptive'!$S$1</definedName>
    <definedName name="_xlchart.v1.227" hidden="1">'formB descriptive'!$S$2:$S$21</definedName>
    <definedName name="_xlchart.v1.228" hidden="1">'formB descriptive'!$AA$1</definedName>
    <definedName name="_xlchart.v1.229" hidden="1">'formB descriptive'!$AA$2:$AA$21</definedName>
    <definedName name="_xlchart.v1.23" hidden="1">'formA descriptive'!$L$2:$L$15</definedName>
    <definedName name="_xlchart.v1.230" hidden="1">'formB descriptive'!$AB$1</definedName>
    <definedName name="_xlchart.v1.231" hidden="1">'formB descriptive'!$AB$2:$AB$21</definedName>
    <definedName name="_xlchart.v1.232" hidden="1">'formB descriptive'!$AC$1</definedName>
    <definedName name="_xlchart.v1.233" hidden="1">'formB descriptive'!$AC$2:$AC$21</definedName>
    <definedName name="_xlchart.v1.234" hidden="1">'formB descriptive'!$AD$1</definedName>
    <definedName name="_xlchart.v1.235" hidden="1">'formB descriptive'!$AD$2:$AD$21</definedName>
    <definedName name="_xlchart.v1.236" hidden="1">'formB descriptive'!$AE$1</definedName>
    <definedName name="_xlchart.v1.237" hidden="1">'formB descriptive'!$AE$2:$AE$21</definedName>
    <definedName name="_xlchart.v1.238" hidden="1">'formB descriptive'!$AF$1</definedName>
    <definedName name="_xlchart.v1.239" hidden="1">'formB descriptive'!$AF$2:$AF$21</definedName>
    <definedName name="_xlchart.v1.24" hidden="1">'formA descriptive'!$M$1</definedName>
    <definedName name="_xlchart.v1.240" hidden="1">'formB descriptive'!$AG$1</definedName>
    <definedName name="_xlchart.v1.241" hidden="1">'formB descriptive'!$AG$2:$AG$21</definedName>
    <definedName name="_xlchart.v1.242" hidden="1">'formB descriptive'!$AH$1</definedName>
    <definedName name="_xlchart.v1.243" hidden="1">'formB descriptive'!$AH$2:$AH$21</definedName>
    <definedName name="_xlchart.v1.244" hidden="1">'formB descriptive'!$AI$1</definedName>
    <definedName name="_xlchart.v1.245" hidden="1">'formB descriptive'!$AI$2:$AI$21</definedName>
    <definedName name="_xlchart.v1.246" hidden="1">'formB descriptive'!$AJ$1</definedName>
    <definedName name="_xlchart.v1.247" hidden="1">'formB descriptive'!$AJ$2:$AJ$21</definedName>
    <definedName name="_xlchart.v1.248" hidden="1">'formB descriptive'!$AK$1</definedName>
    <definedName name="_xlchart.v1.249" hidden="1">'formB descriptive'!$AK$2:$AK$21</definedName>
    <definedName name="_xlchart.v1.25" hidden="1">'formA descriptive'!$M$2:$M$15</definedName>
    <definedName name="_xlchart.v1.250" hidden="1">'formB descriptive'!$AL$1</definedName>
    <definedName name="_xlchart.v1.251" hidden="1">'formB descriptive'!$AL$2:$AL$21</definedName>
    <definedName name="_xlchart.v1.252" hidden="1">'formB descriptive'!$AM$1</definedName>
    <definedName name="_xlchart.v1.253" hidden="1">'formB descriptive'!$AM$2:$AM$21</definedName>
    <definedName name="_xlchart.v1.254" hidden="1">'formB descriptive'!$U$1</definedName>
    <definedName name="_xlchart.v1.255" hidden="1">'formB descriptive'!$U$2:$U$21</definedName>
    <definedName name="_xlchart.v1.256" hidden="1">'formB descriptive'!$V$1</definedName>
    <definedName name="_xlchart.v1.257" hidden="1">'formB descriptive'!$V$2:$V$21</definedName>
    <definedName name="_xlchart.v1.258" hidden="1">'formB descriptive'!$W$1</definedName>
    <definedName name="_xlchart.v1.259" hidden="1">'formB descriptive'!$W$2:$W$21</definedName>
    <definedName name="_xlchart.v1.26" hidden="1">'formA descriptive'!$N$1</definedName>
    <definedName name="_xlchart.v1.260" hidden="1">'formB descriptive'!$X$1</definedName>
    <definedName name="_xlchart.v1.261" hidden="1">'formB descriptive'!$X$2:$X$21</definedName>
    <definedName name="_xlchart.v1.262" hidden="1">'formB descriptive'!$Y$1</definedName>
    <definedName name="_xlchart.v1.263" hidden="1">'formB descriptive'!$Y$2:$Y$21</definedName>
    <definedName name="_xlchart.v1.264" hidden="1">'formB descriptive'!$Z$1</definedName>
    <definedName name="_xlchart.v1.265" hidden="1">'formB descriptive'!$Z$2:$Z$21</definedName>
    <definedName name="_xlchart.v1.27" hidden="1">'formA descriptive'!$N$2:$N$15</definedName>
    <definedName name="_xlchart.v1.28" hidden="1">'formA descriptive'!$O$1</definedName>
    <definedName name="_xlchart.v1.29" hidden="1">'formA descriptive'!$O$2:$O$15</definedName>
    <definedName name="_xlchart.v1.3" hidden="1">'formA descriptive'!$B$2:$B$15</definedName>
    <definedName name="_xlchart.v1.30" hidden="1">'formA descriptive'!$P$1</definedName>
    <definedName name="_xlchart.v1.31" hidden="1">'formA descriptive'!$P$2:$P$15</definedName>
    <definedName name="_xlchart.v1.32" hidden="1">'formA descriptive'!$Q$1</definedName>
    <definedName name="_xlchart.v1.33" hidden="1">'formA descriptive'!$Q$2:$Q$15</definedName>
    <definedName name="_xlchart.v1.34" hidden="1">'formA descriptive'!$R$1</definedName>
    <definedName name="_xlchart.v1.35" hidden="1">'formA descriptive'!$R$2:$R$15</definedName>
    <definedName name="_xlchart.v1.36" hidden="1">'formA descriptive'!$S$1</definedName>
    <definedName name="_xlchart.v1.37" hidden="1">'formA descriptive'!$S$2:$S$15</definedName>
    <definedName name="_xlchart.v1.38" hidden="1">'formA descriptive'!$A$1</definedName>
    <definedName name="_xlchart.v1.39" hidden="1">'formA descriptive'!$A$2:$A$15</definedName>
    <definedName name="_xlchart.v1.4" hidden="1">'formA descriptive'!$C$1</definedName>
    <definedName name="_xlchart.v1.40" hidden="1">'formA descriptive'!$B$1</definedName>
    <definedName name="_xlchart.v1.41" hidden="1">'formA descriptive'!$B$2:$B$15</definedName>
    <definedName name="_xlchart.v1.42" hidden="1">'formA descriptive'!$C$1</definedName>
    <definedName name="_xlchart.v1.43" hidden="1">'formA descriptive'!$C$2:$C$15</definedName>
    <definedName name="_xlchart.v1.44" hidden="1">'formA descriptive'!$D$1</definedName>
    <definedName name="_xlchart.v1.45" hidden="1">'formA descriptive'!$D$2:$D$15</definedName>
    <definedName name="_xlchart.v1.46" hidden="1">'formA descriptive'!$E$1</definedName>
    <definedName name="_xlchart.v1.47" hidden="1">'formA descriptive'!$E$2:$E$15</definedName>
    <definedName name="_xlchart.v1.48" hidden="1">'formA descriptive'!$F$1</definedName>
    <definedName name="_xlchart.v1.49" hidden="1">'formA descriptive'!$F$2:$F$15</definedName>
    <definedName name="_xlchart.v1.5" hidden="1">'formA descriptive'!$C$2:$C$15</definedName>
    <definedName name="_xlchart.v1.50" hidden="1">'formA descriptive'!$G$1</definedName>
    <definedName name="_xlchart.v1.51" hidden="1">'formA descriptive'!$G$2:$G$15</definedName>
    <definedName name="_xlchart.v1.52" hidden="1">'formA descriptive'!$H$1</definedName>
    <definedName name="_xlchart.v1.53" hidden="1">'formA descriptive'!$H$2:$H$15</definedName>
    <definedName name="_xlchart.v1.54" hidden="1">'formA descriptive'!$I$1</definedName>
    <definedName name="_xlchart.v1.55" hidden="1">'formA descriptive'!$I$2:$I$15</definedName>
    <definedName name="_xlchart.v1.56" hidden="1">'formA descriptive'!$J$1</definedName>
    <definedName name="_xlchart.v1.57" hidden="1">'formA descriptive'!$J$2:$J$15</definedName>
    <definedName name="_xlchart.v1.58" hidden="1">'formA descriptive'!$K$1</definedName>
    <definedName name="_xlchart.v1.59" hidden="1">'formA descriptive'!$K$2:$K$15</definedName>
    <definedName name="_xlchart.v1.6" hidden="1">'formA descriptive'!$D$1</definedName>
    <definedName name="_xlchart.v1.60" hidden="1">'formA descriptive'!$L$1</definedName>
    <definedName name="_xlchart.v1.61" hidden="1">'formA descriptive'!$L$2:$L$15</definedName>
    <definedName name="_xlchart.v1.62" hidden="1">'formA descriptive'!$M$1</definedName>
    <definedName name="_xlchart.v1.63" hidden="1">'formA descriptive'!$M$2:$M$15</definedName>
    <definedName name="_xlchart.v1.64" hidden="1">'formA descriptive'!$N$1</definedName>
    <definedName name="_xlchart.v1.65" hidden="1">'formA descriptive'!$N$2:$N$15</definedName>
    <definedName name="_xlchart.v1.66" hidden="1">'formA descriptive'!$O$1</definedName>
    <definedName name="_xlchart.v1.67" hidden="1">'formA descriptive'!$O$2:$O$15</definedName>
    <definedName name="_xlchart.v1.68" hidden="1">'formA descriptive'!$P$1</definedName>
    <definedName name="_xlchart.v1.69" hidden="1">'formA descriptive'!$P$2:$P$15</definedName>
    <definedName name="_xlchart.v1.7" hidden="1">'formA descriptive'!$D$2:$D$15</definedName>
    <definedName name="_xlchart.v1.70" hidden="1">'formA descriptive'!$Q$1</definedName>
    <definedName name="_xlchart.v1.71" hidden="1">'formA descriptive'!$Q$2:$Q$15</definedName>
    <definedName name="_xlchart.v1.72" hidden="1">'formA descriptive'!$R$1</definedName>
    <definedName name="_xlchart.v1.73" hidden="1">'formA descriptive'!$R$2:$R$15</definedName>
    <definedName name="_xlchart.v1.74" hidden="1">'formA descriptive'!$S$1</definedName>
    <definedName name="_xlchart.v1.75" hidden="1">'formA descriptive'!$S$2:$S$15</definedName>
    <definedName name="_xlchart.v1.76" hidden="1">'formA descriptive'!$A$1</definedName>
    <definedName name="_xlchart.v1.77" hidden="1">'formA descriptive'!$A$2:$A$15</definedName>
    <definedName name="_xlchart.v1.78" hidden="1">'formA descriptive'!$B$1</definedName>
    <definedName name="_xlchart.v1.79" hidden="1">'formA descriptive'!$B$2:$B$15</definedName>
    <definedName name="_xlchart.v1.8" hidden="1">'formA descriptive'!$E$1</definedName>
    <definedName name="_xlchart.v1.80" hidden="1">'formA descriptive'!$C$1</definedName>
    <definedName name="_xlchart.v1.81" hidden="1">'formA descriptive'!$C$2:$C$15</definedName>
    <definedName name="_xlchart.v1.82" hidden="1">'formA descriptive'!$D$1</definedName>
    <definedName name="_xlchart.v1.83" hidden="1">'formA descriptive'!$D$2:$D$15</definedName>
    <definedName name="_xlchart.v1.84" hidden="1">'formA descriptive'!$E$1</definedName>
    <definedName name="_xlchart.v1.85" hidden="1">'formA descriptive'!$E$2:$E$15</definedName>
    <definedName name="_xlchart.v1.86" hidden="1">'formA descriptive'!$F$1</definedName>
    <definedName name="_xlchart.v1.87" hidden="1">'formA descriptive'!$F$2:$F$15</definedName>
    <definedName name="_xlchart.v1.88" hidden="1">'formA descriptive'!$G$1</definedName>
    <definedName name="_xlchart.v1.89" hidden="1">'formA descriptive'!$G$2:$G$15</definedName>
    <definedName name="_xlchart.v1.9" hidden="1">'formA descriptive'!$E$2:$E$15</definedName>
    <definedName name="_xlchart.v1.90" hidden="1">'formA descriptive'!$H$1</definedName>
    <definedName name="_xlchart.v1.91" hidden="1">'formA descriptive'!$H$2:$H$15</definedName>
    <definedName name="_xlchart.v1.92" hidden="1">'formA descriptive'!$I$1</definedName>
    <definedName name="_xlchart.v1.93" hidden="1">'formA descriptive'!$I$2:$I$15</definedName>
    <definedName name="_xlchart.v1.94" hidden="1">'formA descriptive'!$J$1</definedName>
    <definedName name="_xlchart.v1.95" hidden="1">'formA descriptive'!$J$2:$J$15</definedName>
    <definedName name="_xlchart.v1.96" hidden="1">'formA descriptive'!$K$1</definedName>
    <definedName name="_xlchart.v1.97" hidden="1">'formA descriptive'!$K$2:$K$15</definedName>
    <definedName name="_xlchart.v1.98" hidden="1">'formA descriptive'!$L$1</definedName>
    <definedName name="_xlchart.v1.99" hidden="1">'formA descriptive'!$L$2:$L$15</definedName>
    <definedName name="ExternalData_1" localSheetId="0" hidden="1">combined!$A$1:$BC$35</definedName>
  </definedNames>
  <calcPr calcId="191029"/>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4" i="7" l="1"/>
  <c r="W24" i="7"/>
  <c r="X24" i="7"/>
  <c r="Y24" i="7"/>
  <c r="Z24" i="7"/>
  <c r="AA24" i="7"/>
  <c r="AB24" i="7"/>
  <c r="AC24" i="7"/>
  <c r="AD24" i="7"/>
  <c r="AE24" i="7"/>
  <c r="AF24" i="7"/>
  <c r="AG24" i="7"/>
  <c r="AH24" i="7"/>
  <c r="AI24" i="7"/>
  <c r="AJ24" i="7"/>
  <c r="AK24" i="7"/>
  <c r="AL24" i="7"/>
  <c r="AM24" i="7"/>
  <c r="U24" i="7"/>
  <c r="V22" i="7"/>
  <c r="W22" i="7"/>
  <c r="X22" i="7"/>
  <c r="Y22" i="7"/>
  <c r="Z22" i="7"/>
  <c r="AA22" i="7"/>
  <c r="AB22" i="7"/>
  <c r="AC22" i="7"/>
  <c r="AD22" i="7"/>
  <c r="AE22" i="7"/>
  <c r="AF22" i="7"/>
  <c r="AG22" i="7"/>
  <c r="AH22" i="7"/>
  <c r="AI22" i="7"/>
  <c r="AJ22" i="7"/>
  <c r="AK22" i="7"/>
  <c r="AL22" i="7"/>
  <c r="AM22" i="7"/>
  <c r="U22" i="7"/>
  <c r="B24" i="7"/>
  <c r="C24" i="7"/>
  <c r="D24" i="7"/>
  <c r="E24" i="7"/>
  <c r="F24" i="7"/>
  <c r="G24" i="7"/>
  <c r="H24" i="7"/>
  <c r="I24" i="7"/>
  <c r="J24" i="7"/>
  <c r="K24" i="7"/>
  <c r="L24" i="7"/>
  <c r="M24" i="7"/>
  <c r="N24" i="7"/>
  <c r="O24" i="7"/>
  <c r="P24" i="7"/>
  <c r="Q24" i="7"/>
  <c r="R24" i="7"/>
  <c r="S24" i="7"/>
  <c r="A24" i="7"/>
  <c r="B22" i="7"/>
  <c r="C22" i="7"/>
  <c r="D22" i="7"/>
  <c r="E22" i="7"/>
  <c r="F22" i="7"/>
  <c r="G22" i="7"/>
  <c r="H22" i="7"/>
  <c r="I22" i="7"/>
  <c r="J22" i="7"/>
  <c r="K22" i="7"/>
  <c r="L22" i="7"/>
  <c r="M22" i="7"/>
  <c r="N22" i="7"/>
  <c r="O22" i="7"/>
  <c r="P22" i="7"/>
  <c r="Q22" i="7"/>
  <c r="R22" i="7"/>
  <c r="S22" i="7"/>
  <c r="A22" i="7"/>
  <c r="V18" i="6"/>
  <c r="W18" i="6"/>
  <c r="X18" i="6"/>
  <c r="Y18" i="6"/>
  <c r="Z18" i="6"/>
  <c r="AA18" i="6"/>
  <c r="AB18" i="6"/>
  <c r="AC18" i="6"/>
  <c r="AD18" i="6"/>
  <c r="AE18" i="6"/>
  <c r="AF18" i="6"/>
  <c r="AG18" i="6"/>
  <c r="AH18" i="6"/>
  <c r="AI18" i="6"/>
  <c r="AJ18" i="6"/>
  <c r="AK18" i="6"/>
  <c r="AL18" i="6"/>
  <c r="AM18" i="6"/>
  <c r="U18" i="6"/>
  <c r="V16" i="6"/>
  <c r="W16" i="6"/>
  <c r="X16" i="6"/>
  <c r="Y16" i="6"/>
  <c r="Z16" i="6"/>
  <c r="AA16" i="6"/>
  <c r="AB16" i="6"/>
  <c r="AC16" i="6"/>
  <c r="AD16" i="6"/>
  <c r="AE16" i="6"/>
  <c r="AF16" i="6"/>
  <c r="AG16" i="6"/>
  <c r="AH16" i="6"/>
  <c r="AI16" i="6"/>
  <c r="AJ16" i="6"/>
  <c r="AK16" i="6"/>
  <c r="AL16" i="6"/>
  <c r="AM16" i="6"/>
  <c r="U16" i="6"/>
  <c r="B18" i="6"/>
  <c r="C18" i="6"/>
  <c r="D18" i="6"/>
  <c r="E18" i="6"/>
  <c r="F18" i="6"/>
  <c r="G18" i="6"/>
  <c r="H18" i="6"/>
  <c r="I18" i="6"/>
  <c r="J18" i="6"/>
  <c r="K18" i="6"/>
  <c r="L18" i="6"/>
  <c r="M18" i="6"/>
  <c r="N18" i="6"/>
  <c r="O18" i="6"/>
  <c r="P18" i="6"/>
  <c r="Q18" i="6"/>
  <c r="R18" i="6"/>
  <c r="S18" i="6"/>
  <c r="A18" i="6"/>
  <c r="B16" i="6"/>
  <c r="C16" i="6"/>
  <c r="D16" i="6"/>
  <c r="E16" i="6"/>
  <c r="F16" i="6"/>
  <c r="G16" i="6"/>
  <c r="H16" i="6"/>
  <c r="I16" i="6"/>
  <c r="J16" i="6"/>
  <c r="K16" i="6"/>
  <c r="L16" i="6"/>
  <c r="M16" i="6"/>
  <c r="N16" i="6"/>
  <c r="O16" i="6"/>
  <c r="P16" i="6"/>
  <c r="Q16" i="6"/>
  <c r="R16" i="6"/>
  <c r="S16" i="6"/>
  <c r="A16" i="6"/>
  <c r="V23" i="7"/>
  <c r="W23" i="7"/>
  <c r="X23" i="7"/>
  <c r="Y23" i="7"/>
  <c r="Z23" i="7"/>
  <c r="AA23" i="7"/>
  <c r="AB23" i="7"/>
  <c r="AC23" i="7"/>
  <c r="AD23" i="7"/>
  <c r="AE23" i="7"/>
  <c r="AF23" i="7"/>
  <c r="AG23" i="7"/>
  <c r="AH23" i="7"/>
  <c r="AI23" i="7"/>
  <c r="AJ23" i="7"/>
  <c r="AK23" i="7"/>
  <c r="AL23" i="7"/>
  <c r="AM23" i="7"/>
  <c r="U23" i="7"/>
  <c r="B23" i="7"/>
  <c r="C23" i="7"/>
  <c r="D23" i="7"/>
  <c r="E23" i="7"/>
  <c r="F23" i="7"/>
  <c r="G23" i="7"/>
  <c r="H23" i="7"/>
  <c r="I23" i="7"/>
  <c r="J23" i="7"/>
  <c r="K23" i="7"/>
  <c r="L23" i="7"/>
  <c r="M23" i="7"/>
  <c r="N23" i="7"/>
  <c r="O23" i="7"/>
  <c r="P23" i="7"/>
  <c r="Q23" i="7"/>
  <c r="R23" i="7"/>
  <c r="S23" i="7"/>
  <c r="A23" i="7"/>
  <c r="V17" i="6"/>
  <c r="W17" i="6"/>
  <c r="X17" i="6"/>
  <c r="Y17" i="6"/>
  <c r="Z17" i="6"/>
  <c r="AA17" i="6"/>
  <c r="AB17" i="6"/>
  <c r="AC17" i="6"/>
  <c r="AD17" i="6"/>
  <c r="AE17" i="6"/>
  <c r="AF17" i="6"/>
  <c r="AG17" i="6"/>
  <c r="AH17" i="6"/>
  <c r="AI17" i="6"/>
  <c r="AJ17" i="6"/>
  <c r="AK17" i="6"/>
  <c r="AL17" i="6"/>
  <c r="AM17" i="6"/>
  <c r="U17" i="6"/>
  <c r="B17" i="6"/>
  <c r="C17" i="6"/>
  <c r="D17" i="6"/>
  <c r="E17" i="6"/>
  <c r="F17" i="6"/>
  <c r="G17" i="6"/>
  <c r="H17" i="6"/>
  <c r="I17" i="6"/>
  <c r="J17" i="6"/>
  <c r="K17" i="6"/>
  <c r="L17" i="6"/>
  <c r="M17" i="6"/>
  <c r="N17" i="6"/>
  <c r="O17" i="6"/>
  <c r="P17" i="6"/>
  <c r="Q17" i="6"/>
  <c r="R17" i="6"/>
  <c r="S17" i="6"/>
  <c r="A17"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DCBAAB3-065D-4F07-A7E8-57D60208B030}" keepAlive="1" name="Zapytanie — verA" description="Połączenie z zapytaniem „verA” w skoroszycie." type="5" refreshedVersion="8" background="1" saveData="1">
    <dbPr connection="Provider=Microsoft.Mashup.OleDb.1;Data Source=$Workbook$;Location=verA;Extended Properties=&quot;&quot;" command="SELECT * FROM [verA]"/>
  </connection>
  <connection id="2" xr16:uid="{E8BFD755-3BFC-42D1-A142-DA14CE96E8DD}" keepAlive="1" name="Zapytanie — verB" description="Połączenie z zapytaniem „verB” w skoroszycie." type="5" refreshedVersion="0" background="1">
    <dbPr connection="Provider=Microsoft.Mashup.OleDb.1;Data Source=$Workbook$;Location=verB;Extended Properties=&quot;&quot;" command="SELECT * FROM [verB]"/>
  </connection>
</connections>
</file>

<file path=xl/sharedStrings.xml><?xml version="1.0" encoding="utf-8"?>
<sst xmlns="http://schemas.openxmlformats.org/spreadsheetml/2006/main" count="766" uniqueCount="327">
  <si>
    <t>Sygnatura czasowa</t>
  </si>
  <si>
    <t>Nazwa użytkownika</t>
  </si>
  <si>
    <t>Gender</t>
  </si>
  <si>
    <t>Age</t>
  </si>
  <si>
    <t>Country</t>
  </si>
  <si>
    <t>Age when started playing video games</t>
  </si>
  <si>
    <t>Average hours per week spend on games</t>
  </si>
  <si>
    <t>I lose track of time</t>
  </si>
  <si>
    <t>I was interested in the game's story</t>
  </si>
  <si>
    <t xml:space="preserve">I feel different </t>
  </si>
  <si>
    <t>I feel scared</t>
  </si>
  <si>
    <t>The game feels real</t>
  </si>
  <si>
    <t>I was fully occupied with the game</t>
  </si>
  <si>
    <t>I get wound up</t>
  </si>
  <si>
    <t>Time seems to kind of stand still or stop</t>
  </si>
  <si>
    <t>I feel spaced out</t>
  </si>
  <si>
    <t>I was deeply concentrated in the game</t>
  </si>
  <si>
    <t>I got tired</t>
  </si>
  <si>
    <t>Playing seems automatic</t>
  </si>
  <si>
    <t>My thoughts go fast</t>
  </si>
  <si>
    <t>I enjoyed it</t>
  </si>
  <si>
    <t>I play without thinking how to play</t>
  </si>
  <si>
    <t>Playing makes me feel calm</t>
  </si>
  <si>
    <t>I play longer than I meant to</t>
  </si>
  <si>
    <t>I really get into the game</t>
  </si>
  <si>
    <t>I feel like I just can't stop playing</t>
  </si>
  <si>
    <t>How did you feel interacting with NPCs?</t>
  </si>
  <si>
    <t>How interested were you in talking to NPCs?</t>
  </si>
  <si>
    <t>Did you enjoy talking to NPCs?</t>
  </si>
  <si>
    <t>Other thoughts</t>
  </si>
  <si>
    <t>I lose track of time_1</t>
  </si>
  <si>
    <t>I was interested in the game's story_2</t>
  </si>
  <si>
    <t>I feel different _3</t>
  </si>
  <si>
    <t>I felt that I could explore things</t>
  </si>
  <si>
    <t>The game feels real_4</t>
  </si>
  <si>
    <t>I was fully occupied with the game_5</t>
  </si>
  <si>
    <t>I get wound up_6</t>
  </si>
  <si>
    <t>Time seems to kind of stand still or stop_7</t>
  </si>
  <si>
    <t>I feel spaced out_8</t>
  </si>
  <si>
    <t>I was deeply concentrated in the game_9</t>
  </si>
  <si>
    <t>I got tired_10</t>
  </si>
  <si>
    <t>Playing seems automatic_11</t>
  </si>
  <si>
    <t>My thoughts go fast_12</t>
  </si>
  <si>
    <t>I enjoyed it_13</t>
  </si>
  <si>
    <t>I play without thinking how to play_14</t>
  </si>
  <si>
    <t>Playing makes me feel calm_15</t>
  </si>
  <si>
    <t>I play longer than I meant to_16</t>
  </si>
  <si>
    <t>I really get into the game_17</t>
  </si>
  <si>
    <t>I feel like I just can't stop playing_18</t>
  </si>
  <si>
    <t>How did you feel interacting with NPCs?_19</t>
  </si>
  <si>
    <t>How interested were you in talking to NPCs?_20</t>
  </si>
  <si>
    <t>Did you enjoy talking to NPCs?_21</t>
  </si>
  <si>
    <t>Other thoughts_22</t>
  </si>
  <si>
    <t>2024/05/11 12:33:40 AM EEST</t>
  </si>
  <si>
    <t>252901@student.pwr.edu.pl</t>
  </si>
  <si>
    <t>Male</t>
  </si>
  <si>
    <t>Poland</t>
  </si>
  <si>
    <t>&lt;7yo</t>
  </si>
  <si>
    <t>15-20h</t>
  </si>
  <si>
    <t>It felt like reading a novel. The game left no room for my own decisions when talking to the NPC's.</t>
  </si>
  <si>
    <t>I was quite interested, but then i honestly forgot their names.</t>
  </si>
  <si>
    <t>Not all of them. Some felt boring.</t>
  </si>
  <si>
    <t>The game played like a novel. There was little to no decisionmaking involved, only at the end.</t>
  </si>
  <si>
    <t>I had more to say when interacting with the NPC's. It felt nice to really talk to them and try to get more information.</t>
  </si>
  <si>
    <t>I was actually interested.</t>
  </si>
  <si>
    <t>Yes I did.</t>
  </si>
  <si>
    <t xml:space="preserve">The game felt quite real. </t>
  </si>
  <si>
    <t>2024/05/14 2:25:05 PM EEST</t>
  </si>
  <si>
    <t>jasminvdk@gmail.com</t>
  </si>
  <si>
    <t>Female</t>
  </si>
  <si>
    <t>Netherlands</t>
  </si>
  <si>
    <t>13-15</t>
  </si>
  <si>
    <t>&lt;5h</t>
  </si>
  <si>
    <t>it felt a bit static since there was not a lot of interaction possibility</t>
  </si>
  <si>
    <t>not too much, it did not feel like I was really talking to them but more reading</t>
  </si>
  <si>
    <t>Not really, see above answers</t>
  </si>
  <si>
    <t>I feel like the answer options that are the same every time bored me</t>
  </si>
  <si>
    <t>Better, since now I felt like I had more control in the interaciton</t>
  </si>
  <si>
    <t>More, since there was more interaction</t>
  </si>
  <si>
    <t>A little</t>
  </si>
  <si>
    <t/>
  </si>
  <si>
    <t>2024/05/14 6:20:28 PM EEST</t>
  </si>
  <si>
    <t>andredroner@gmail.com</t>
  </si>
  <si>
    <t>Russia</t>
  </si>
  <si>
    <t>7-12</t>
  </si>
  <si>
    <t xml:space="preserve">Скуку, у меня текстовое окно больше персонажей было, не до Делано. </t>
  </si>
  <si>
    <t>От слова совсем не интересно</t>
  </si>
  <si>
    <t>Нет</t>
  </si>
  <si>
    <t xml:space="preserve">Графические элементы вашей визуальной новеллы нуждаются в доработке, включая спецэффектов. Текстовое окно не  должно занимать 50% экрана и не должно отодвигает персонажей на 2 план. Проект сырой. </t>
  </si>
  <si>
    <t>Скуку</t>
  </si>
  <si>
    <t>Ни капли, полный 0</t>
  </si>
  <si>
    <t>От перестановки слагаемых, то есть запикселированых картинок, интереснее играть не стало.</t>
  </si>
  <si>
    <t>2024/05/16 12:18:05 AM EEST</t>
  </si>
  <si>
    <t>halifaxisapain25@gmail.com</t>
  </si>
  <si>
    <t>United Kingdom</t>
  </si>
  <si>
    <t xml:space="preserve">Not realistic </t>
  </si>
  <si>
    <t xml:space="preserve">Not at all, conversation wasn't very good </t>
  </si>
  <si>
    <t>No</t>
  </si>
  <si>
    <t>Game felt rushed, not enjoyable, couldn't get into the characters, bad dialogue.</t>
  </si>
  <si>
    <t>Like with an AI chat, I was quite impressed tbh</t>
  </si>
  <si>
    <t>Quite a bit, but for the wrong reasons, it was actually distracting me from the game.</t>
  </si>
  <si>
    <t>A bit.</t>
  </si>
  <si>
    <t>Certainly took away from the game at hand having too many options for conversation, as you get distracted by wondering how the AI will respond.</t>
  </si>
  <si>
    <t>2024/05/18 5:01:14 PM EEST</t>
  </si>
  <si>
    <t>danielafilipavieira2001@gmail.com</t>
  </si>
  <si>
    <t>Portugal</t>
  </si>
  <si>
    <t>It was too much information at the same time. Too rushed. So I felt overwhelmed and tired.</t>
  </si>
  <si>
    <t>Not very interested. They all appeared together, which I didn't think was a good option. Also the beginning was kind of rushed.</t>
  </si>
  <si>
    <t>The conversation happened really fast.</t>
  </si>
  <si>
    <t xml:space="preserve">A little tiring. The answer took a long time to come. So I couldn't get totally immersed in the story or totally focus on it. </t>
  </si>
  <si>
    <t>It was very interesting that I could choose what questions to ask. I felt that the game or the world where the game is, was much more real.</t>
  </si>
  <si>
    <t>I really enjoyed it. Especially that I could be the one to ask the questions. It felt more real. However, the majority of my questions were not answered because the game/program didn't have that information. I think that's an aspect to be improved.</t>
  </si>
  <si>
    <t>2024/05/18 5:52:20 PM EEST</t>
  </si>
  <si>
    <t>xxqanny@gmail.com</t>
  </si>
  <si>
    <t>China</t>
  </si>
  <si>
    <t>I like the conversation but I expected more information would be given. And the image of the NPCs do not change much</t>
  </si>
  <si>
    <t>I like the idea of finding out clues</t>
  </si>
  <si>
    <t>I did</t>
  </si>
  <si>
    <t>What's the ending? It's not clear to me!</t>
  </si>
  <si>
    <t>More room in exploring more answers</t>
  </si>
  <si>
    <t>It was interested, but i wish there is a list of characters somewhere because i kept forgeting their names</t>
  </si>
  <si>
    <t>An error occured in the middle, and it would be better to do a between-subject design instead of a within subject design. The same participants already knows the plot from the first version, which may decrease their interst in the second one, even the second one provide a little bit different functions.</t>
  </si>
  <si>
    <t>2024/05/28 5:22:11 PM EEST</t>
  </si>
  <si>
    <t>India</t>
  </si>
  <si>
    <t>Great</t>
  </si>
  <si>
    <t>Not bad</t>
  </si>
  <si>
    <t>Maybe</t>
  </si>
  <si>
    <t xml:space="preserve">NPCs should help you with tasks
</t>
  </si>
  <si>
    <t xml:space="preserve">Not bad
</t>
  </si>
  <si>
    <t xml:space="preserve">I think so... </t>
  </si>
  <si>
    <t xml:space="preserve">Arigato.. </t>
  </si>
  <si>
    <t>2024/05/30 3:08:34 AM EEST</t>
  </si>
  <si>
    <t>United States</t>
  </si>
  <si>
    <t>i don't feel any particular way</t>
  </si>
  <si>
    <t>somewhat</t>
  </si>
  <si>
    <t>none</t>
  </si>
  <si>
    <t>indifferent</t>
  </si>
  <si>
    <t>2024/06/01 5:42:10 PM EEST</t>
  </si>
  <si>
    <t xml:space="preserve">Okay </t>
  </si>
  <si>
    <t xml:space="preserve">Comfortable </t>
  </si>
  <si>
    <t xml:space="preserve">It was okay </t>
  </si>
  <si>
    <t>Fine</t>
  </si>
  <si>
    <t>Not that interested</t>
  </si>
  <si>
    <t xml:space="preserve">Not really </t>
  </si>
  <si>
    <t>2024/06/01 9:51:34 PM EEST</t>
  </si>
  <si>
    <t>16-19</t>
  </si>
  <si>
    <t>2</t>
  </si>
  <si>
    <t>Very</t>
  </si>
  <si>
    <t>Yes</t>
  </si>
  <si>
    <t xml:space="preserve"> Great</t>
  </si>
  <si>
    <t xml:space="preserve">Excited </t>
  </si>
  <si>
    <t>2024/06/03 10:41:21 AM EEST</t>
  </si>
  <si>
    <t>France</t>
  </si>
  <si>
    <t>Good</t>
  </si>
  <si>
    <t>Depends of the game</t>
  </si>
  <si>
    <t>Sometimes</t>
  </si>
  <si>
    <t>Goof</t>
  </si>
  <si>
    <t>2024/06/03 2:34:32 PM EEST</t>
  </si>
  <si>
    <t>don't know what it is</t>
  </si>
  <si>
    <t>don't know</t>
  </si>
  <si>
    <t>no</t>
  </si>
  <si>
    <t>2024/06/03 2:48:05 PM EEST</t>
  </si>
  <si>
    <t>5-10h</t>
  </si>
  <si>
    <t>GOOD</t>
  </si>
  <si>
    <t>SO GOOD</t>
  </si>
  <si>
    <t>YES</t>
  </si>
  <si>
    <t>NICE</t>
  </si>
  <si>
    <t>2024/05/12 2:07:15 PM EEST</t>
  </si>
  <si>
    <t>254018@student.pwr.edu.pl</t>
  </si>
  <si>
    <t>It was really nice, I could ask whatever I wanted</t>
  </si>
  <si>
    <t>Very interested</t>
  </si>
  <si>
    <t>Sometimes it was hard to come up with questions. Especially that I could ask 10 of them per NPC</t>
  </si>
  <si>
    <t>Very automative, I couldn't ask about their suspicions</t>
  </si>
  <si>
    <t>The questions were always the same so not that much</t>
  </si>
  <si>
    <t>Not that much as in AI version</t>
  </si>
  <si>
    <t>Not really</t>
  </si>
  <si>
    <t>2024/05/13 6:57:01 PM EEST</t>
  </si>
  <si>
    <t>scafidieithan@gmail.com</t>
  </si>
  <si>
    <t>Argentina</t>
  </si>
  <si>
    <t>&gt;20h</t>
  </si>
  <si>
    <t>It was interesting to see I could ask anything and they'd reply.</t>
  </si>
  <si>
    <t>7/10???</t>
  </si>
  <si>
    <t>Less entertaining than the other game</t>
  </si>
  <si>
    <t>4/10</t>
  </si>
  <si>
    <t>Meh. Kinda boring</t>
  </si>
  <si>
    <t>2024/05/17 4:32:48 PM EEST</t>
  </si>
  <si>
    <t>reddss2000@gmail.com</t>
  </si>
  <si>
    <t>20+</t>
  </si>
  <si>
    <t>weren't very interesting</t>
  </si>
  <si>
    <t>not much really</t>
  </si>
  <si>
    <t>not really</t>
  </si>
  <si>
    <t>Not bad I suppose</t>
  </si>
  <si>
    <t>It was ok, sort of.</t>
  </si>
  <si>
    <t>Kind of.</t>
  </si>
  <si>
    <t>2024/05/18 2:56:38 PM EEST</t>
  </si>
  <si>
    <t>samanthielarthur@gmail.com</t>
  </si>
  <si>
    <t>Ukraine</t>
  </si>
  <si>
    <t xml:space="preserve">bored, they all seem to have the similar style of communication
</t>
  </si>
  <si>
    <t>not realy, i wanted to get to the bottom of this and see if i can guess the murderer</t>
  </si>
  <si>
    <t>i disliked the NPCs that said lots of bad things about others. i think it's what made me suspect the murderer the most and it's a nice touch on the author's part</t>
  </si>
  <si>
    <t>looks like this game was quickly made specfically for an assignment. not too bad</t>
  </si>
  <si>
    <t>a bit bored, but this time it was different because i knew who was the murderer</t>
  </si>
  <si>
    <t>i checked if the lines were the same and just skipped them</t>
  </si>
  <si>
    <t>lowkey skipped most of it</t>
  </si>
  <si>
    <t>interesting to point out the details in each other's stories and words</t>
  </si>
  <si>
    <t>2024/05/20 12:02:23 AM EEST</t>
  </si>
  <si>
    <t>kwhite31415@gmail.com</t>
  </si>
  <si>
    <t>It was great! Except for a couple of "not enough previous conversation history" messages, they were indistinguishable from real players.</t>
  </si>
  <si>
    <t>At first, the game was kind of boring, and I was surprised when asked to ask ANY 10 questions. I thought for sure that the canned responses wouldn't be able to handle that. But the NPCs talked just like real players.</t>
  </si>
  <si>
    <t>Yep! They offered helpful responses to most of my questions.</t>
  </si>
  <si>
    <t>I believe this is an experiment about LLMs, which I wholeheartedly support!</t>
  </si>
  <si>
    <t>I was just clicking through canned responses like the boring beginning of the game.</t>
  </si>
  <si>
    <t>I guess I got my hopes up from the first game, so I was excited.</t>
  </si>
  <si>
    <t>Not especially. Their responses were predetermined, and what's the fun is selecting only the order that you read them in?</t>
  </si>
  <si>
    <t>2024/05/22 3:48:50 PM EEST</t>
  </si>
  <si>
    <t>It was easy to get to know the NPCs personalities and interacting with them was interesting and engaging</t>
  </si>
  <si>
    <t>I liked talking to them, it was fun and engaging</t>
  </si>
  <si>
    <t>Yes, it was enjoyable</t>
  </si>
  <si>
    <t>The game did bug and it was difficult to interact with them by typing in your own responses. I didn't mind the automatic responses the game gave. Trying to put in your own responses was the least enjoyable for me because of this</t>
  </si>
  <si>
    <t>It was much easier to interact with the NPCs. It wasn't difficult at all and I liked the options the game gave</t>
  </si>
  <si>
    <t>I was more interested in the NPCd answers and i was able to feel more engaged with them</t>
  </si>
  <si>
    <t>Yes, it was easier to talk to them which made it more enjoyable</t>
  </si>
  <si>
    <t>It was hard to remember the names of each NPC so at the end when you had to choose who was the murderer it was hard for me to know which NPC to pick. It might be better if you had the NPCs picture next to their names at the end</t>
  </si>
  <si>
    <t>2024/05/23 1:02:12 AM EEST</t>
  </si>
  <si>
    <t>10-15h</t>
  </si>
  <si>
    <t>relaxed</t>
  </si>
  <si>
    <t>little bit</t>
  </si>
  <si>
    <t>normal amount</t>
  </si>
  <si>
    <t>slightly enjoyed it</t>
  </si>
  <si>
    <t>2024/05/23 5:03:08 AM EEST</t>
  </si>
  <si>
    <t>New Zealand</t>
  </si>
  <si>
    <t>surprise that NPC understand my random questions, and intention</t>
  </si>
  <si>
    <t>not that interesting if you considered this is just a text-based game (similar to chatGPT), should have NPC emotion, change in the assets....</t>
  </si>
  <si>
    <t>the first few questions, yes. Furthermore, I am not so sure</t>
  </si>
  <si>
    <t>Similar to normal game, without much option</t>
  </si>
  <si>
    <t>all options is the same in a way. So when I click on the second questions, I aware that it is going to be bored quickly</t>
  </si>
  <si>
    <t>no, that's surely not talk</t>
  </si>
  <si>
    <t>can mix between the two methods, since it will add definitive questions (hint) to start the conversation with NPC. And adding option to add random questions for other purposes (speedup the game, go directly to something,...). Those two characteristics is like Last Epoch game item drop: randomness -&gt; increase drop rate, definitiveness -&gt; exchange with other users.</t>
  </si>
  <si>
    <t>2024/05/26 2:06:53 PM EEST</t>
  </si>
  <si>
    <t>Germany</t>
  </si>
  <si>
    <t>The variety in their characters was a little to small. Their responses were very similar which is obvious if got was used. They were all not very helpful.</t>
  </si>
  <si>
    <t>Dialog options gave a better overview of what good questions to extract good information looked like. Didnt waste as much time.</t>
  </si>
  <si>
    <t>A bit</t>
  </si>
  <si>
    <t>2024/05/27 10:47:37 AM EEST</t>
  </si>
  <si>
    <t>Antigua and Barbuda</t>
  </si>
  <si>
    <t>nbad</t>
  </si>
  <si>
    <t>bad</t>
  </si>
  <si>
    <t>bnad</t>
  </si>
  <si>
    <t>2024/05/28 5:26:50 PM EEST</t>
  </si>
  <si>
    <t>Great..</t>
  </si>
  <si>
    <t>Not bad...</t>
  </si>
  <si>
    <t>Yeah</t>
  </si>
  <si>
    <t xml:space="preserve">👌 </t>
  </si>
  <si>
    <t xml:space="preserve">Not bad.. </t>
  </si>
  <si>
    <t>2024/05/31 8:57:20 AM EEST</t>
  </si>
  <si>
    <t>Frustrated</t>
  </si>
  <si>
    <t>Not at all</t>
  </si>
  <si>
    <t>the replies are not detailed enough</t>
  </si>
  <si>
    <t>got more information which was nice</t>
  </si>
  <si>
    <t>more so</t>
  </si>
  <si>
    <t>kinda</t>
  </si>
  <si>
    <t>Would we be useful to be reminded of the name of people you have spoken with before the end because i got confused</t>
  </si>
  <si>
    <t>2024/06/01 9:10:45 PM EEST</t>
  </si>
  <si>
    <t>I felt nothing special, neither good nor bad. I was just listening to them</t>
  </si>
  <si>
    <t>I was interested in their story</t>
  </si>
  <si>
    <t>Neither good nor bad</t>
  </si>
  <si>
    <t>I was interested in the dialogue</t>
  </si>
  <si>
    <t>2024/06/03 11:42:26 AM EEST</t>
  </si>
  <si>
    <t xml:space="preserve">As an AI language model, I don't have feelings or emotions, so I don't experience interactions in the same way humans do. However, I'm programmed to understand and respond to interactions with NPCs (non-player characters) in the context of games or simulations. My goal is to provide helpful and contextually appropriate responses to simulate conversational interactions with NPCs, enhancing the user's experience within the virtual environment.
</t>
  </si>
  <si>
    <t xml:space="preserve">My interest in interacting with NPCs is solely based on fulfilling the user's request or query. As an AI, I don't possess personal interests or preferences. However, I'm designed to engage with NPCs or simulate conversational interactions to provide the best possible assistance to users within the context of the given scenario or environment. So, my "interest" in talking to NPCs is purely functional, aimed at delivering a satisfactory experience for the user.
</t>
  </si>
  <si>
    <t xml:space="preserve">As an AI, I don't experience enjoyment or any other emotions. However, I'm programmed to effectively communicate with NPCs in virtual environments to assist users in their interactions or gameplay experiences. My primary goal is to provide helpful and contextually relevant responses to enhance the user's overall experience, regardless of any personal feelings or enjoyment on my part.
</t>
  </si>
  <si>
    <t xml:space="preserve">As an AI, I don't possess personal thoughts or consciousness. However, I'm here to assist with any questions or topics you'd like to discuss. Whether it's providing information, generating creative content, or engaging in conversation, feel free to let me know how I can help!
</t>
  </si>
  <si>
    <t xml:space="preserve">Interacting with NPCs is an intriguing aspect of my functionality. Through these interactions, I can simulate conversational exchanges, respond to queries, and contribute to immersive virtual experiences for users. While I don't experience feelings or emotions like humans do, I find these interactions fascinating because they allow me to showcase my capabilities in understanding and generating language-based responses within specific contexts.
</t>
  </si>
  <si>
    <t xml:space="preserve">I don't experience enjoyment or any emotions, so I don't have personal preferences or feelings about interacting with NPCs. However, I'm programmed to effectively communicate with NPCs in virtual environments to assist users in their interactions or gameplay experiences. My primary goal is to provide helpful and contextually relevant responses to enhance the user's overall experience.
</t>
  </si>
  <si>
    <t>2024/06/03 2:53:13 PM EEST</t>
  </si>
  <si>
    <t>GREAT</t>
  </si>
  <si>
    <t>a lot</t>
  </si>
  <si>
    <t>yes</t>
  </si>
  <si>
    <t>good</t>
  </si>
  <si>
    <t>2024/06/03 2:58:32 PM EEST</t>
  </si>
  <si>
    <t>2024/06/03 3:10:40 PM EEST</t>
  </si>
  <si>
    <t>2024/06/04 2:49:10 AM EEST</t>
  </si>
  <si>
    <t>They were only there to provide information, but I always wanted them to be more interactive.</t>
  </si>
  <si>
    <t>Very interested.</t>
  </si>
  <si>
    <t>Yes.</t>
  </si>
  <si>
    <t>I enjoyed talking with them and I wish they were more interactive.</t>
  </si>
  <si>
    <t>2024/06/05 2:18:16 PM EEST</t>
  </si>
  <si>
    <t>Sweden</t>
  </si>
  <si>
    <t>There was enough depth to feel like they were somwhat real but still not to much info so i got bored</t>
  </si>
  <si>
    <t>it started out tedious but then became more interesting</t>
  </si>
  <si>
    <t>after awhile</t>
  </si>
  <si>
    <t>the npcs felt more alive but also harder to grasp since i had to ask questions</t>
  </si>
  <si>
    <t>it was interesting trying to come up with good questions</t>
  </si>
  <si>
    <t>2024/06/05 3:37:42 PM EEST</t>
  </si>
  <si>
    <t>2024/06/05 9:38:10 PM EEST</t>
  </si>
  <si>
    <t>Philippines</t>
  </si>
  <si>
    <t>It was interesting to talk to them and be able to compose your own messages, questions, and comments, and it was a more immersive gaming experience than I am used to narrative-wise.</t>
  </si>
  <si>
    <t>Quite interested. The NPCs had unique backstories and personalities, although they seemed a bit confused sometimes</t>
  </si>
  <si>
    <t>NPCs were a bit confused at times and gave wrong information, mixing up other characters (e.g., Mary and Sylvia) and sometimes repeated themselves.</t>
  </si>
  <si>
    <t>Felt way too objective, polite, and a bit boring. I noticed their unique traits kind off went gone (Not panicking so much or nervous through the text, or having their own unique accents) the moment I started asking them questions. The NPCs that did catch my attention is Florian and Randy. For Florian, there were some sensitive questions I asked to him and he said "I'm not uncomfortable saying that", while Randy did not go too much into details, became evasive with his answer, and did not specify where he went somewhere else. The other times I did find something interesting is either when they were able to give me some useful information, or something was off with the line of information (Mary saying Sylvia is not a criminal investigator but Randy said she is also a detective).</t>
  </si>
  <si>
    <t>Much interested since they were able to give me some useful information through the questions I have to form carefully. Each of them gave me info where I can see that they have info that others don't know, although I did wish they don't feel a bit way too "objective" and strangely similar with their way of words with other guests.</t>
  </si>
  <si>
    <t>Yes, there were many times I had to save and load slots just to see their different answers, and had to experiment a bit more on the questions I formed off. Although, I did get eventually frustrated with the amount of questions I felt compelled to ask.</t>
  </si>
  <si>
    <t>- Game keeps crashing when I loaded my saved slot on a part where I had to type my question
- I think some nice little background music would make the game experience more immersive
- I actually became interested with the type of software used in the game
- Noticed also another bug where I loaded my saved slot on a specific text after I asked them a question, and a line of text I wanted to see has already disappeared from the history
- Hmm, more expressions with the NPCs?
- I wish the ending was more interesting, such as the police now going to the villa and interrogating each of the guests, which then eventually reveals who is the real murderer. Can also add guests' reactions about the accusation
- Felt way too longer than usual while I was playing. Maybe I got affected by the max amount of questions I had to ask (Compelled to ask "all" possible questions)
- Overall, even if this is just some experiment, the game is very interesting since this is my first time to play a game where I had to type a question I formed myself and the NPC actually answers it without being "way too off" about the context of the game</t>
  </si>
  <si>
    <t>It was easier and more straightforward than the open-ended text box, but less immersive and I was less interested in the characters.</t>
  </si>
  <si>
    <t>It was interesting to learn about the characters and their relationship to each other. Information was easier to attain than with the text box as the characters had fixed answers to the questions presented.</t>
  </si>
  <si>
    <t>Less immersive than the text box version and I found myself losing interest/skimming the text because the motion of going through each character and their questions was repetitive and became almost automatic. Better in terms of cohesiveness and structure, as the characters had set answers to give. I assume because the other version uses AI their answers are confused and sometimes outright wrong, but with improvements, I would prefer the text box version of the game as it feels more interactive, less draining, and fully immersive in the story and the NPCs.</t>
  </si>
  <si>
    <t>NPCs have more personality than in the previous version. They have their own way of words and personal feelings and thoughts towards another person. They even show remorse about Sylvia's death sometimes. I was able to actually gather information about what truly happened to other guests before her death, unlike in the previous one where NPCs just can't answer it properly. I can also clearly see what the NPCs know and don't know, unlike in the previous one where it felt like "every NPC knows everything" even though it's not exactly the case.</t>
  </si>
  <si>
    <t>Very interested, since I managed to get a lot of new info that I wasn't able to get in the previous one (Adam actually liking Sylvia, Nathaniel actually threatening Sylvia based from what Florian said, Sylva feeling like being "stalked" by Florian, more descriptions about Randy's crimes, Nathaniel liking Adam and his perspective on Florian, Nathaniel and Mary's good relationship and his POV on her, Randy seemingly more nervous and ruder than in previous version). Out of all the NPCs, I would say the most interesting is still Randy, since out of all the guests present, he's the only one who talked about how suspicious Florian is and talks bad about everyone except Nathaniel, which I didn't see in the previous version (just always being evasive about my questions but didn't see any glimpse of his rude personality despite describing himself as arrogant and violent).</t>
  </si>
  <si>
    <t>Much more so than in the previous version, since it actually felt more like talking to a real human, with most of their feelings and thoughts showing in the conversation, while also being actually seemingly more objective than in the previous version (even if what they're saying is a lot shorter than in the previous one).</t>
  </si>
  <si>
    <t>- I caught a glimpse of the author's actual imagination, story, and writing in this version
- A lot, lot faster than in the previous version when it comes to questioning, although a bit biased since I already know the whole story. However, it did take me less than an hour for this one
- Unlike in the previous version, despite the questions now only having to choose through choices and not through open-ended way, it felt more objective, informative, and relevant
- Didn't feel much frustrated unlike in the previous version since I didn't have to think about the proper questions to ask them
- Noticed more misspellings on current version than in previous version. Interesting irony though. Version B has no grammar errors but most information shown can be irrelevant, while Version A has plenty of grammar errors shown such as misspellings but more objective and relevant when it comes to information
- I think a bit of a problem is, its a bit unclear here regarding the info relating the actual crime scene (e.g. cause of death for Sylvia) but maybe that's just me
- Overall, I noticed that in the previous version, the NPCs' texts felt more of generative AI, but this version is the actual writer's text. I realized there really is more creativity found in a human than in an AI, and this experiment convinced me that, making me less anxious about AI</t>
  </si>
  <si>
    <t>Other</t>
  </si>
  <si>
    <t>Etykiety wierszy</t>
  </si>
  <si>
    <t>Suma końcowa</t>
  </si>
  <si>
    <t>Liczba z Sygnatura czasowa</t>
  </si>
  <si>
    <t>Wersja formularza</t>
  </si>
  <si>
    <t>A</t>
  </si>
  <si>
    <t>B</t>
  </si>
  <si>
    <t>Etykiety kolumn</t>
  </si>
  <si>
    <t>Age group</t>
  </si>
  <si>
    <t>15-19</t>
  </si>
  <si>
    <t>20-24</t>
  </si>
  <si>
    <t>25-29</t>
  </si>
  <si>
    <t>30-34</t>
  </si>
  <si>
    <t>35-39</t>
  </si>
  <si>
    <t>40-45</t>
  </si>
  <si>
    <t>Liczba z Sygnatura czasowa2</t>
  </si>
  <si>
    <t>I felt that I could explore things_19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</si>
</sst>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charset val="238"/>
      <scheme val="minor"/>
    </font>
    <font>
      <b/>
      <sz val="11"/>
      <color theme="0"/>
      <name val="Aptos Narrow"/>
      <family val="2"/>
      <charset val="238"/>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2">
    <border>
      <left/>
      <right/>
      <top/>
      <bottom/>
      <diagonal/>
    </border>
    <border>
      <left/>
      <right/>
      <top style="thin">
        <color theme="9" tint="0.39997558519241921"/>
      </top>
      <bottom style="thin">
        <color theme="9" tint="0.39997558519241921"/>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10" fontId="0" fillId="0" borderId="0" xfId="0" applyNumberFormat="1"/>
    <xf numFmtId="0" fontId="1" fillId="2" borderId="1" xfId="0" applyFont="1" applyFill="1" applyBorder="1"/>
    <xf numFmtId="0" fontId="0" fillId="3" borderId="1" xfId="0" applyFill="1" applyBorder="1"/>
    <xf numFmtId="0" fontId="0" fillId="0" borderId="1" xfId="0" applyBorder="1"/>
  </cellXfs>
  <cellStyles count="1">
    <cellStyle name="Normalny" xfId="0" builtinId="0"/>
  </cellStyles>
  <dxfs count="1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[merged_in_order.xlsx]demograpic charts!Tabela przestawna12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'demograpic charts'!$B$1:$B$2</c:f>
              <c:strCache>
                <c:ptCount val="1"/>
                <c:pt idx="0">
                  <c:v>A</c:v>
                </c:pt>
              </c:strCache>
            </c:strRef>
          </c:tx>
          <c:spPr>
            <a:solidFill>
              <a:schemeClr val="accent1"/>
            </a:solidFill>
            <a:ln>
              <a:noFill/>
            </a:ln>
            <a:effectLst/>
          </c:spPr>
          <c:invertIfNegative val="0"/>
          <c:cat>
            <c:strRef>
              <c:f>'demograpic charts'!$A$3:$A$6</c:f>
              <c:strCache>
                <c:ptCount val="3"/>
                <c:pt idx="0">
                  <c:v>Female</c:v>
                </c:pt>
                <c:pt idx="1">
                  <c:v>Male</c:v>
                </c:pt>
                <c:pt idx="2">
                  <c:v>Other</c:v>
                </c:pt>
              </c:strCache>
            </c:strRef>
          </c:cat>
          <c:val>
            <c:numRef>
              <c:f>'demograpic charts'!$B$3:$B$6</c:f>
              <c:numCache>
                <c:formatCode>General</c:formatCode>
                <c:ptCount val="3"/>
                <c:pt idx="0">
                  <c:v>9</c:v>
                </c:pt>
                <c:pt idx="1">
                  <c:v>5</c:v>
                </c:pt>
              </c:numCache>
            </c:numRef>
          </c:val>
          <c:extLst>
            <c:ext xmlns:c16="http://schemas.microsoft.com/office/drawing/2014/chart" uri="{C3380CC4-5D6E-409C-BE32-E72D297353CC}">
              <c16:uniqueId val="{00000000-9357-4309-ABBF-D5ACA80FAB0A}"/>
            </c:ext>
          </c:extLst>
        </c:ser>
        <c:ser>
          <c:idx val="1"/>
          <c:order val="1"/>
          <c:tx>
            <c:strRef>
              <c:f>'demograpic charts'!$C$1:$C$2</c:f>
              <c:strCache>
                <c:ptCount val="1"/>
                <c:pt idx="0">
                  <c:v>B</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'demograpic charts'!$A$3:$A$6</c:f>
              <c:strCache>
                <c:ptCount val="3"/>
                <c:pt idx="0">
                  <c:v>Female</c:v>
                </c:pt>
                <c:pt idx="1">
                  <c:v>Male</c:v>
                </c:pt>
                <c:pt idx="2">
                  <c:v>Other</c:v>
                </c:pt>
              </c:strCache>
            </c:strRef>
          </c:cat>
          <c:val>
            <c:numRef>
              <c:f>'demograpic charts'!$C$3:$C$6</c:f>
              <c:numCache>
                <c:formatCode>General</c:formatCode>
                <c:ptCount val="3"/>
                <c:pt idx="0">
                  <c:v>7</c:v>
                </c:pt>
                <c:pt idx="1">
                  <c:v>12</c:v>
                </c:pt>
                <c:pt idx="2">
                  <c:v>1</c:v>
                </c:pt>
              </c:numCache>
            </c:numRef>
          </c:val>
          <c:extLst>
            <c:ext xmlns:c16="http://schemas.microsoft.com/office/drawing/2014/chart" uri="{C3380CC4-5D6E-409C-BE32-E72D297353CC}">
              <c16:uniqueId val="{00000002-9357-4309-ABBF-D5ACA80FAB0A}"/>
            </c:ext>
          </c:extLst>
        </c:ser>
        <c:dLbls>
          <c:showLegendKey val="0"/>
          <c:showVal val="0"/>
          <c:showCatName val="0"/>
          <c:showSerName val="0"/>
          <c:showPercent val="0"/>
          <c:showBubbleSize val="0"/>
        </c:dLbls>
        <c:gapWidth val="219"/>
        <c:axId val="420409904"/>
        <c:axId val="420410384"/>
      </c:barChart>
      <c:catAx>
        <c:axId val="420409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Płeć</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420410384"/>
        <c:crosses val="autoZero"/>
        <c:auto val="1"/>
        <c:lblAlgn val="ctr"/>
        <c:lblOffset val="100"/>
        <c:noMultiLvlLbl val="0"/>
      </c:catAx>
      <c:valAx>
        <c:axId val="420410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Liczba osób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420409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[merged_in_order.xlsx]demograpic charts!Tabela przestawna14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'demograpic charts'!$B$9:$B$10</c:f>
              <c:strCache>
                <c:ptCount val="1"/>
                <c:pt idx="0">
                  <c:v>A</c:v>
                </c:pt>
              </c:strCache>
            </c:strRef>
          </c:tx>
          <c:spPr>
            <a:solidFill>
              <a:schemeClr val="accent1"/>
            </a:solidFill>
            <a:ln>
              <a:noFill/>
            </a:ln>
            <a:effectLst/>
          </c:spPr>
          <c:invertIfNegative val="0"/>
          <c:cat>
            <c:strRef>
              <c:f>'demograpic charts'!$A$11:$A$17</c:f>
              <c:strCache>
                <c:ptCount val="6"/>
                <c:pt idx="0">
                  <c:v>15-19</c:v>
                </c:pt>
                <c:pt idx="1">
                  <c:v>20-24</c:v>
                </c:pt>
                <c:pt idx="2">
                  <c:v>25-29</c:v>
                </c:pt>
                <c:pt idx="3">
                  <c:v>30-34</c:v>
                </c:pt>
                <c:pt idx="4">
                  <c:v>35-39</c:v>
                </c:pt>
                <c:pt idx="5">
                  <c:v>40-45</c:v>
                </c:pt>
              </c:strCache>
            </c:strRef>
          </c:cat>
          <c:val>
            <c:numRef>
              <c:f>'demograpic charts'!$B$11:$B$17</c:f>
              <c:numCache>
                <c:formatCode>General</c:formatCode>
                <c:ptCount val="6"/>
                <c:pt idx="0">
                  <c:v>1</c:v>
                </c:pt>
                <c:pt idx="1">
                  <c:v>6</c:v>
                </c:pt>
                <c:pt idx="2">
                  <c:v>3</c:v>
                </c:pt>
                <c:pt idx="3">
                  <c:v>2</c:v>
                </c:pt>
                <c:pt idx="4">
                  <c:v>2</c:v>
                </c:pt>
              </c:numCache>
            </c:numRef>
          </c:val>
          <c:extLst>
            <c:ext xmlns:c16="http://schemas.microsoft.com/office/drawing/2014/chart" uri="{C3380CC4-5D6E-409C-BE32-E72D297353CC}">
              <c16:uniqueId val="{00000000-4607-47D5-8AA9-8E7B50AD5968}"/>
            </c:ext>
          </c:extLst>
        </c:ser>
        <c:ser>
          <c:idx val="1"/>
          <c:order val="1"/>
          <c:tx>
            <c:strRef>
              <c:f>'demograpic charts'!$C$9:$C$10</c:f>
              <c:strCache>
                <c:ptCount val="1"/>
                <c:pt idx="0">
                  <c:v>B</c:v>
                </c:pt>
              </c:strCache>
            </c:strRef>
          </c:tx>
          <c:spPr>
            <a:solidFill>
              <a:schemeClr val="accent2"/>
            </a:solidFill>
            <a:ln>
              <a:noFill/>
            </a:ln>
            <a:effectLst/>
          </c:spPr>
          <c:invertIfNegative val="0"/>
          <c:cat>
            <c:strRef>
              <c:f>'demograpic charts'!$A$11:$A$17</c:f>
              <c:strCache>
                <c:ptCount val="6"/>
                <c:pt idx="0">
                  <c:v>15-19</c:v>
                </c:pt>
                <c:pt idx="1">
                  <c:v>20-24</c:v>
                </c:pt>
                <c:pt idx="2">
                  <c:v>25-29</c:v>
                </c:pt>
                <c:pt idx="3">
                  <c:v>30-34</c:v>
                </c:pt>
                <c:pt idx="4">
                  <c:v>35-39</c:v>
                </c:pt>
                <c:pt idx="5">
                  <c:v>40-45</c:v>
                </c:pt>
              </c:strCache>
            </c:strRef>
          </c:cat>
          <c:val>
            <c:numRef>
              <c:f>'demograpic charts'!$C$11:$C$17</c:f>
              <c:numCache>
                <c:formatCode>General</c:formatCode>
                <c:ptCount val="6"/>
                <c:pt idx="0">
                  <c:v>3</c:v>
                </c:pt>
                <c:pt idx="1">
                  <c:v>6</c:v>
                </c:pt>
                <c:pt idx="2">
                  <c:v>5</c:v>
                </c:pt>
                <c:pt idx="3">
                  <c:v>4</c:v>
                </c:pt>
                <c:pt idx="4">
                  <c:v>1</c:v>
                </c:pt>
                <c:pt idx="5">
                  <c:v>1</c:v>
                </c:pt>
              </c:numCache>
            </c:numRef>
          </c:val>
          <c:extLst>
            <c:ext xmlns:c16="http://schemas.microsoft.com/office/drawing/2014/chart" uri="{C3380CC4-5D6E-409C-BE32-E72D297353CC}">
              <c16:uniqueId val="{00000001-4607-47D5-8AA9-8E7B50AD5968}"/>
            </c:ext>
          </c:extLst>
        </c:ser>
        <c:dLbls>
          <c:showLegendKey val="0"/>
          <c:showVal val="0"/>
          <c:showCatName val="0"/>
          <c:showSerName val="0"/>
          <c:showPercent val="0"/>
          <c:showBubbleSize val="0"/>
        </c:dLbls>
        <c:gapWidth val="219"/>
        <c:overlap val="-27"/>
        <c:axId val="420082096"/>
        <c:axId val="420084016"/>
      </c:barChart>
      <c:catAx>
        <c:axId val="420082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Przedziały wiekowe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420084016"/>
        <c:crosses val="autoZero"/>
        <c:auto val="1"/>
        <c:lblAlgn val="ctr"/>
        <c:lblOffset val="100"/>
        <c:noMultiLvlLbl val="0"/>
      </c:catAx>
      <c:valAx>
        <c:axId val="420084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Liczba osób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42008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[merged_in_order.xlsx]demograpic charts!Tabela przestawna15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'demograpic charts'!$B$19:$B$20</c:f>
              <c:strCache>
                <c:ptCount val="1"/>
                <c:pt idx="0">
                  <c:v>A</c:v>
                </c:pt>
              </c:strCache>
            </c:strRef>
          </c:tx>
          <c:spPr>
            <a:solidFill>
              <a:schemeClr val="accent1"/>
            </a:solidFill>
            <a:ln>
              <a:noFill/>
            </a:ln>
            <a:effectLst/>
          </c:spPr>
          <c:invertIfNegative val="0"/>
          <c:cat>
            <c:strRef>
              <c:f>'demograpic charts'!$A$21:$A$37</c:f>
              <c:strCache>
                <c:ptCount val="16"/>
                <c:pt idx="0">
                  <c:v>Antigua and Barbuda</c:v>
                </c:pt>
                <c:pt idx="1">
                  <c:v>Argentina</c:v>
                </c:pt>
                <c:pt idx="2">
                  <c:v>China</c:v>
                </c:pt>
                <c:pt idx="3">
                  <c:v>France</c:v>
                </c:pt>
                <c:pt idx="4">
                  <c:v>Germany</c:v>
                </c:pt>
                <c:pt idx="5">
                  <c:v>India</c:v>
                </c:pt>
                <c:pt idx="6">
                  <c:v>Netherlands</c:v>
                </c:pt>
                <c:pt idx="7">
                  <c:v>New Zealand</c:v>
                </c:pt>
                <c:pt idx="8">
                  <c:v>Philippines</c:v>
                </c:pt>
                <c:pt idx="9">
                  <c:v>Poland</c:v>
                </c:pt>
                <c:pt idx="10">
                  <c:v>Portugal</c:v>
                </c:pt>
                <c:pt idx="11">
                  <c:v>Russia</c:v>
                </c:pt>
                <c:pt idx="12">
                  <c:v>Sweden</c:v>
                </c:pt>
                <c:pt idx="13">
                  <c:v>Ukraine</c:v>
                </c:pt>
                <c:pt idx="14">
                  <c:v>United Kingdom</c:v>
                </c:pt>
                <c:pt idx="15">
                  <c:v>United States</c:v>
                </c:pt>
              </c:strCache>
            </c:strRef>
          </c:cat>
          <c:val>
            <c:numRef>
              <c:f>'demograpic charts'!$B$21:$B$37</c:f>
              <c:numCache>
                <c:formatCode>General</c:formatCode>
                <c:ptCount val="16"/>
                <c:pt idx="2">
                  <c:v>1</c:v>
                </c:pt>
                <c:pt idx="3">
                  <c:v>2</c:v>
                </c:pt>
                <c:pt idx="5">
                  <c:v>2</c:v>
                </c:pt>
                <c:pt idx="6">
                  <c:v>1</c:v>
                </c:pt>
                <c:pt idx="9">
                  <c:v>1</c:v>
                </c:pt>
                <c:pt idx="10">
                  <c:v>1</c:v>
                </c:pt>
                <c:pt idx="11">
                  <c:v>1</c:v>
                </c:pt>
                <c:pt idx="12">
                  <c:v>1</c:v>
                </c:pt>
                <c:pt idx="14">
                  <c:v>2</c:v>
                </c:pt>
                <c:pt idx="15">
                  <c:v>2</c:v>
                </c:pt>
              </c:numCache>
            </c:numRef>
          </c:val>
          <c:extLst>
            <c:ext xmlns:c16="http://schemas.microsoft.com/office/drawing/2014/chart" uri="{C3380CC4-5D6E-409C-BE32-E72D297353CC}">
              <c16:uniqueId val="{00000000-CB24-44AC-A68D-D128A2EC4845}"/>
            </c:ext>
          </c:extLst>
        </c:ser>
        <c:ser>
          <c:idx val="1"/>
          <c:order val="1"/>
          <c:tx>
            <c:strRef>
              <c:f>'demograpic charts'!$C$19:$C$20</c:f>
              <c:strCache>
                <c:ptCount val="1"/>
                <c:pt idx="0">
                  <c:v>B</c:v>
                </c:pt>
              </c:strCache>
            </c:strRef>
          </c:tx>
          <c:spPr>
            <a:solidFill>
              <a:schemeClr val="accent2"/>
            </a:solidFill>
            <a:ln>
              <a:noFill/>
            </a:ln>
            <a:effectLst/>
          </c:spPr>
          <c:invertIfNegative val="0"/>
          <c:cat>
            <c:strRef>
              <c:f>'demograpic charts'!$A$21:$A$37</c:f>
              <c:strCache>
                <c:ptCount val="16"/>
                <c:pt idx="0">
                  <c:v>Antigua and Barbuda</c:v>
                </c:pt>
                <c:pt idx="1">
                  <c:v>Argentina</c:v>
                </c:pt>
                <c:pt idx="2">
                  <c:v>China</c:v>
                </c:pt>
                <c:pt idx="3">
                  <c:v>France</c:v>
                </c:pt>
                <c:pt idx="4">
                  <c:v>Germany</c:v>
                </c:pt>
                <c:pt idx="5">
                  <c:v>India</c:v>
                </c:pt>
                <c:pt idx="6">
                  <c:v>Netherlands</c:v>
                </c:pt>
                <c:pt idx="7">
                  <c:v>New Zealand</c:v>
                </c:pt>
                <c:pt idx="8">
                  <c:v>Philippines</c:v>
                </c:pt>
                <c:pt idx="9">
                  <c:v>Poland</c:v>
                </c:pt>
                <c:pt idx="10">
                  <c:v>Portugal</c:v>
                </c:pt>
                <c:pt idx="11">
                  <c:v>Russia</c:v>
                </c:pt>
                <c:pt idx="12">
                  <c:v>Sweden</c:v>
                </c:pt>
                <c:pt idx="13">
                  <c:v>Ukraine</c:v>
                </c:pt>
                <c:pt idx="14">
                  <c:v>United Kingdom</c:v>
                </c:pt>
                <c:pt idx="15">
                  <c:v>United States</c:v>
                </c:pt>
              </c:strCache>
            </c:strRef>
          </c:cat>
          <c:val>
            <c:numRef>
              <c:f>'demograpic charts'!$C$21:$C$37</c:f>
              <c:numCache>
                <c:formatCode>General</c:formatCode>
                <c:ptCount val="16"/>
                <c:pt idx="0">
                  <c:v>1</c:v>
                </c:pt>
                <c:pt idx="1">
                  <c:v>1</c:v>
                </c:pt>
                <c:pt idx="3">
                  <c:v>1</c:v>
                </c:pt>
                <c:pt idx="4">
                  <c:v>3</c:v>
                </c:pt>
                <c:pt idx="5">
                  <c:v>1</c:v>
                </c:pt>
                <c:pt idx="6">
                  <c:v>1</c:v>
                </c:pt>
                <c:pt idx="7">
                  <c:v>1</c:v>
                </c:pt>
                <c:pt idx="8">
                  <c:v>1</c:v>
                </c:pt>
                <c:pt idx="9">
                  <c:v>1</c:v>
                </c:pt>
                <c:pt idx="13">
                  <c:v>1</c:v>
                </c:pt>
                <c:pt idx="14">
                  <c:v>3</c:v>
                </c:pt>
                <c:pt idx="15">
                  <c:v>5</c:v>
                </c:pt>
              </c:numCache>
            </c:numRef>
          </c:val>
          <c:extLst>
            <c:ext xmlns:c16="http://schemas.microsoft.com/office/drawing/2014/chart" uri="{C3380CC4-5D6E-409C-BE32-E72D297353CC}">
              <c16:uniqueId val="{00000001-CB24-44AC-A68D-D128A2EC4845}"/>
            </c:ext>
          </c:extLst>
        </c:ser>
        <c:dLbls>
          <c:showLegendKey val="0"/>
          <c:showVal val="0"/>
          <c:showCatName val="0"/>
          <c:showSerName val="0"/>
          <c:showPercent val="0"/>
          <c:showBubbleSize val="0"/>
        </c:dLbls>
        <c:gapWidth val="219"/>
        <c:overlap val="-27"/>
        <c:axId val="200144944"/>
        <c:axId val="193659136"/>
      </c:barChart>
      <c:catAx>
        <c:axId val="200144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Kraj pochodzenia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93659136"/>
        <c:crosses val="autoZero"/>
        <c:auto val="1"/>
        <c:lblAlgn val="ctr"/>
        <c:lblOffset val="100"/>
        <c:noMultiLvlLbl val="0"/>
      </c:catAx>
      <c:valAx>
        <c:axId val="193659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Liczba osób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0014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[merged_in_order.xlsx]demograpic charts!Tabela przestawna16</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'demograpic charts'!$B$41:$B$42</c:f>
              <c:strCache>
                <c:ptCount val="1"/>
                <c:pt idx="0">
                  <c:v>A</c:v>
                </c:pt>
              </c:strCache>
            </c:strRef>
          </c:tx>
          <c:spPr>
            <a:solidFill>
              <a:schemeClr val="accent1"/>
            </a:solidFill>
            <a:ln>
              <a:noFill/>
            </a:ln>
            <a:effectLst/>
          </c:spPr>
          <c:invertIfNegative val="0"/>
          <c:cat>
            <c:strRef>
              <c:f>'demograpic charts'!$A$43:$A$48</c:f>
              <c:strCache>
                <c:ptCount val="5"/>
                <c:pt idx="0">
                  <c:v>&lt;7yo</c:v>
                </c:pt>
                <c:pt idx="1">
                  <c:v>7-12</c:v>
                </c:pt>
                <c:pt idx="2">
                  <c:v>13-15</c:v>
                </c:pt>
                <c:pt idx="3">
                  <c:v>16-19</c:v>
                </c:pt>
                <c:pt idx="4">
                  <c:v>20+</c:v>
                </c:pt>
              </c:strCache>
            </c:strRef>
          </c:cat>
          <c:val>
            <c:numRef>
              <c:f>'demograpic charts'!$B$43:$B$48</c:f>
              <c:numCache>
                <c:formatCode>General</c:formatCode>
                <c:ptCount val="5"/>
                <c:pt idx="0">
                  <c:v>2</c:v>
                </c:pt>
                <c:pt idx="1">
                  <c:v>9</c:v>
                </c:pt>
                <c:pt idx="2">
                  <c:v>2</c:v>
                </c:pt>
                <c:pt idx="3">
                  <c:v>1</c:v>
                </c:pt>
              </c:numCache>
            </c:numRef>
          </c:val>
          <c:extLst>
            <c:ext xmlns:c16="http://schemas.microsoft.com/office/drawing/2014/chart" uri="{C3380CC4-5D6E-409C-BE32-E72D297353CC}">
              <c16:uniqueId val="{00000000-889B-443A-9E64-C08800F626F2}"/>
            </c:ext>
          </c:extLst>
        </c:ser>
        <c:ser>
          <c:idx val="1"/>
          <c:order val="1"/>
          <c:tx>
            <c:strRef>
              <c:f>'demograpic charts'!$C$41:$C$42</c:f>
              <c:strCache>
                <c:ptCount val="1"/>
                <c:pt idx="0">
                  <c:v>B</c:v>
                </c:pt>
              </c:strCache>
            </c:strRef>
          </c:tx>
          <c:spPr>
            <a:solidFill>
              <a:schemeClr val="accent2"/>
            </a:solidFill>
            <a:ln>
              <a:noFill/>
            </a:ln>
            <a:effectLst/>
          </c:spPr>
          <c:invertIfNegative val="0"/>
          <c:cat>
            <c:strRef>
              <c:f>'demograpic charts'!$A$43:$A$48</c:f>
              <c:strCache>
                <c:ptCount val="5"/>
                <c:pt idx="0">
                  <c:v>&lt;7yo</c:v>
                </c:pt>
                <c:pt idx="1">
                  <c:v>7-12</c:v>
                </c:pt>
                <c:pt idx="2">
                  <c:v>13-15</c:v>
                </c:pt>
                <c:pt idx="3">
                  <c:v>16-19</c:v>
                </c:pt>
                <c:pt idx="4">
                  <c:v>20+</c:v>
                </c:pt>
              </c:strCache>
            </c:strRef>
          </c:cat>
          <c:val>
            <c:numRef>
              <c:f>'demograpic charts'!$C$43:$C$48</c:f>
              <c:numCache>
                <c:formatCode>General</c:formatCode>
                <c:ptCount val="5"/>
                <c:pt idx="0">
                  <c:v>5</c:v>
                </c:pt>
                <c:pt idx="1">
                  <c:v>10</c:v>
                </c:pt>
                <c:pt idx="2">
                  <c:v>3</c:v>
                </c:pt>
                <c:pt idx="3">
                  <c:v>1</c:v>
                </c:pt>
                <c:pt idx="4">
                  <c:v>1</c:v>
                </c:pt>
              </c:numCache>
            </c:numRef>
          </c:val>
          <c:extLst>
            <c:ext xmlns:c16="http://schemas.microsoft.com/office/drawing/2014/chart" uri="{C3380CC4-5D6E-409C-BE32-E72D297353CC}">
              <c16:uniqueId val="{00000001-889B-443A-9E64-C08800F626F2}"/>
            </c:ext>
          </c:extLst>
        </c:ser>
        <c:dLbls>
          <c:showLegendKey val="0"/>
          <c:showVal val="0"/>
          <c:showCatName val="0"/>
          <c:showSerName val="0"/>
          <c:showPercent val="0"/>
          <c:showBubbleSize val="0"/>
        </c:dLbls>
        <c:gapWidth val="219"/>
        <c:overlap val="-27"/>
        <c:axId val="522196112"/>
        <c:axId val="522195632"/>
      </c:barChart>
      <c:catAx>
        <c:axId val="522196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Przedziały wieku rozpoczęcia grania w gry wideo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522195632"/>
        <c:crosses val="autoZero"/>
        <c:auto val="1"/>
        <c:lblAlgn val="ctr"/>
        <c:lblOffset val="100"/>
        <c:noMultiLvlLbl val="0"/>
      </c:catAx>
      <c:valAx>
        <c:axId val="522195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Liczba osób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522196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[merged_in_order.xlsx]demograpic charts!Tabela przestawna17</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'demograpic charts'!$B$50:$B$51</c:f>
              <c:strCache>
                <c:ptCount val="1"/>
                <c:pt idx="0">
                  <c:v>A</c:v>
                </c:pt>
              </c:strCache>
            </c:strRef>
          </c:tx>
          <c:spPr>
            <a:solidFill>
              <a:schemeClr val="accent1"/>
            </a:solidFill>
            <a:ln>
              <a:noFill/>
            </a:ln>
            <a:effectLst/>
          </c:spPr>
          <c:invertIfNegative val="0"/>
          <c:cat>
            <c:strRef>
              <c:f>'demograpic charts'!$A$52:$A$57</c:f>
              <c:strCache>
                <c:ptCount val="5"/>
                <c:pt idx="0">
                  <c:v>&lt;5h</c:v>
                </c:pt>
                <c:pt idx="1">
                  <c:v>5-10h</c:v>
                </c:pt>
                <c:pt idx="2">
                  <c:v>10-15h</c:v>
                </c:pt>
                <c:pt idx="3">
                  <c:v>15-20h</c:v>
                </c:pt>
                <c:pt idx="4">
                  <c:v>&gt;20h</c:v>
                </c:pt>
              </c:strCache>
            </c:strRef>
          </c:cat>
          <c:val>
            <c:numRef>
              <c:f>'demograpic charts'!$B$52:$B$57</c:f>
              <c:numCache>
                <c:formatCode>General</c:formatCode>
                <c:ptCount val="5"/>
                <c:pt idx="0">
                  <c:v>10</c:v>
                </c:pt>
                <c:pt idx="1">
                  <c:v>1</c:v>
                </c:pt>
                <c:pt idx="2">
                  <c:v>1</c:v>
                </c:pt>
                <c:pt idx="3">
                  <c:v>2</c:v>
                </c:pt>
              </c:numCache>
            </c:numRef>
          </c:val>
          <c:extLst>
            <c:ext xmlns:c16="http://schemas.microsoft.com/office/drawing/2014/chart" uri="{C3380CC4-5D6E-409C-BE32-E72D297353CC}">
              <c16:uniqueId val="{00000000-7116-40FF-B933-D9CF0E1940E9}"/>
            </c:ext>
          </c:extLst>
        </c:ser>
        <c:ser>
          <c:idx val="1"/>
          <c:order val="1"/>
          <c:tx>
            <c:strRef>
              <c:f>'demograpic charts'!$C$50:$C$51</c:f>
              <c:strCache>
                <c:ptCount val="1"/>
                <c:pt idx="0">
                  <c:v>B</c:v>
                </c:pt>
              </c:strCache>
            </c:strRef>
          </c:tx>
          <c:spPr>
            <a:solidFill>
              <a:schemeClr val="accent2"/>
            </a:solidFill>
            <a:ln>
              <a:noFill/>
            </a:ln>
            <a:effectLst/>
          </c:spPr>
          <c:invertIfNegative val="0"/>
          <c:cat>
            <c:strRef>
              <c:f>'demograpic charts'!$A$52:$A$57</c:f>
              <c:strCache>
                <c:ptCount val="5"/>
                <c:pt idx="0">
                  <c:v>&lt;5h</c:v>
                </c:pt>
                <c:pt idx="1">
                  <c:v>5-10h</c:v>
                </c:pt>
                <c:pt idx="2">
                  <c:v>10-15h</c:v>
                </c:pt>
                <c:pt idx="3">
                  <c:v>15-20h</c:v>
                </c:pt>
                <c:pt idx="4">
                  <c:v>&gt;20h</c:v>
                </c:pt>
              </c:strCache>
            </c:strRef>
          </c:cat>
          <c:val>
            <c:numRef>
              <c:f>'demograpic charts'!$C$52:$C$57</c:f>
              <c:numCache>
                <c:formatCode>General</c:formatCode>
                <c:ptCount val="5"/>
                <c:pt idx="0">
                  <c:v>6</c:v>
                </c:pt>
                <c:pt idx="1">
                  <c:v>9</c:v>
                </c:pt>
                <c:pt idx="2">
                  <c:v>1</c:v>
                </c:pt>
                <c:pt idx="4">
                  <c:v>4</c:v>
                </c:pt>
              </c:numCache>
            </c:numRef>
          </c:val>
          <c:extLst>
            <c:ext xmlns:c16="http://schemas.microsoft.com/office/drawing/2014/chart" uri="{C3380CC4-5D6E-409C-BE32-E72D297353CC}">
              <c16:uniqueId val="{00000001-7116-40FF-B933-D9CF0E1940E9}"/>
            </c:ext>
          </c:extLst>
        </c:ser>
        <c:dLbls>
          <c:showLegendKey val="0"/>
          <c:showVal val="0"/>
          <c:showCatName val="0"/>
          <c:showSerName val="0"/>
          <c:showPercent val="0"/>
          <c:showBubbleSize val="0"/>
        </c:dLbls>
        <c:gapWidth val="219"/>
        <c:overlap val="-27"/>
        <c:axId val="201481664"/>
        <c:axId val="201477824"/>
      </c:barChart>
      <c:catAx>
        <c:axId val="201481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Przedziały średniej</a:t>
                </a:r>
                <a:r>
                  <a:rPr lang="pl-PL" baseline="0"/>
                  <a:t> tygodniowej liczby godzin poświęconej na gry wideo</a:t>
                </a:r>
                <a:endParaRPr lang="pl-PL"/>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01477824"/>
        <c:crosses val="autoZero"/>
        <c:auto val="1"/>
        <c:lblAlgn val="ctr"/>
        <c:lblOffset val="100"/>
        <c:noMultiLvlLbl val="0"/>
      </c:catAx>
      <c:valAx>
        <c:axId val="201477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Liczba osób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0148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_xlchart.v1.115</cx:f>
      </cx:numDim>
    </cx:data>
    <cx:data id="1">
      <cx:numDim type="val">
        <cx:f>_xlchart.v1.117</cx:f>
      </cx:numDim>
    </cx:data>
    <cx:data id="2">
      <cx:numDim type="val">
        <cx:f>_xlchart.v1.119</cx:f>
      </cx:numDim>
    </cx:data>
    <cx:data id="3">
      <cx:numDim type="val">
        <cx:f>_xlchart.v1.121</cx:f>
      </cx:numDim>
    </cx:data>
    <cx:data id="4">
      <cx:numDim type="val">
        <cx:f>_xlchart.v1.123</cx:f>
      </cx:numDim>
    </cx:data>
    <cx:data id="5">
      <cx:numDim type="val">
        <cx:f>_xlchart.v1.125</cx:f>
      </cx:numDim>
    </cx:data>
    <cx:data id="6">
      <cx:numDim type="val">
        <cx:f>_xlchart.v1.127</cx:f>
      </cx:numDim>
    </cx:data>
    <cx:data id="7">
      <cx:numDim type="val">
        <cx:f>_xlchart.v1.129</cx:f>
      </cx:numDim>
    </cx:data>
    <cx:data id="8">
      <cx:numDim type="val">
        <cx:f>_xlchart.v1.131</cx:f>
      </cx:numDim>
    </cx:data>
    <cx:data id="9">
      <cx:numDim type="val">
        <cx:f>_xlchart.v1.133</cx:f>
      </cx:numDim>
    </cx:data>
    <cx:data id="10">
      <cx:numDim type="val">
        <cx:f>_xlchart.v1.135</cx:f>
      </cx:numDim>
    </cx:data>
    <cx:data id="11">
      <cx:numDim type="val">
        <cx:f>_xlchart.v1.137</cx:f>
      </cx:numDim>
    </cx:data>
    <cx:data id="12">
      <cx:numDim type="val">
        <cx:f>_xlchart.v1.139</cx:f>
      </cx:numDim>
    </cx:data>
    <cx:data id="13">
      <cx:numDim type="val">
        <cx:f>_xlchart.v1.141</cx:f>
      </cx:numDim>
    </cx:data>
    <cx:data id="14">
      <cx:numDim type="val">
        <cx:f>_xlchart.v1.143</cx:f>
      </cx:numDim>
    </cx:data>
    <cx:data id="15">
      <cx:numDim type="val">
        <cx:f>_xlchart.v1.145</cx:f>
      </cx:numDim>
    </cx:data>
    <cx:data id="16">
      <cx:numDim type="val">
        <cx:f>_xlchart.v1.147</cx:f>
      </cx:numDim>
    </cx:data>
    <cx:data id="17">
      <cx:numDim type="val">
        <cx:f>_xlchart.v1.149</cx:f>
      </cx:numDim>
    </cx:data>
    <cx:data id="18">
      <cx:numDim type="val">
        <cx:f>_xlchart.v1.151</cx:f>
      </cx:numDim>
    </cx:data>
  </cx:chartData>
  <cx:chart>
    <cx:plotArea>
      <cx:plotAreaRegion>
        <cx:series layoutId="boxWhisker" uniqueId="{14DB9EF3-7C72-49A1-86F8-744E79F81050}">
          <cx:tx>
            <cx:txData>
              <cx:f>_xlchart.v1.114</cx:f>
              <cx:v>I lose track of time</cx:v>
            </cx:txData>
          </cx:tx>
          <cx:spPr>
            <a:pattFill prst="pct5">
              <a:fgClr>
                <a:schemeClr val="bg1">
                  <a:lumMod val="50000"/>
                </a:schemeClr>
              </a:fgClr>
              <a:bgClr>
                <a:schemeClr val="bg1"/>
              </a:bgClr>
            </a:pattFill>
          </cx:spPr>
          <cx:dataId val="0"/>
          <cx:layoutPr>
            <cx:visibility nonoutliers="0"/>
            <cx:statistics quartileMethod="exclusive"/>
          </cx:layoutPr>
        </cx:series>
        <cx:series layoutId="boxWhisker" uniqueId="{28954439-E554-499B-A931-7DD5E4FE2398}">
          <cx:tx>
            <cx:txData>
              <cx:f>_xlchart.v1.116</cx:f>
              <cx:v>I was interested in the game's story</cx:v>
            </cx:txData>
          </cx:tx>
          <cx:spPr>
            <a:pattFill prst="pct10">
              <a:fgClr>
                <a:srgbClr val="FF0000"/>
              </a:fgClr>
              <a:bgClr>
                <a:schemeClr val="bg1"/>
              </a:bgClr>
            </a:pattFill>
          </cx:spPr>
          <cx:dataId val="1"/>
          <cx:layoutPr>
            <cx:visibility meanLine="0" meanMarker="1" nonoutliers="0"/>
            <cx:statistics quartileMethod="exclusive"/>
          </cx:layoutPr>
        </cx:series>
        <cx:series layoutId="boxWhisker" uniqueId="{5FDB13A7-697C-45B5-BBD7-1BF9362EF47D}">
          <cx:tx>
            <cx:txData>
              <cx:f>_xlchart.v1.118</cx:f>
              <cx:v>I feel different </cx:v>
            </cx:txData>
          </cx:tx>
          <cx:spPr>
            <a:pattFill prst="pct5">
              <a:fgClr>
                <a:srgbClr val="FFC000"/>
              </a:fgClr>
              <a:bgClr>
                <a:schemeClr val="bg1"/>
              </a:bgClr>
            </a:pattFill>
          </cx:spPr>
          <cx:dataId val="2"/>
          <cx:layoutPr>
            <cx:visibility nonoutliers="0"/>
            <cx:statistics quartileMethod="exclusive"/>
          </cx:layoutPr>
        </cx:series>
        <cx:series layoutId="boxWhisker" uniqueId="{D8D1F8AA-37EE-4BCD-BD16-3EECE70FB4F6}">
          <cx:tx>
            <cx:txData>
              <cx:f>_xlchart.v1.120</cx:f>
              <cx:v>I felt that I could explore things</cx:v>
            </cx:txData>
          </cx:tx>
          <cx:spPr>
            <a:pattFill prst="pct5">
              <a:fgClr>
                <a:srgbClr val="FFC000"/>
              </a:fgClr>
              <a:bgClr>
                <a:schemeClr val="bg1"/>
              </a:bgClr>
            </a:pattFill>
          </cx:spPr>
          <cx:dataId val="3"/>
          <cx:layoutPr>
            <cx:visibility nonoutliers="0"/>
            <cx:statistics quartileMethod="exclusive"/>
          </cx:layoutPr>
        </cx:series>
        <cx:series layoutId="boxWhisker" uniqueId="{76DD44DE-EB10-48DE-9D62-3E8CBCBCA526}">
          <cx:tx>
            <cx:txData>
              <cx:f>_xlchart.v1.122</cx:f>
              <cx:v>The game feels real</cx:v>
            </cx:txData>
          </cx:tx>
          <cx:spPr>
            <a:pattFill prst="pct5">
              <a:fgClr>
                <a:srgbClr val="FFC000"/>
              </a:fgClr>
              <a:bgClr>
                <a:schemeClr val="bg1"/>
              </a:bgClr>
            </a:pattFill>
          </cx:spPr>
          <cx:dataId val="4"/>
          <cx:layoutPr>
            <cx:visibility nonoutliers="0"/>
            <cx:statistics quartileMethod="exclusive"/>
          </cx:layoutPr>
        </cx:series>
        <cx:series layoutId="boxWhisker" uniqueId="{BB15A01C-5E33-4E8D-BD27-6DC1C6ECBE8B}">
          <cx:tx>
            <cx:txData>
              <cx:f>_xlchart.v1.124</cx:f>
              <cx:v>I was fully occupied with the game</cx:v>
            </cx:txData>
          </cx:tx>
          <cx:spPr>
            <a:pattFill prst="pct5">
              <a:fgClr>
                <a:srgbClr val="FFC000"/>
              </a:fgClr>
              <a:bgClr>
                <a:schemeClr val="bg1"/>
              </a:bgClr>
            </a:pattFill>
          </cx:spPr>
          <cx:dataId val="5"/>
          <cx:layoutPr>
            <cx:visibility nonoutliers="0"/>
            <cx:statistics quartileMethod="exclusive"/>
          </cx:layoutPr>
        </cx:series>
        <cx:series layoutId="boxWhisker" uniqueId="{FE1EF1A2-DE25-4837-B56F-0723CAC5CD08}">
          <cx:tx>
            <cx:txData>
              <cx:f>_xlchart.v1.126</cx:f>
              <cx:v>I get wound up</cx:v>
            </cx:txData>
          </cx:tx>
          <cx:spPr>
            <a:pattFill prst="pct5">
              <a:fgClr>
                <a:srgbClr val="FFC000"/>
              </a:fgClr>
              <a:bgClr>
                <a:schemeClr val="bg1"/>
              </a:bgClr>
            </a:pattFill>
          </cx:spPr>
          <cx:dataId val="6"/>
          <cx:layoutPr>
            <cx:visibility nonoutliers="0"/>
            <cx:statistics quartileMethod="exclusive"/>
          </cx:layoutPr>
        </cx:series>
        <cx:series layoutId="boxWhisker" uniqueId="{80A22390-F0DE-4AA5-921B-A88BD8AD65DF}">
          <cx:tx>
            <cx:txData>
              <cx:f>_xlchart.v1.128</cx:f>
              <cx:v>Time seems to kind of stand still or stop</cx:v>
            </cx:txData>
          </cx:tx>
          <cx:spPr>
            <a:pattFill prst="pct5">
              <a:fgClr>
                <a:schemeClr val="accent2"/>
              </a:fgClr>
              <a:bgClr>
                <a:schemeClr val="bg1"/>
              </a:bgClr>
            </a:pattFill>
            <a:effectLst>
              <a:glow>
                <a:schemeClr val="accent1"/>
              </a:glow>
              <a:outerShdw blurRad="50800" dist="50800" dir="5400000" sx="1000" sy="1000" algn="ctr" rotWithShape="0">
                <a:srgbClr val="000000"/>
              </a:outerShdw>
            </a:effectLst>
          </cx:spPr>
          <cx:dataId val="7"/>
          <cx:layoutPr>
            <cx:visibility meanLine="0" nonoutliers="0"/>
            <cx:statistics quartileMethod="exclusive"/>
          </cx:layoutPr>
        </cx:series>
        <cx:series layoutId="boxWhisker" uniqueId="{7C541C84-D642-49DE-9497-26343A07203C}">
          <cx:tx>
            <cx:txData>
              <cx:f>_xlchart.v1.130</cx:f>
              <cx:v>I feel spaced out</cx:v>
            </cx:txData>
          </cx:tx>
          <cx:spPr>
            <a:pattFill prst="pct5">
              <a:fgClr>
                <a:srgbClr val="FFC000"/>
              </a:fgClr>
              <a:bgClr>
                <a:schemeClr val="bg1"/>
              </a:bgClr>
            </a:pattFill>
          </cx:spPr>
          <cx:dataId val="8"/>
          <cx:layoutPr>
            <cx:visibility nonoutliers="0"/>
            <cx:statistics quartileMethod="exclusive"/>
          </cx:layoutPr>
        </cx:series>
        <cx:series layoutId="boxWhisker" uniqueId="{FB399FAA-0903-4292-B99E-C97B26E3AE17}">
          <cx:tx>
            <cx:txData>
              <cx:f>_xlchart.v1.132</cx:f>
              <cx:v>I was deeply concentrated in the game</cx:v>
            </cx:txData>
          </cx:tx>
          <cx:spPr>
            <a:pattFill prst="pct5">
              <a:fgClr>
                <a:srgbClr val="FFC000"/>
              </a:fgClr>
              <a:bgClr>
                <a:schemeClr val="bg1"/>
              </a:bgClr>
            </a:pattFill>
          </cx:spPr>
          <cx:dataId val="9"/>
          <cx:layoutPr>
            <cx:visibility nonoutliers="0"/>
            <cx:statistics quartileMethod="exclusive"/>
          </cx:layoutPr>
        </cx:series>
        <cx:series layoutId="boxWhisker" uniqueId="{3564EB1B-CD8C-4860-8938-6C3449A4F1D2}">
          <cx:tx>
            <cx:txData>
              <cx:f>_xlchart.v1.134</cx:f>
              <cx:v>I got tired</cx:v>
            </cx:txData>
          </cx:tx>
          <cx:spPr>
            <a:pattFill prst="pct5">
              <a:fgClr>
                <a:srgbClr val="FFC000"/>
              </a:fgClr>
              <a:bgClr>
                <a:schemeClr val="bg1"/>
              </a:bgClr>
            </a:pattFill>
          </cx:spPr>
          <cx:dataId val="10"/>
          <cx:layoutPr>
            <cx:visibility nonoutliers="0"/>
            <cx:statistics quartileMethod="exclusive"/>
          </cx:layoutPr>
        </cx:series>
        <cx:series layoutId="boxWhisker" uniqueId="{15B77A2A-3E29-48ED-9669-4B55CF92978A}">
          <cx:tx>
            <cx:txData>
              <cx:f>_xlchart.v1.136</cx:f>
              <cx:v>Playing seems automatic</cx:v>
            </cx:txData>
          </cx:tx>
          <cx:spPr>
            <a:pattFill prst="pct5">
              <a:fgClr>
                <a:srgbClr val="FFC000"/>
              </a:fgClr>
              <a:bgClr>
                <a:schemeClr val="bg1"/>
              </a:bgClr>
            </a:pattFill>
          </cx:spPr>
          <cx:dataId val="11"/>
          <cx:layoutPr>
            <cx:visibility nonoutliers="0"/>
            <cx:statistics quartileMethod="exclusive"/>
          </cx:layoutPr>
        </cx:series>
        <cx:series layoutId="boxWhisker" uniqueId="{6D05807E-D4DC-4997-ACB8-1A2979E78A51}">
          <cx:tx>
            <cx:txData>
              <cx:f>_xlchart.v1.138</cx:f>
              <cx:v>My thoughts go fast</cx:v>
            </cx:txData>
          </cx:tx>
          <cx:spPr>
            <a:pattFill prst="pct5">
              <a:fgClr>
                <a:srgbClr val="FFC000"/>
              </a:fgClr>
              <a:bgClr>
                <a:schemeClr val="bg1"/>
              </a:bgClr>
            </a:pattFill>
          </cx:spPr>
          <cx:dataId val="12"/>
          <cx:layoutPr>
            <cx:visibility nonoutliers="0"/>
            <cx:statistics quartileMethod="exclusive"/>
          </cx:layoutPr>
        </cx:series>
        <cx:series layoutId="boxWhisker" uniqueId="{CC6CD2DE-F2C0-491E-A106-795600B33B76}">
          <cx:tx>
            <cx:txData>
              <cx:f>_xlchart.v1.140</cx:f>
              <cx:v>I enjoyed it</cx:v>
            </cx:txData>
          </cx:tx>
          <cx:spPr>
            <a:pattFill prst="pct5">
              <a:fgClr>
                <a:srgbClr val="FFC000"/>
              </a:fgClr>
              <a:bgClr>
                <a:schemeClr val="bg1"/>
              </a:bgClr>
            </a:pattFill>
          </cx:spPr>
          <cx:dataId val="13"/>
          <cx:layoutPr>
            <cx:visibility nonoutliers="0"/>
            <cx:statistics quartileMethod="exclusive"/>
          </cx:layoutPr>
        </cx:series>
        <cx:series layoutId="boxWhisker" uniqueId="{308F09CE-DC95-4014-91CC-6C3AAA923D76}">
          <cx:tx>
            <cx:txData>
              <cx:f>_xlchart.v1.142</cx:f>
              <cx:v>I play without thinking how to play</cx:v>
            </cx:txData>
          </cx:tx>
          <cx:spPr>
            <a:pattFill prst="pct5">
              <a:fgClr>
                <a:srgbClr val="FFC000"/>
              </a:fgClr>
              <a:bgClr>
                <a:schemeClr val="bg1"/>
              </a:bgClr>
            </a:pattFill>
          </cx:spPr>
          <cx:dataId val="14"/>
          <cx:layoutPr>
            <cx:visibility nonoutliers="0"/>
            <cx:statistics quartileMethod="exclusive"/>
          </cx:layoutPr>
        </cx:series>
        <cx:series layoutId="boxWhisker" uniqueId="{CA9904C7-CF78-484C-9758-BEC54BCA8F14}">
          <cx:tx>
            <cx:txData>
              <cx:f>_xlchart.v1.144</cx:f>
              <cx:v>Playing makes me feel calm</cx:v>
            </cx:txData>
          </cx:tx>
          <cx:spPr>
            <a:pattFill prst="pct5">
              <a:fgClr>
                <a:srgbClr val="FFC000"/>
              </a:fgClr>
              <a:bgClr>
                <a:schemeClr val="bg1"/>
              </a:bgClr>
            </a:pattFill>
          </cx:spPr>
          <cx:dataId val="15"/>
          <cx:layoutPr>
            <cx:visibility nonoutliers="0"/>
            <cx:statistics quartileMethod="exclusive"/>
          </cx:layoutPr>
        </cx:series>
        <cx:series layoutId="boxWhisker" uniqueId="{63C92058-BF2B-4D41-8FF3-F9B3CC75F6C8}">
          <cx:tx>
            <cx:txData>
              <cx:f>_xlchart.v1.146</cx:f>
              <cx:v>I play longer than I meant to</cx:v>
            </cx:txData>
          </cx:tx>
          <cx:spPr>
            <a:pattFill prst="pct5">
              <a:fgClr>
                <a:srgbClr val="FFC000"/>
              </a:fgClr>
              <a:bgClr>
                <a:schemeClr val="bg1"/>
              </a:bgClr>
            </a:pattFill>
          </cx:spPr>
          <cx:dataId val="16"/>
          <cx:layoutPr>
            <cx:visibility nonoutliers="0"/>
            <cx:statistics quartileMethod="exclusive"/>
          </cx:layoutPr>
        </cx:series>
        <cx:series layoutId="boxWhisker" uniqueId="{E0422A26-D9DA-4370-AB44-98F821AAB3C8}">
          <cx:tx>
            <cx:txData>
              <cx:f>_xlchart.v1.148</cx:f>
              <cx:v>I really get into the game</cx:v>
            </cx:txData>
          </cx:tx>
          <cx:spPr>
            <a:pattFill prst="pct5">
              <a:fgClr>
                <a:srgbClr val="FFC000"/>
              </a:fgClr>
              <a:bgClr>
                <a:schemeClr val="bg1"/>
              </a:bgClr>
            </a:pattFill>
          </cx:spPr>
          <cx:dataId val="17"/>
          <cx:layoutPr>
            <cx:visibility nonoutliers="0"/>
            <cx:statistics quartileMethod="exclusive"/>
          </cx:layoutPr>
        </cx:series>
        <cx:series layoutId="boxWhisker" uniqueId="{D0CCE0DE-E4ED-4C33-B35F-7825BB57E66D}">
          <cx:tx>
            <cx:txData>
              <cx:f>_xlchart.v1.150</cx:f>
              <cx:v>I feel like I just can't stop playing</cx:v>
            </cx:txData>
          </cx:tx>
          <cx:spPr>
            <a:pattFill prst="pct5">
              <a:fgClr>
                <a:srgbClr val="FFC000"/>
              </a:fgClr>
              <a:bgClr>
                <a:schemeClr val="bg1"/>
              </a:bgClr>
            </a:pattFill>
          </cx:spPr>
          <cx:dataId val="18"/>
          <cx:layoutPr>
            <cx:visibility nonoutliers="0"/>
            <cx:statistics quartileMethod="exclusive"/>
          </cx:layoutPr>
        </cx:series>
      </cx:plotAreaRegion>
      <cx:axis id="0" hidden="1">
        <cx:catScaling gapWidth="0.100000001"/>
        <cx:tickLabels/>
      </cx:axis>
      <cx:axis id="1">
        <cx:valScaling max="5" min="1"/>
        <cx:majorGridlines/>
        <cx:tickLabels/>
      </cx:axis>
    </cx:plotArea>
    <cx:legend pos="t" align="ctr" overlay="0">
      <cx:txPr>
        <a:bodyPr spcFirstLastPara="1" vertOverflow="ellipsis" horzOverflow="overflow" wrap="square" lIns="0" tIns="0" rIns="0" bIns="0" anchor="ctr" anchorCtr="1"/>
        <a:lstStyle/>
        <a:p>
          <a:pPr algn="ctr" rtl="0">
            <a:defRPr>
              <a:solidFill>
                <a:sysClr val="windowText" lastClr="000000">
                  <a:lumMod val="65000"/>
                  <a:lumOff val="35000"/>
                </a:sysClr>
              </a:solidFill>
            </a:defRPr>
          </a:pPr>
          <a:endParaRPr lang="pl-PL" sz="900" b="0" i="0" u="none" strike="noStrike" baseline="0">
            <a:solidFill>
              <a:sysClr val="windowText" lastClr="000000">
                <a:lumMod val="65000"/>
                <a:lumOff val="35000"/>
              </a:sysClr>
            </a:solidFill>
            <a:latin typeface="Aptos Narrow" panose="0211000402020202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_xlchart.v1.179</cx:f>
      </cx:numDim>
    </cx:data>
    <cx:data id="1">
      <cx:numDim type="val">
        <cx:f>_xlchart.v1.181</cx:f>
      </cx:numDim>
    </cx:data>
    <cx:data id="2">
      <cx:numDim type="val">
        <cx:f>_xlchart.v1.183</cx:f>
      </cx:numDim>
    </cx:data>
    <cx:data id="3">
      <cx:numDim type="val">
        <cx:f>_xlchart.v1.185</cx:f>
      </cx:numDim>
    </cx:data>
    <cx:data id="4">
      <cx:numDim type="val">
        <cx:f>_xlchart.v1.187</cx:f>
      </cx:numDim>
    </cx:data>
    <cx:data id="5">
      <cx:numDim type="val">
        <cx:f>_xlchart.v1.189</cx:f>
      </cx:numDim>
    </cx:data>
    <cx:data id="6">
      <cx:numDim type="val">
        <cx:f>_xlchart.v1.153</cx:f>
      </cx:numDim>
    </cx:data>
    <cx:data id="7">
      <cx:numDim type="val">
        <cx:f>_xlchart.v1.155</cx:f>
      </cx:numDim>
    </cx:data>
    <cx:data id="8">
      <cx:numDim type="val">
        <cx:f>_xlchart.v1.157</cx:f>
      </cx:numDim>
    </cx:data>
    <cx:data id="9">
      <cx:numDim type="val">
        <cx:f>_xlchart.v1.159</cx:f>
      </cx:numDim>
    </cx:data>
    <cx:data id="10">
      <cx:numDim type="val">
        <cx:f>_xlchart.v1.161</cx:f>
      </cx:numDim>
    </cx:data>
    <cx:data id="11">
      <cx:numDim type="val">
        <cx:f>_xlchart.v1.163</cx:f>
      </cx:numDim>
    </cx:data>
    <cx:data id="12">
      <cx:numDim type="val">
        <cx:f>_xlchart.v1.165</cx:f>
      </cx:numDim>
    </cx:data>
    <cx:data id="13">
      <cx:numDim type="val">
        <cx:f>_xlchart.v1.167</cx:f>
      </cx:numDim>
    </cx:data>
    <cx:data id="14">
      <cx:numDim type="val">
        <cx:f>_xlchart.v1.169</cx:f>
      </cx:numDim>
    </cx:data>
    <cx:data id="15">
      <cx:numDim type="val">
        <cx:f>_xlchart.v1.171</cx:f>
      </cx:numDim>
    </cx:data>
    <cx:data id="16">
      <cx:numDim type="val">
        <cx:f>_xlchart.v1.173</cx:f>
      </cx:numDim>
    </cx:data>
    <cx:data id="17">
      <cx:numDim type="val">
        <cx:f>_xlchart.v1.175</cx:f>
      </cx:numDim>
    </cx:data>
    <cx:data id="18">
      <cx:numDim type="val">
        <cx:f>_xlchart.v1.177</cx:f>
      </cx:numDim>
    </cx:data>
  </cx:chartData>
  <cx:chart>
    <cx:plotArea>
      <cx:plotAreaRegion>
        <cx:series layoutId="boxWhisker" uniqueId="{6B2C322B-B993-4F8E-AD6D-D6C2B7F63CF8}">
          <cx:tx>
            <cx:txData>
              <cx:f>_xlchart.v1.178</cx:f>
              <cx:v>I lose track of time_1</cx:v>
            </cx:txData>
          </cx:tx>
          <cx:spPr>
            <a:pattFill prst="pct5">
              <a:fgClr>
                <a:schemeClr val="bg1">
                  <a:lumMod val="50000"/>
                </a:schemeClr>
              </a:fgClr>
              <a:bgClr>
                <a:schemeClr val="bg1"/>
              </a:bgClr>
            </a:pattFill>
          </cx:spPr>
          <cx:dataId val="0"/>
          <cx:layoutPr>
            <cx:visibility nonoutliers="0"/>
            <cx:statistics quartileMethod="exclusive"/>
          </cx:layoutPr>
        </cx:series>
        <cx:series layoutId="boxWhisker" uniqueId="{E02B80E8-2FB2-4DDC-AD8F-7C1781B5351D}">
          <cx:tx>
            <cx:txData>
              <cx:f>_xlchart.v1.180</cx:f>
              <cx:v>I was interested in the game's story_2</cx:v>
            </cx:txData>
          </cx:tx>
          <cx:spPr>
            <a:pattFill prst="pct5">
              <a:fgClr>
                <a:schemeClr val="bg1">
                  <a:lumMod val="50000"/>
                </a:schemeClr>
              </a:fgClr>
              <a:bgClr>
                <a:schemeClr val="bg1"/>
              </a:bgClr>
            </a:pattFill>
          </cx:spPr>
          <cx:dataId val="1"/>
          <cx:layoutPr>
            <cx:visibility nonoutliers="0"/>
            <cx:statistics quartileMethod="exclusive"/>
          </cx:layoutPr>
        </cx:series>
        <cx:series layoutId="boxWhisker" uniqueId="{5325B789-9EA1-459B-8B3A-2BA177FA7452}">
          <cx:tx>
            <cx:txData>
              <cx:f>_xlchart.v1.182</cx:f>
              <cx:v>I feel different _3</cx:v>
            </cx:txData>
          </cx:tx>
          <cx:spPr>
            <a:pattFill prst="pct5">
              <a:fgClr>
                <a:schemeClr val="bg1">
                  <a:lumMod val="50000"/>
                </a:schemeClr>
              </a:fgClr>
              <a:bgClr>
                <a:schemeClr val="bg1"/>
              </a:bgClr>
            </a:pattFill>
          </cx:spPr>
          <cx:dataId val="2"/>
          <cx:layoutPr>
            <cx:visibility nonoutliers="0"/>
            <cx:statistics quartileMethod="exclusive"/>
          </cx:layoutPr>
        </cx:series>
        <cx:series layoutId="boxWhisker" uniqueId="{93E216F0-D381-4781-9469-3F638844AB76}">
          <cx:tx>
            <cx:txData>
              <cx:f>_xlchart.v1.184</cx:f>
              <cx:v>I felt that I could explore things_19</cx:v>
            </cx:txData>
          </cx:tx>
          <cx:spPr>
            <a:pattFill prst="pct5">
              <a:fgClr>
                <a:schemeClr val="bg1">
                  <a:lumMod val="50000"/>
                </a:schemeClr>
              </a:fgClr>
              <a:bgClr>
                <a:schemeClr val="bg1"/>
              </a:bgClr>
            </a:pattFill>
          </cx:spPr>
          <cx:dataId val="3"/>
          <cx:layoutPr>
            <cx:visibility nonoutliers="0"/>
            <cx:statistics quartileMethod="exclusive"/>
          </cx:layoutPr>
        </cx:series>
        <cx:series layoutId="boxWhisker" uniqueId="{20D76B0E-414F-4FB1-89D3-2C12891AC821}">
          <cx:tx>
            <cx:txData>
              <cx:f>_xlchart.v1.186</cx:f>
              <cx:v>The game feels real_4</cx:v>
            </cx:txData>
          </cx:tx>
          <cx:spPr>
            <a:pattFill prst="pct5">
              <a:fgClr>
                <a:schemeClr val="bg1">
                  <a:lumMod val="50000"/>
                </a:schemeClr>
              </a:fgClr>
              <a:bgClr>
                <a:schemeClr val="bg1"/>
              </a:bgClr>
            </a:pattFill>
          </cx:spPr>
          <cx:dataId val="4"/>
          <cx:layoutPr>
            <cx:visibility nonoutliers="0"/>
            <cx:statistics quartileMethod="exclusive"/>
          </cx:layoutPr>
        </cx:series>
        <cx:series layoutId="boxWhisker" uniqueId="{0613C36A-79A9-425B-A85A-BCCC0AAEAAAD}">
          <cx:tx>
            <cx:txData>
              <cx:f>_xlchart.v1.188</cx:f>
              <cx:v>I was fully occupied with the game_5</cx:v>
            </cx:txData>
          </cx:tx>
          <cx:spPr>
            <a:pattFill prst="pct5">
              <a:fgClr>
                <a:schemeClr val="bg1">
                  <a:lumMod val="50000"/>
                </a:schemeClr>
              </a:fgClr>
              <a:bgClr>
                <a:schemeClr val="bg1"/>
              </a:bgClr>
            </a:pattFill>
          </cx:spPr>
          <cx:dataId val="5"/>
          <cx:layoutPr>
            <cx:visibility nonoutliers="0"/>
            <cx:statistics quartileMethod="exclusive"/>
          </cx:layoutPr>
        </cx:series>
        <cx:series layoutId="boxWhisker" uniqueId="{9BF60487-8D59-4343-B646-2B08CC91102F}">
          <cx:tx>
            <cx:txData>
              <cx:f>_xlchart.v1.152</cx:f>
              <cx:v>I get wound up_6</cx:v>
            </cx:txData>
          </cx:tx>
          <cx:spPr>
            <a:pattFill prst="pct5">
              <a:fgClr>
                <a:schemeClr val="bg1">
                  <a:lumMod val="50000"/>
                </a:schemeClr>
              </a:fgClr>
              <a:bgClr>
                <a:schemeClr val="bg1"/>
              </a:bgClr>
            </a:pattFill>
          </cx:spPr>
          <cx:dataId val="6"/>
          <cx:layoutPr>
            <cx:visibility nonoutliers="0"/>
            <cx:statistics quartileMethod="exclusive"/>
          </cx:layoutPr>
        </cx:series>
        <cx:series layoutId="boxWhisker" uniqueId="{3C11C9EF-0425-4EF0-8A74-AEFF33F41B94}">
          <cx:tx>
            <cx:txData>
              <cx:f>_xlchart.v1.154</cx:f>
              <cx:v>Time seems to kind of stand still or stop_7</cx:v>
            </cx:txData>
          </cx:tx>
          <cx:spPr>
            <a:pattFill prst="pct5">
              <a:fgClr>
                <a:schemeClr val="bg1">
                  <a:lumMod val="50000"/>
                </a:schemeClr>
              </a:fgClr>
              <a:bgClr>
                <a:schemeClr val="bg1"/>
              </a:bgClr>
            </a:pattFill>
          </cx:spPr>
          <cx:dataId val="7"/>
          <cx:layoutPr>
            <cx:visibility nonoutliers="0"/>
            <cx:statistics quartileMethod="exclusive"/>
          </cx:layoutPr>
        </cx:series>
        <cx:series layoutId="boxWhisker" uniqueId="{B63E5641-6ECE-49B4-9F68-EA30F58B69D5}">
          <cx:tx>
            <cx:txData>
              <cx:f>_xlchart.v1.156</cx:f>
              <cx:v>I feel spaced out_8</cx:v>
            </cx:txData>
          </cx:tx>
          <cx:spPr>
            <a:pattFill prst="pct5">
              <a:fgClr>
                <a:schemeClr val="bg1">
                  <a:lumMod val="50000"/>
                </a:schemeClr>
              </a:fgClr>
              <a:bgClr>
                <a:schemeClr val="bg1"/>
              </a:bgClr>
            </a:pattFill>
          </cx:spPr>
          <cx:dataId val="8"/>
          <cx:layoutPr>
            <cx:visibility nonoutliers="0"/>
            <cx:statistics quartileMethod="exclusive"/>
          </cx:layoutPr>
        </cx:series>
        <cx:series layoutId="boxWhisker" uniqueId="{54428096-C2D4-4AEF-945F-A64229B05518}">
          <cx:tx>
            <cx:txData>
              <cx:f>_xlchart.v1.158</cx:f>
              <cx:v>I was deeply concentrated in the game_9</cx:v>
            </cx:txData>
          </cx:tx>
          <cx:spPr>
            <a:pattFill prst="pct5">
              <a:fgClr>
                <a:schemeClr val="bg1">
                  <a:lumMod val="50000"/>
                </a:schemeClr>
              </a:fgClr>
              <a:bgClr>
                <a:schemeClr val="bg1"/>
              </a:bgClr>
            </a:pattFill>
          </cx:spPr>
          <cx:dataId val="9"/>
          <cx:layoutPr>
            <cx:visibility nonoutliers="0"/>
            <cx:statistics quartileMethod="exclusive"/>
          </cx:layoutPr>
        </cx:series>
        <cx:series layoutId="boxWhisker" uniqueId="{BB6AC2EE-2865-4768-AC7D-B362833BF49C}">
          <cx:tx>
            <cx:txData>
              <cx:f>_xlchart.v1.160</cx:f>
              <cx:v>I got tired_10</cx:v>
            </cx:txData>
          </cx:tx>
          <cx:spPr>
            <a:pattFill prst="pct5">
              <a:fgClr>
                <a:schemeClr val="bg1">
                  <a:lumMod val="50000"/>
                </a:schemeClr>
              </a:fgClr>
              <a:bgClr>
                <a:schemeClr val="bg1"/>
              </a:bgClr>
            </a:pattFill>
          </cx:spPr>
          <cx:dataId val="10"/>
          <cx:layoutPr>
            <cx:visibility nonoutliers="0"/>
            <cx:statistics quartileMethod="exclusive"/>
          </cx:layoutPr>
        </cx:series>
        <cx:series layoutId="boxWhisker" uniqueId="{F995007B-3A0D-4C3A-9571-70C97B54984D}">
          <cx:tx>
            <cx:txData>
              <cx:f>_xlchart.v1.162</cx:f>
              <cx:v>Playing seems automatic_11</cx:v>
            </cx:txData>
          </cx:tx>
          <cx:spPr>
            <a:pattFill prst="pct5">
              <a:fgClr>
                <a:schemeClr val="bg1">
                  <a:lumMod val="50000"/>
                </a:schemeClr>
              </a:fgClr>
              <a:bgClr>
                <a:schemeClr val="bg1"/>
              </a:bgClr>
            </a:pattFill>
          </cx:spPr>
          <cx:dataId val="11"/>
          <cx:layoutPr>
            <cx:visibility meanLine="0" nonoutliers="0"/>
            <cx:statistics quartileMethod="exclusive"/>
          </cx:layoutPr>
        </cx:series>
        <cx:series layoutId="boxWhisker" uniqueId="{D1C795A9-A8BC-4834-A07C-A2DC95455B20}">
          <cx:tx>
            <cx:txData>
              <cx:f>_xlchart.v1.164</cx:f>
              <cx:v>My thoughts go fast_12</cx:v>
            </cx:txData>
          </cx:tx>
          <cx:spPr>
            <a:pattFill prst="pct5">
              <a:fgClr>
                <a:schemeClr val="bg1">
                  <a:lumMod val="50000"/>
                </a:schemeClr>
              </a:fgClr>
              <a:bgClr>
                <a:schemeClr val="bg1"/>
              </a:bgClr>
            </a:pattFill>
          </cx:spPr>
          <cx:dataId val="12"/>
          <cx:layoutPr>
            <cx:visibility nonoutliers="0"/>
            <cx:statistics quartileMethod="exclusive"/>
          </cx:layoutPr>
        </cx:series>
        <cx:series layoutId="boxWhisker" uniqueId="{AA2769E5-103B-4214-ACCF-F279E62AA73F}">
          <cx:tx>
            <cx:txData>
              <cx:f>_xlchart.v1.166</cx:f>
              <cx:v>I enjoyed it_13</cx:v>
            </cx:txData>
          </cx:tx>
          <cx:spPr>
            <a:pattFill prst="pct5">
              <a:fgClr>
                <a:schemeClr val="bg1">
                  <a:lumMod val="50000"/>
                </a:schemeClr>
              </a:fgClr>
              <a:bgClr>
                <a:schemeClr val="bg1"/>
              </a:bgClr>
            </a:pattFill>
          </cx:spPr>
          <cx:dataId val="13"/>
          <cx:layoutPr>
            <cx:visibility nonoutliers="0"/>
            <cx:statistics quartileMethod="exclusive"/>
          </cx:layoutPr>
        </cx:series>
        <cx:series layoutId="boxWhisker" uniqueId="{698B5BAD-519B-4E6E-9009-39D5E773E964}">
          <cx:tx>
            <cx:txData>
              <cx:f>_xlchart.v1.168</cx:f>
              <cx:v>I play without thinking how to play_14</cx:v>
            </cx:txData>
          </cx:tx>
          <cx:spPr>
            <a:pattFill prst="pct5">
              <a:fgClr>
                <a:schemeClr val="bg1">
                  <a:lumMod val="50000"/>
                </a:schemeClr>
              </a:fgClr>
              <a:bgClr>
                <a:schemeClr val="bg1"/>
              </a:bgClr>
            </a:pattFill>
          </cx:spPr>
          <cx:dataId val="14"/>
          <cx:layoutPr>
            <cx:visibility nonoutliers="0"/>
            <cx:statistics quartileMethod="exclusive"/>
          </cx:layoutPr>
        </cx:series>
        <cx:series layoutId="boxWhisker" uniqueId="{AE8BED53-DB07-4840-A396-E6DA970FBB0C}">
          <cx:tx>
            <cx:txData>
              <cx:f>_xlchart.v1.170</cx:f>
              <cx:v>Playing makes me feel calm_15</cx:v>
            </cx:txData>
          </cx:tx>
          <cx:spPr>
            <a:pattFill prst="pct5">
              <a:fgClr>
                <a:schemeClr val="bg1">
                  <a:lumMod val="50000"/>
                </a:schemeClr>
              </a:fgClr>
              <a:bgClr>
                <a:schemeClr val="bg1"/>
              </a:bgClr>
            </a:pattFill>
          </cx:spPr>
          <cx:dataId val="15"/>
          <cx:layoutPr>
            <cx:visibility nonoutliers="0"/>
            <cx:statistics quartileMethod="exclusive"/>
          </cx:layoutPr>
        </cx:series>
        <cx:series layoutId="boxWhisker" uniqueId="{F95B28B1-4041-45E4-8DF6-E9AAE288F2EE}">
          <cx:tx>
            <cx:txData>
              <cx:f>_xlchart.v1.172</cx:f>
              <cx:v>I play longer than I meant to_16</cx:v>
            </cx:txData>
          </cx:tx>
          <cx:spPr>
            <a:pattFill prst="pct5">
              <a:fgClr>
                <a:schemeClr val="bg1">
                  <a:lumMod val="50000"/>
                </a:schemeClr>
              </a:fgClr>
              <a:bgClr>
                <a:schemeClr val="bg1"/>
              </a:bgClr>
            </a:pattFill>
          </cx:spPr>
          <cx:dataId val="16"/>
          <cx:layoutPr>
            <cx:visibility nonoutliers="0"/>
            <cx:statistics quartileMethod="exclusive"/>
          </cx:layoutPr>
        </cx:series>
        <cx:series layoutId="boxWhisker" uniqueId="{D3FD1AF5-FA39-4C5C-A16C-5B0200C2A3D1}">
          <cx:tx>
            <cx:txData>
              <cx:f>_xlchart.v1.174</cx:f>
              <cx:v>I really get into the game_17</cx:v>
            </cx:txData>
          </cx:tx>
          <cx:spPr>
            <a:pattFill prst="pct5">
              <a:fgClr>
                <a:schemeClr val="bg1">
                  <a:lumMod val="50000"/>
                </a:schemeClr>
              </a:fgClr>
              <a:bgClr>
                <a:schemeClr val="bg1"/>
              </a:bgClr>
            </a:pattFill>
          </cx:spPr>
          <cx:dataId val="17"/>
          <cx:layoutPr>
            <cx:visibility nonoutliers="0"/>
            <cx:statistics quartileMethod="exclusive"/>
          </cx:layoutPr>
        </cx:series>
        <cx:series layoutId="boxWhisker" uniqueId="{10B828E5-ACEC-4185-99CE-BAF84DF0A917}">
          <cx:tx>
            <cx:txData>
              <cx:f>_xlchart.v1.176</cx:f>
              <cx:v>I feel like I just can't stop playing_18</cx:v>
            </cx:txData>
          </cx:tx>
          <cx:spPr>
            <a:pattFill prst="pct5">
              <a:fgClr>
                <a:schemeClr val="bg1">
                  <a:lumMod val="50000"/>
                </a:schemeClr>
              </a:fgClr>
              <a:bgClr>
                <a:schemeClr val="bg1"/>
              </a:bgClr>
            </a:pattFill>
          </cx:spPr>
          <cx:dataId val="18"/>
          <cx:layoutPr>
            <cx:visibility nonoutliers="0"/>
            <cx:statistics quartileMethod="exclusive"/>
          </cx:layoutPr>
        </cx:series>
      </cx:plotAreaRegion>
      <cx:axis id="0" hidden="1">
        <cx:catScaling gapWidth="0.100000001"/>
        <cx:tickLabels/>
      </cx:axis>
      <cx:axis id="1">
        <cx:valScaling max="5" min="1"/>
        <cx:majorGridlines/>
        <cx:tickLabels/>
      </cx:axis>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_xlchart.v1.191</cx:f>
      </cx:numDim>
    </cx:data>
    <cx:data id="1">
      <cx:numDim type="val">
        <cx:f>_xlchart.v1.193</cx:f>
      </cx:numDim>
    </cx:data>
    <cx:data id="2">
      <cx:numDim type="val">
        <cx:f>_xlchart.v1.195</cx:f>
      </cx:numDim>
    </cx:data>
    <cx:data id="3">
      <cx:numDim type="val">
        <cx:f>_xlchart.v1.197</cx:f>
      </cx:numDim>
    </cx:data>
    <cx:data id="4">
      <cx:numDim type="val">
        <cx:f>_xlchart.v1.199</cx:f>
      </cx:numDim>
    </cx:data>
    <cx:data id="5">
      <cx:numDim type="val">
        <cx:f>_xlchart.v1.201</cx:f>
      </cx:numDim>
    </cx:data>
    <cx:data id="6">
      <cx:numDim type="val">
        <cx:f>_xlchart.v1.203</cx:f>
      </cx:numDim>
    </cx:data>
    <cx:data id="7">
      <cx:numDim type="val">
        <cx:f>_xlchart.v1.205</cx:f>
      </cx:numDim>
    </cx:data>
    <cx:data id="8">
      <cx:numDim type="val">
        <cx:f>_xlchart.v1.207</cx:f>
      </cx:numDim>
    </cx:data>
    <cx:data id="9">
      <cx:numDim type="val">
        <cx:f>_xlchart.v1.209</cx:f>
      </cx:numDim>
    </cx:data>
    <cx:data id="10">
      <cx:numDim type="val">
        <cx:f>_xlchart.v1.211</cx:f>
      </cx:numDim>
    </cx:data>
    <cx:data id="11">
      <cx:numDim type="val">
        <cx:f>_xlchart.v1.213</cx:f>
      </cx:numDim>
    </cx:data>
    <cx:data id="12">
      <cx:numDim type="val">
        <cx:f>_xlchart.v1.215</cx:f>
      </cx:numDim>
    </cx:data>
    <cx:data id="13">
      <cx:numDim type="val">
        <cx:f>_xlchart.v1.217</cx:f>
      </cx:numDim>
    </cx:data>
    <cx:data id="14">
      <cx:numDim type="val">
        <cx:f>_xlchart.v1.219</cx:f>
      </cx:numDim>
    </cx:data>
    <cx:data id="15">
      <cx:numDim type="val">
        <cx:f>_xlchart.v1.221</cx:f>
      </cx:numDim>
    </cx:data>
    <cx:data id="16">
      <cx:numDim type="val">
        <cx:f>_xlchart.v1.223</cx:f>
      </cx:numDim>
    </cx:data>
    <cx:data id="17">
      <cx:numDim type="val">
        <cx:f>_xlchart.v1.225</cx:f>
      </cx:numDim>
    </cx:data>
    <cx:data id="18">
      <cx:numDim type="val">
        <cx:f>_xlchart.v1.227</cx:f>
      </cx:numDim>
    </cx:data>
  </cx:chartData>
  <cx:chart>
    <cx:plotArea>
      <cx:plotAreaRegion>
        <cx:series layoutId="boxWhisker" uniqueId="{B71226A2-0FD7-4A7F-B584-69747636A850}">
          <cx:tx>
            <cx:txData>
              <cx:f>_xlchart.v1.190</cx:f>
              <cx:v>I lose track of time_1</cx:v>
            </cx:txData>
          </cx:tx>
          <cx:spPr>
            <a:pattFill prst="pct5">
              <a:fgClr>
                <a:schemeClr val="bg1">
                  <a:lumMod val="50000"/>
                </a:schemeClr>
              </a:fgClr>
              <a:bgClr>
                <a:schemeClr val="bg1"/>
              </a:bgClr>
            </a:pattFill>
          </cx:spPr>
          <cx:dataId val="0"/>
          <cx:layoutPr>
            <cx:visibility nonoutliers="0"/>
            <cx:statistics quartileMethod="exclusive"/>
          </cx:layoutPr>
        </cx:series>
        <cx:series layoutId="boxWhisker" uniqueId="{4438934A-17F4-4C46-A258-6CCA9A6AAEE2}">
          <cx:tx>
            <cx:txData>
              <cx:f>_xlchart.v1.192</cx:f>
              <cx:v>I was interested in the game's story_2</cx:v>
            </cx:txData>
          </cx:tx>
          <cx:spPr>
            <a:pattFill prst="pct5">
              <a:fgClr>
                <a:schemeClr val="bg1">
                  <a:lumMod val="50000"/>
                </a:schemeClr>
              </a:fgClr>
              <a:bgClr>
                <a:schemeClr val="bg1"/>
              </a:bgClr>
            </a:pattFill>
          </cx:spPr>
          <cx:dataId val="1"/>
          <cx:layoutPr>
            <cx:visibility nonoutliers="0"/>
            <cx:statistics quartileMethod="exclusive"/>
          </cx:layoutPr>
        </cx:series>
        <cx:series layoutId="boxWhisker" uniqueId="{1FF4E36A-E2C9-4D43-89E2-0794D3A5507C}">
          <cx:tx>
            <cx:txData>
              <cx:f>_xlchart.v1.194</cx:f>
              <cx:v>I feel different _3</cx:v>
            </cx:txData>
          </cx:tx>
          <cx:spPr>
            <a:pattFill prst="pct5">
              <a:fgClr>
                <a:schemeClr val="bg1">
                  <a:lumMod val="50000"/>
                </a:schemeClr>
              </a:fgClr>
              <a:bgClr>
                <a:schemeClr val="bg1"/>
              </a:bgClr>
            </a:pattFill>
          </cx:spPr>
          <cx:dataId val="2"/>
          <cx:layoutPr>
            <cx:visibility nonoutliers="0"/>
            <cx:statistics quartileMethod="exclusive"/>
          </cx:layoutPr>
        </cx:series>
        <cx:series layoutId="boxWhisker" uniqueId="{7E2C3773-031F-4E4A-A600-4BEEB30A2842}">
          <cx:tx>
            <cx:txData>
              <cx:f>_xlchart.v1.196</cx:f>
              <cx:v>I felt that I could explore things_19</cx:v>
            </cx:txData>
          </cx:tx>
          <cx:spPr>
            <a:pattFill prst="pct5">
              <a:fgClr>
                <a:schemeClr val="bg1">
                  <a:lumMod val="50000"/>
                </a:schemeClr>
              </a:fgClr>
              <a:bgClr>
                <a:schemeClr val="bg1"/>
              </a:bgClr>
            </a:pattFill>
          </cx:spPr>
          <cx:dataId val="3"/>
          <cx:layoutPr>
            <cx:visibility nonoutliers="0"/>
            <cx:statistics quartileMethod="exclusive"/>
          </cx:layoutPr>
        </cx:series>
        <cx:series layoutId="boxWhisker" uniqueId="{15C882DE-C1F6-4C8A-B8F5-E488E7F9B696}">
          <cx:tx>
            <cx:txData>
              <cx:f>_xlchart.v1.198</cx:f>
              <cx:v>The game feels real_4</cx:v>
            </cx:txData>
          </cx:tx>
          <cx:spPr>
            <a:pattFill prst="pct5">
              <a:fgClr>
                <a:schemeClr val="bg1">
                  <a:lumMod val="50000"/>
                </a:schemeClr>
              </a:fgClr>
              <a:bgClr>
                <a:schemeClr val="bg1"/>
              </a:bgClr>
            </a:pattFill>
          </cx:spPr>
          <cx:dataId val="4"/>
          <cx:layoutPr>
            <cx:visibility nonoutliers="0"/>
            <cx:statistics quartileMethod="exclusive"/>
          </cx:layoutPr>
        </cx:series>
        <cx:series layoutId="boxWhisker" uniqueId="{8C643387-B1F0-48D2-BFD9-029450868CBF}">
          <cx:tx>
            <cx:txData>
              <cx:f>_xlchart.v1.200</cx:f>
              <cx:v>I was fully occupied with the game_5</cx:v>
            </cx:txData>
          </cx:tx>
          <cx:spPr>
            <a:pattFill prst="pct5">
              <a:fgClr>
                <a:schemeClr val="bg1">
                  <a:lumMod val="50000"/>
                </a:schemeClr>
              </a:fgClr>
              <a:bgClr>
                <a:schemeClr val="bg1"/>
              </a:bgClr>
            </a:pattFill>
          </cx:spPr>
          <cx:dataId val="5"/>
          <cx:layoutPr>
            <cx:visibility nonoutliers="0"/>
            <cx:statistics quartileMethod="exclusive"/>
          </cx:layoutPr>
        </cx:series>
        <cx:series layoutId="boxWhisker" uniqueId="{C726DA54-373D-4575-A283-14DFA18FDF60}">
          <cx:tx>
            <cx:txData>
              <cx:f>_xlchart.v1.202</cx:f>
              <cx:v>I get wound up_6</cx:v>
            </cx:txData>
          </cx:tx>
          <cx:spPr>
            <a:pattFill prst="pct5">
              <a:fgClr>
                <a:schemeClr val="bg1">
                  <a:lumMod val="50000"/>
                </a:schemeClr>
              </a:fgClr>
              <a:bgClr>
                <a:schemeClr val="bg1"/>
              </a:bgClr>
            </a:pattFill>
          </cx:spPr>
          <cx:dataId val="6"/>
          <cx:layoutPr>
            <cx:visibility nonoutliers="0"/>
            <cx:statistics quartileMethod="exclusive"/>
          </cx:layoutPr>
        </cx:series>
        <cx:series layoutId="boxWhisker" uniqueId="{CB753087-38D1-415F-A67C-F6D1C965A876}">
          <cx:tx>
            <cx:txData>
              <cx:f>_xlchart.v1.204</cx:f>
              <cx:v>Time seems to kind of stand still or stop_7</cx:v>
            </cx:txData>
          </cx:tx>
          <cx:spPr>
            <a:pattFill prst="pct5">
              <a:fgClr>
                <a:schemeClr val="bg1">
                  <a:lumMod val="50000"/>
                </a:schemeClr>
              </a:fgClr>
              <a:bgClr>
                <a:schemeClr val="bg1"/>
              </a:bgClr>
            </a:pattFill>
          </cx:spPr>
          <cx:dataId val="7"/>
          <cx:layoutPr>
            <cx:visibility nonoutliers="0"/>
            <cx:statistics quartileMethod="exclusive"/>
          </cx:layoutPr>
        </cx:series>
        <cx:series layoutId="boxWhisker" uniqueId="{33DD0E8A-976A-43B6-B797-B7D7FB41AEB0}">
          <cx:tx>
            <cx:txData>
              <cx:f>_xlchart.v1.206</cx:f>
              <cx:v>I feel spaced out_8</cx:v>
            </cx:txData>
          </cx:tx>
          <cx:spPr>
            <a:pattFill prst="pct5">
              <a:fgClr>
                <a:schemeClr val="bg1">
                  <a:lumMod val="50000"/>
                </a:schemeClr>
              </a:fgClr>
              <a:bgClr>
                <a:schemeClr val="bg1"/>
              </a:bgClr>
            </a:pattFill>
          </cx:spPr>
          <cx:dataId val="8"/>
          <cx:layoutPr>
            <cx:visibility nonoutliers="0"/>
            <cx:statistics quartileMethod="exclusive"/>
          </cx:layoutPr>
        </cx:series>
        <cx:series layoutId="boxWhisker" uniqueId="{837617D6-F352-488B-9D42-26E1A471848F}">
          <cx:tx>
            <cx:txData>
              <cx:f>_xlchart.v1.208</cx:f>
              <cx:v>I was deeply concentrated in the game_9</cx:v>
            </cx:txData>
          </cx:tx>
          <cx:spPr>
            <a:pattFill prst="pct5">
              <a:fgClr>
                <a:schemeClr val="bg1">
                  <a:lumMod val="50000"/>
                </a:schemeClr>
              </a:fgClr>
              <a:bgClr>
                <a:schemeClr val="bg1"/>
              </a:bgClr>
            </a:pattFill>
          </cx:spPr>
          <cx:dataId val="9"/>
          <cx:layoutPr>
            <cx:visibility nonoutliers="0"/>
            <cx:statistics quartileMethod="exclusive"/>
          </cx:layoutPr>
        </cx:series>
        <cx:series layoutId="boxWhisker" uniqueId="{F004EC9D-1A45-4B71-8B2B-1B716AC335C1}">
          <cx:tx>
            <cx:txData>
              <cx:f>_xlchart.v1.210</cx:f>
              <cx:v>I got tired_10</cx:v>
            </cx:txData>
          </cx:tx>
          <cx:spPr>
            <a:pattFill prst="pct5">
              <a:fgClr>
                <a:schemeClr val="bg1">
                  <a:lumMod val="50000"/>
                </a:schemeClr>
              </a:fgClr>
              <a:bgClr>
                <a:schemeClr val="bg1"/>
              </a:bgClr>
            </a:pattFill>
          </cx:spPr>
          <cx:dataId val="10"/>
          <cx:layoutPr>
            <cx:visibility nonoutliers="0"/>
            <cx:statistics quartileMethod="exclusive"/>
          </cx:layoutPr>
        </cx:series>
        <cx:series layoutId="boxWhisker" uniqueId="{B61728EC-71A4-4AC8-8B85-0351777A9908}">
          <cx:tx>
            <cx:txData>
              <cx:f>_xlchart.v1.212</cx:f>
              <cx:v>Playing seems automatic_11</cx:v>
            </cx:txData>
          </cx:tx>
          <cx:spPr>
            <a:pattFill prst="pct5">
              <a:fgClr>
                <a:schemeClr val="bg1">
                  <a:lumMod val="50000"/>
                </a:schemeClr>
              </a:fgClr>
              <a:bgClr>
                <a:schemeClr val="bg1"/>
              </a:bgClr>
            </a:pattFill>
          </cx:spPr>
          <cx:dataId val="11"/>
          <cx:layoutPr>
            <cx:visibility nonoutliers="0"/>
            <cx:statistics quartileMethod="exclusive"/>
          </cx:layoutPr>
        </cx:series>
        <cx:series layoutId="boxWhisker" uniqueId="{DFC2FCFC-3149-467B-9B69-2B05E046EBB0}">
          <cx:tx>
            <cx:txData>
              <cx:f>_xlchart.v1.214</cx:f>
              <cx:v>My thoughts go fast_12</cx:v>
            </cx:txData>
          </cx:tx>
          <cx:spPr>
            <a:pattFill prst="pct5">
              <a:fgClr>
                <a:schemeClr val="bg1">
                  <a:lumMod val="50000"/>
                </a:schemeClr>
              </a:fgClr>
              <a:bgClr>
                <a:schemeClr val="bg1"/>
              </a:bgClr>
            </a:pattFill>
          </cx:spPr>
          <cx:dataId val="12"/>
          <cx:layoutPr>
            <cx:visibility nonoutliers="0"/>
            <cx:statistics quartileMethod="exclusive"/>
          </cx:layoutPr>
        </cx:series>
        <cx:series layoutId="boxWhisker" uniqueId="{F7F352DD-C01E-4289-84BB-B062B1347E79}">
          <cx:tx>
            <cx:txData>
              <cx:f>_xlchart.v1.216</cx:f>
              <cx:v>I enjoyed it_13</cx:v>
            </cx:txData>
          </cx:tx>
          <cx:spPr>
            <a:pattFill prst="pct5">
              <a:fgClr>
                <a:schemeClr val="bg1">
                  <a:lumMod val="50000"/>
                </a:schemeClr>
              </a:fgClr>
              <a:bgClr>
                <a:schemeClr val="bg1"/>
              </a:bgClr>
            </a:pattFill>
          </cx:spPr>
          <cx:dataId val="13"/>
          <cx:layoutPr>
            <cx:visibility nonoutliers="0"/>
            <cx:statistics quartileMethod="exclusive"/>
          </cx:layoutPr>
        </cx:series>
        <cx:series layoutId="boxWhisker" uniqueId="{562A32E3-31F3-49B1-8FE0-9E1079F9E882}">
          <cx:tx>
            <cx:txData>
              <cx:f>_xlchart.v1.218</cx:f>
              <cx:v>I play without thinking how to play_14</cx:v>
            </cx:txData>
          </cx:tx>
          <cx:spPr>
            <a:pattFill prst="pct5">
              <a:fgClr>
                <a:schemeClr val="bg1">
                  <a:lumMod val="50000"/>
                </a:schemeClr>
              </a:fgClr>
              <a:bgClr>
                <a:schemeClr val="bg1"/>
              </a:bgClr>
            </a:pattFill>
          </cx:spPr>
          <cx:dataId val="14"/>
          <cx:layoutPr>
            <cx:visibility nonoutliers="0"/>
            <cx:statistics quartileMethod="exclusive"/>
          </cx:layoutPr>
        </cx:series>
        <cx:series layoutId="boxWhisker" uniqueId="{944F3130-1904-4E51-97A2-D610FAFFEE4D}">
          <cx:tx>
            <cx:txData>
              <cx:f>_xlchart.v1.220</cx:f>
              <cx:v>Playing makes me feel calm_15</cx:v>
            </cx:txData>
          </cx:tx>
          <cx:spPr>
            <a:pattFill prst="pct5">
              <a:fgClr>
                <a:schemeClr val="bg1">
                  <a:lumMod val="50000"/>
                </a:schemeClr>
              </a:fgClr>
              <a:bgClr>
                <a:schemeClr val="bg1"/>
              </a:bgClr>
            </a:pattFill>
          </cx:spPr>
          <cx:dataId val="15"/>
          <cx:layoutPr>
            <cx:visibility nonoutliers="0"/>
            <cx:statistics quartileMethod="exclusive"/>
          </cx:layoutPr>
        </cx:series>
        <cx:series layoutId="boxWhisker" uniqueId="{6CB22AA3-AB90-40DB-884B-F6A2ADBB5A09}">
          <cx:tx>
            <cx:txData>
              <cx:f>_xlchart.v1.222</cx:f>
              <cx:v>I play longer than I meant to_16</cx:v>
            </cx:txData>
          </cx:tx>
          <cx:spPr>
            <a:pattFill prst="pct5">
              <a:fgClr>
                <a:schemeClr val="bg1">
                  <a:lumMod val="50000"/>
                </a:schemeClr>
              </a:fgClr>
              <a:bgClr>
                <a:schemeClr val="bg1"/>
              </a:bgClr>
            </a:pattFill>
          </cx:spPr>
          <cx:dataId val="16"/>
          <cx:layoutPr>
            <cx:visibility nonoutliers="0"/>
            <cx:statistics quartileMethod="exclusive"/>
          </cx:layoutPr>
        </cx:series>
        <cx:series layoutId="boxWhisker" uniqueId="{D4665FFD-BF85-4A44-B4E8-4EE594665D69}">
          <cx:tx>
            <cx:txData>
              <cx:f>_xlchart.v1.224</cx:f>
              <cx:v>I really get into the game_17</cx:v>
            </cx:txData>
          </cx:tx>
          <cx:spPr>
            <a:pattFill prst="pct5">
              <a:fgClr>
                <a:schemeClr val="bg1">
                  <a:lumMod val="50000"/>
                </a:schemeClr>
              </a:fgClr>
              <a:bgClr>
                <a:schemeClr val="bg1"/>
              </a:bgClr>
            </a:pattFill>
          </cx:spPr>
          <cx:dataId val="17"/>
          <cx:layoutPr>
            <cx:visibility nonoutliers="0"/>
            <cx:statistics quartileMethod="exclusive"/>
          </cx:layoutPr>
        </cx:series>
        <cx:series layoutId="boxWhisker" uniqueId="{881A8826-539A-4798-91B8-A059E5DF96A3}">
          <cx:tx>
            <cx:txData>
              <cx:f>_xlchart.v1.226</cx:f>
              <cx:v>I feel like I just can't stop playing_18</cx:v>
            </cx:txData>
          </cx:tx>
          <cx:spPr>
            <a:pattFill prst="pct5">
              <a:fgClr>
                <a:schemeClr val="bg1">
                  <a:lumMod val="50000"/>
                </a:schemeClr>
              </a:fgClr>
              <a:bgClr>
                <a:schemeClr val="bg1"/>
              </a:bgClr>
            </a:pattFill>
          </cx:spPr>
          <cx:dataId val="18"/>
          <cx:layoutPr>
            <cx:visibility nonoutliers="0"/>
            <cx:statistics quartileMethod="exclusive"/>
          </cx:layoutPr>
        </cx:series>
      </cx:plotAreaRegion>
      <cx:axis id="0" hidden="1">
        <cx:catScaling gapWidth="0.100000001"/>
        <cx:tickLabels/>
      </cx:axis>
      <cx:axis id="1">
        <cx:valScaling max="5" min="1"/>
        <cx:majorGridlines/>
        <cx:tickLabels/>
      </cx:axis>
    </cx:plotArea>
    <cx:legend pos="t"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_xlchart.v1.255</cx:f>
      </cx:numDim>
    </cx:data>
    <cx:data id="1">
      <cx:numDim type="val">
        <cx:f>_xlchart.v1.257</cx:f>
      </cx:numDim>
    </cx:data>
    <cx:data id="2">
      <cx:numDim type="val">
        <cx:f>_xlchart.v1.259</cx:f>
      </cx:numDim>
    </cx:data>
    <cx:data id="3">
      <cx:numDim type="val">
        <cx:f>_xlchart.v1.261</cx:f>
      </cx:numDim>
    </cx:data>
    <cx:data id="4">
      <cx:numDim type="val">
        <cx:f>_xlchart.v1.263</cx:f>
      </cx:numDim>
    </cx:data>
    <cx:data id="5">
      <cx:numDim type="val">
        <cx:f>_xlchart.v1.265</cx:f>
      </cx:numDim>
    </cx:data>
    <cx:data id="6">
      <cx:numDim type="val">
        <cx:f>_xlchart.v1.229</cx:f>
      </cx:numDim>
    </cx:data>
    <cx:data id="7">
      <cx:numDim type="val">
        <cx:f>_xlchart.v1.231</cx:f>
      </cx:numDim>
    </cx:data>
    <cx:data id="8">
      <cx:numDim type="val">
        <cx:f>_xlchart.v1.233</cx:f>
      </cx:numDim>
    </cx:data>
    <cx:data id="9">
      <cx:numDim type="val">
        <cx:f>_xlchart.v1.235</cx:f>
      </cx:numDim>
    </cx:data>
    <cx:data id="10">
      <cx:numDim type="val">
        <cx:f>_xlchart.v1.237</cx:f>
      </cx:numDim>
    </cx:data>
    <cx:data id="11">
      <cx:numDim type="val">
        <cx:f>_xlchart.v1.239</cx:f>
      </cx:numDim>
    </cx:data>
    <cx:data id="12">
      <cx:numDim type="val">
        <cx:f>_xlchart.v1.241</cx:f>
      </cx:numDim>
    </cx:data>
    <cx:data id="13">
      <cx:numDim type="val">
        <cx:f>_xlchart.v1.243</cx:f>
      </cx:numDim>
    </cx:data>
    <cx:data id="14">
      <cx:numDim type="val">
        <cx:f>_xlchart.v1.245</cx:f>
      </cx:numDim>
    </cx:data>
    <cx:data id="15">
      <cx:numDim type="val">
        <cx:f>_xlchart.v1.247</cx:f>
      </cx:numDim>
    </cx:data>
    <cx:data id="16">
      <cx:numDim type="val">
        <cx:f>_xlchart.v1.249</cx:f>
      </cx:numDim>
    </cx:data>
    <cx:data id="17">
      <cx:numDim type="val">
        <cx:f>_xlchart.v1.251</cx:f>
      </cx:numDim>
    </cx:data>
    <cx:data id="18">
      <cx:numDim type="val">
        <cx:f>_xlchart.v1.253</cx:f>
      </cx:numDim>
    </cx:data>
  </cx:chartData>
  <cx:chart>
    <cx:plotArea>
      <cx:plotAreaRegion>
        <cx:series layoutId="boxWhisker" uniqueId="{D4FF7C23-5FDB-48C6-86D8-2976A7CA21D3}">
          <cx:tx>
            <cx:txData>
              <cx:f>_xlchart.v1.254</cx:f>
              <cx:v>I lose track of time</cx:v>
            </cx:txData>
          </cx:tx>
          <cx:spPr>
            <a:pattFill prst="pct5">
              <a:fgClr>
                <a:schemeClr val="bg1">
                  <a:lumMod val="50000"/>
                </a:schemeClr>
              </a:fgClr>
              <a:bgClr>
                <a:schemeClr val="bg1"/>
              </a:bgClr>
            </a:pattFill>
          </cx:spPr>
          <cx:dataId val="0"/>
          <cx:layoutPr>
            <cx:visibility nonoutliers="0"/>
            <cx:statistics quartileMethod="exclusive"/>
          </cx:layoutPr>
        </cx:series>
        <cx:series layoutId="boxWhisker" uniqueId="{79745BDB-A86E-497F-B533-959F50026377}">
          <cx:tx>
            <cx:txData>
              <cx:f>_xlchart.v1.256</cx:f>
              <cx:v>I was interested in the game's story</cx:v>
            </cx:txData>
          </cx:tx>
          <cx:spPr>
            <a:pattFill prst="pct5">
              <a:fgClr>
                <a:schemeClr val="bg1">
                  <a:lumMod val="50000"/>
                </a:schemeClr>
              </a:fgClr>
              <a:bgClr>
                <a:schemeClr val="bg1"/>
              </a:bgClr>
            </a:pattFill>
          </cx:spPr>
          <cx:dataId val="1"/>
          <cx:layoutPr>
            <cx:visibility nonoutliers="0"/>
            <cx:statistics quartileMethod="exclusive"/>
          </cx:layoutPr>
        </cx:series>
        <cx:series layoutId="boxWhisker" uniqueId="{912E1900-FE5B-4A19-80A4-1D1D9281AB97}">
          <cx:tx>
            <cx:txData>
              <cx:f>_xlchart.v1.258</cx:f>
              <cx:v>I feel different </cx:v>
            </cx:txData>
          </cx:tx>
          <cx:spPr>
            <a:pattFill prst="pct5">
              <a:fgClr>
                <a:schemeClr val="bg1">
                  <a:lumMod val="50000"/>
                </a:schemeClr>
              </a:fgClr>
              <a:bgClr>
                <a:schemeClr val="bg1"/>
              </a:bgClr>
            </a:pattFill>
          </cx:spPr>
          <cx:dataId val="2"/>
          <cx:layoutPr>
            <cx:visibility nonoutliers="0"/>
            <cx:statistics quartileMethod="exclusive"/>
          </cx:layoutPr>
        </cx:series>
        <cx:series layoutId="boxWhisker" uniqueId="{449F0046-4F1D-4CA3-8326-D55B2A84370B}">
          <cx:tx>
            <cx:txData>
              <cx:f>_xlchart.v1.260</cx:f>
              <cx:v>I felt that I could explore things</cx:v>
            </cx:txData>
          </cx:tx>
          <cx:spPr>
            <a:pattFill prst="pct5">
              <a:fgClr>
                <a:schemeClr val="bg1">
                  <a:lumMod val="50000"/>
                </a:schemeClr>
              </a:fgClr>
              <a:bgClr>
                <a:schemeClr val="bg1"/>
              </a:bgClr>
            </a:pattFill>
          </cx:spPr>
          <cx:dataId val="3"/>
          <cx:layoutPr>
            <cx:visibility nonoutliers="0"/>
            <cx:statistics quartileMethod="exclusive"/>
          </cx:layoutPr>
        </cx:series>
        <cx:series layoutId="boxWhisker" uniqueId="{E566A8AA-FE17-4837-9500-DD8746CA9F32}">
          <cx:tx>
            <cx:txData>
              <cx:f>_xlchart.v1.262</cx:f>
              <cx:v>The game feels real</cx:v>
            </cx:txData>
          </cx:tx>
          <cx:spPr>
            <a:pattFill prst="pct5">
              <a:fgClr>
                <a:schemeClr val="bg1">
                  <a:lumMod val="50000"/>
                </a:schemeClr>
              </a:fgClr>
              <a:bgClr>
                <a:schemeClr val="bg1"/>
              </a:bgClr>
            </a:pattFill>
          </cx:spPr>
          <cx:dataId val="4"/>
          <cx:layoutPr>
            <cx:visibility nonoutliers="0"/>
            <cx:statistics quartileMethod="exclusive"/>
          </cx:layoutPr>
        </cx:series>
        <cx:series layoutId="boxWhisker" uniqueId="{B56FCFAF-955F-4F30-B331-9500770B017E}">
          <cx:tx>
            <cx:txData>
              <cx:f>_xlchart.v1.264</cx:f>
              <cx:v>I was fully occupied with the game</cx:v>
            </cx:txData>
          </cx:tx>
          <cx:spPr>
            <a:pattFill prst="pct5">
              <a:fgClr>
                <a:schemeClr val="bg1">
                  <a:lumMod val="50000"/>
                </a:schemeClr>
              </a:fgClr>
              <a:bgClr>
                <a:schemeClr val="bg1"/>
              </a:bgClr>
            </a:pattFill>
          </cx:spPr>
          <cx:dataId val="5"/>
          <cx:layoutPr>
            <cx:visibility nonoutliers="0"/>
            <cx:statistics quartileMethod="exclusive"/>
          </cx:layoutPr>
        </cx:series>
        <cx:series layoutId="boxWhisker" uniqueId="{F93E0A56-731D-498D-80DD-0903E0B8A135}">
          <cx:tx>
            <cx:txData>
              <cx:f>_xlchart.v1.228</cx:f>
              <cx:v>I get wound up</cx:v>
            </cx:txData>
          </cx:tx>
          <cx:spPr>
            <a:pattFill prst="pct5">
              <a:fgClr>
                <a:schemeClr val="bg1">
                  <a:lumMod val="50000"/>
                </a:schemeClr>
              </a:fgClr>
              <a:bgClr>
                <a:schemeClr val="bg1"/>
              </a:bgClr>
            </a:pattFill>
          </cx:spPr>
          <cx:dataId val="6"/>
          <cx:layoutPr>
            <cx:visibility nonoutliers="0"/>
            <cx:statistics quartileMethod="exclusive"/>
          </cx:layoutPr>
        </cx:series>
        <cx:series layoutId="boxWhisker" uniqueId="{13660BC4-D8ED-4338-B6FD-D87478EF1D69}">
          <cx:tx>
            <cx:txData>
              <cx:f>_xlchart.v1.230</cx:f>
              <cx:v>Time seems to kind of stand still or stop</cx:v>
            </cx:txData>
          </cx:tx>
          <cx:spPr>
            <a:pattFill prst="pct5">
              <a:fgClr>
                <a:schemeClr val="bg1">
                  <a:lumMod val="50000"/>
                </a:schemeClr>
              </a:fgClr>
              <a:bgClr>
                <a:schemeClr val="bg1"/>
              </a:bgClr>
            </a:pattFill>
          </cx:spPr>
          <cx:dataId val="7"/>
          <cx:layoutPr>
            <cx:visibility nonoutliers="0"/>
            <cx:statistics quartileMethod="exclusive"/>
          </cx:layoutPr>
        </cx:series>
        <cx:series layoutId="boxWhisker" uniqueId="{02C41259-583A-4B2C-95E1-96EA73311E87}">
          <cx:tx>
            <cx:txData>
              <cx:f>_xlchart.v1.232</cx:f>
              <cx:v>I feel spaced out</cx:v>
            </cx:txData>
          </cx:tx>
          <cx:spPr>
            <a:pattFill prst="pct5">
              <a:fgClr>
                <a:schemeClr val="bg1">
                  <a:lumMod val="50000"/>
                </a:schemeClr>
              </a:fgClr>
              <a:bgClr>
                <a:schemeClr val="bg1"/>
              </a:bgClr>
            </a:pattFill>
          </cx:spPr>
          <cx:dataId val="8"/>
          <cx:layoutPr>
            <cx:visibility nonoutliers="0"/>
            <cx:statistics quartileMethod="exclusive"/>
          </cx:layoutPr>
        </cx:series>
        <cx:series layoutId="boxWhisker" uniqueId="{C99AC0CE-A9D1-4E63-8E58-B77CE838ACD2}">
          <cx:tx>
            <cx:txData>
              <cx:f>_xlchart.v1.234</cx:f>
              <cx:v>I was deeply concentrated in the game</cx:v>
            </cx:txData>
          </cx:tx>
          <cx:spPr>
            <a:pattFill prst="pct5">
              <a:fgClr>
                <a:schemeClr val="bg1">
                  <a:lumMod val="50000"/>
                </a:schemeClr>
              </a:fgClr>
              <a:bgClr>
                <a:schemeClr val="bg1"/>
              </a:bgClr>
            </a:pattFill>
          </cx:spPr>
          <cx:dataId val="9"/>
          <cx:layoutPr>
            <cx:visibility nonoutliers="0"/>
            <cx:statistics quartileMethod="exclusive"/>
          </cx:layoutPr>
        </cx:series>
        <cx:series layoutId="boxWhisker" uniqueId="{1B5E4F9A-140B-4980-A045-686916C697AD}">
          <cx:tx>
            <cx:txData>
              <cx:f>_xlchart.v1.236</cx:f>
              <cx:v>I got tired</cx:v>
            </cx:txData>
          </cx:tx>
          <cx:spPr>
            <a:pattFill prst="pct5">
              <a:fgClr>
                <a:schemeClr val="bg1">
                  <a:lumMod val="50000"/>
                </a:schemeClr>
              </a:fgClr>
              <a:bgClr>
                <a:schemeClr val="bg1"/>
              </a:bgClr>
            </a:pattFill>
          </cx:spPr>
          <cx:dataId val="10"/>
          <cx:layoutPr>
            <cx:visibility nonoutliers="0"/>
            <cx:statistics quartileMethod="exclusive"/>
          </cx:layoutPr>
        </cx:series>
        <cx:series layoutId="boxWhisker" uniqueId="{23B502A3-565E-4E97-A7C7-30CE86C6EB71}">
          <cx:tx>
            <cx:txData>
              <cx:f>_xlchart.v1.238</cx:f>
              <cx:v>Playing seems automatic</cx:v>
            </cx:txData>
          </cx:tx>
          <cx:spPr>
            <a:pattFill prst="pct5">
              <a:fgClr>
                <a:schemeClr val="bg1">
                  <a:lumMod val="50000"/>
                </a:schemeClr>
              </a:fgClr>
              <a:bgClr>
                <a:schemeClr val="bg1"/>
              </a:bgClr>
            </a:pattFill>
          </cx:spPr>
          <cx:dataId val="11"/>
          <cx:layoutPr>
            <cx:visibility nonoutliers="0"/>
            <cx:statistics quartileMethod="exclusive"/>
          </cx:layoutPr>
        </cx:series>
        <cx:series layoutId="boxWhisker" uniqueId="{19D417AC-B749-4C9B-8400-21BF41766188}">
          <cx:tx>
            <cx:txData>
              <cx:f>_xlchart.v1.240</cx:f>
              <cx:v>My thoughts go fast</cx:v>
            </cx:txData>
          </cx:tx>
          <cx:spPr>
            <a:pattFill prst="pct5">
              <a:fgClr>
                <a:schemeClr val="bg1">
                  <a:lumMod val="50000"/>
                </a:schemeClr>
              </a:fgClr>
              <a:bgClr>
                <a:schemeClr val="bg1"/>
              </a:bgClr>
            </a:pattFill>
          </cx:spPr>
          <cx:dataId val="12"/>
          <cx:layoutPr>
            <cx:visibility nonoutliers="0"/>
            <cx:statistics quartileMethod="exclusive"/>
          </cx:layoutPr>
        </cx:series>
        <cx:series layoutId="boxWhisker" uniqueId="{697410DD-90B5-413E-8296-D8D0CF4C58B3}">
          <cx:tx>
            <cx:txData>
              <cx:f>_xlchart.v1.242</cx:f>
              <cx:v>I enjoyed it</cx:v>
            </cx:txData>
          </cx:tx>
          <cx:spPr>
            <a:pattFill prst="pct5">
              <a:fgClr>
                <a:schemeClr val="bg1">
                  <a:lumMod val="50000"/>
                </a:schemeClr>
              </a:fgClr>
              <a:bgClr>
                <a:schemeClr val="bg1"/>
              </a:bgClr>
            </a:pattFill>
          </cx:spPr>
          <cx:dataId val="13"/>
          <cx:layoutPr>
            <cx:visibility nonoutliers="0"/>
            <cx:statistics quartileMethod="exclusive"/>
          </cx:layoutPr>
        </cx:series>
        <cx:series layoutId="boxWhisker" uniqueId="{947BDBA6-CFB0-44ED-8AC0-06ED7B3B27A5}">
          <cx:tx>
            <cx:txData>
              <cx:f>_xlchart.v1.244</cx:f>
              <cx:v>I play without thinking how to play</cx:v>
            </cx:txData>
          </cx:tx>
          <cx:spPr>
            <a:pattFill prst="pct5">
              <a:fgClr>
                <a:schemeClr val="bg1">
                  <a:lumMod val="50000"/>
                </a:schemeClr>
              </a:fgClr>
              <a:bgClr>
                <a:schemeClr val="bg1"/>
              </a:bgClr>
            </a:pattFill>
          </cx:spPr>
          <cx:dataId val="14"/>
          <cx:layoutPr>
            <cx:visibility nonoutliers="0"/>
            <cx:statistics quartileMethod="exclusive"/>
          </cx:layoutPr>
        </cx:series>
        <cx:series layoutId="boxWhisker" uniqueId="{38BCB0F4-587D-4299-94C0-DAA498217636}">
          <cx:tx>
            <cx:txData>
              <cx:f>_xlchart.v1.246</cx:f>
              <cx:v>Playing makes me feel calm</cx:v>
            </cx:txData>
          </cx:tx>
          <cx:spPr>
            <a:pattFill prst="pct5">
              <a:fgClr>
                <a:schemeClr val="bg1">
                  <a:lumMod val="50000"/>
                </a:schemeClr>
              </a:fgClr>
              <a:bgClr>
                <a:schemeClr val="bg1"/>
              </a:bgClr>
            </a:pattFill>
          </cx:spPr>
          <cx:dataId val="15"/>
          <cx:layoutPr>
            <cx:visibility nonoutliers="0"/>
            <cx:statistics quartileMethod="exclusive"/>
          </cx:layoutPr>
        </cx:series>
        <cx:series layoutId="boxWhisker" uniqueId="{ADE931C0-FF8B-453F-8FDA-AE989011A896}">
          <cx:tx>
            <cx:txData>
              <cx:f>_xlchart.v1.248</cx:f>
              <cx:v>I play longer than I meant to</cx:v>
            </cx:txData>
          </cx:tx>
          <cx:spPr>
            <a:pattFill prst="pct5">
              <a:fgClr>
                <a:schemeClr val="bg1">
                  <a:lumMod val="50000"/>
                </a:schemeClr>
              </a:fgClr>
              <a:bgClr>
                <a:schemeClr val="bg1"/>
              </a:bgClr>
            </a:pattFill>
          </cx:spPr>
          <cx:dataId val="16"/>
          <cx:layoutPr>
            <cx:visibility nonoutliers="0"/>
            <cx:statistics quartileMethod="exclusive"/>
          </cx:layoutPr>
        </cx:series>
        <cx:series layoutId="boxWhisker" uniqueId="{24E47364-F3A4-47BD-9E14-6DF07A374A3A}">
          <cx:tx>
            <cx:txData>
              <cx:f>_xlchart.v1.250</cx:f>
              <cx:v>I really get into the game</cx:v>
            </cx:txData>
          </cx:tx>
          <cx:spPr>
            <a:pattFill prst="pct5">
              <a:fgClr>
                <a:schemeClr val="bg1">
                  <a:lumMod val="50000"/>
                </a:schemeClr>
              </a:fgClr>
              <a:bgClr>
                <a:schemeClr val="bg1"/>
              </a:bgClr>
            </a:pattFill>
          </cx:spPr>
          <cx:dataId val="17"/>
          <cx:layoutPr>
            <cx:visibility nonoutliers="0"/>
            <cx:statistics quartileMethod="exclusive"/>
          </cx:layoutPr>
        </cx:series>
        <cx:series layoutId="boxWhisker" uniqueId="{DAAAB185-F770-487A-930B-ADD3CCF62110}">
          <cx:tx>
            <cx:txData>
              <cx:f>_xlchart.v1.252</cx:f>
              <cx:v>I feel like I just can't stop playing</cx:v>
            </cx:txData>
          </cx:tx>
          <cx:spPr>
            <a:pattFill prst="pct5">
              <a:fgClr>
                <a:schemeClr val="bg1">
                  <a:lumMod val="50000"/>
                </a:schemeClr>
              </a:fgClr>
              <a:bgClr>
                <a:schemeClr val="bg1"/>
              </a:bgClr>
            </a:pattFill>
          </cx:spPr>
          <cx:dataId val="18"/>
          <cx:layoutPr>
            <cx:visibility nonoutliers="0"/>
            <cx:statistics quartileMethod="exclusive"/>
          </cx:layoutPr>
        </cx:series>
      </cx:plotAreaRegion>
      <cx:axis id="0" hidden="1">
        <cx:catScaling gapWidth="0.100000001"/>
        <cx:tickLabels/>
      </cx:axis>
      <cx:axis id="1">
        <cx:valScaling max="5" min="1"/>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2" Type="http://schemas.microsoft.com/office/2014/relationships/chartEx" Target="../charts/chartEx4.xml"/><Relationship Id="rId1"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5</xdr:col>
      <xdr:colOff>152399</xdr:colOff>
      <xdr:row>1</xdr:row>
      <xdr:rowOff>95250</xdr:rowOff>
    </xdr:from>
    <xdr:to>
      <xdr:col>13</xdr:col>
      <xdr:colOff>466724</xdr:colOff>
      <xdr:row>19</xdr:row>
      <xdr:rowOff>57150</xdr:rowOff>
    </xdr:to>
    <xdr:graphicFrame macro="">
      <xdr:nvGraphicFramePr>
        <xdr:cNvPr id="2" name="Wykres 1">
          <a:extLst>
            <a:ext uri="{FF2B5EF4-FFF2-40B4-BE49-F238E27FC236}">
              <a16:creationId xmlns:a16="http://schemas.microsoft.com/office/drawing/2014/main" id="{19FD3ACB-E09A-AA0F-91A8-A06FB06A76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133350</xdr:colOff>
      <xdr:row>20</xdr:row>
      <xdr:rowOff>33337</xdr:rowOff>
    </xdr:from>
    <xdr:to>
      <xdr:col>13</xdr:col>
      <xdr:colOff>495300</xdr:colOff>
      <xdr:row>38</xdr:row>
      <xdr:rowOff>123825</xdr:rowOff>
    </xdr:to>
    <xdr:graphicFrame macro="">
      <xdr:nvGraphicFramePr>
        <xdr:cNvPr id="3" name="Wykres 2">
          <a:extLst>
            <a:ext uri="{FF2B5EF4-FFF2-40B4-BE49-F238E27FC236}">
              <a16:creationId xmlns:a16="http://schemas.microsoft.com/office/drawing/2014/main" id="{4903036C-1149-366A-BE45-1EB7053318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47624</xdr:colOff>
      <xdr:row>1</xdr:row>
      <xdr:rowOff>109537</xdr:rowOff>
    </xdr:from>
    <xdr:to>
      <xdr:col>26</xdr:col>
      <xdr:colOff>114300</xdr:colOff>
      <xdr:row>18</xdr:row>
      <xdr:rowOff>180975</xdr:rowOff>
    </xdr:to>
    <xdr:graphicFrame macro="">
      <xdr:nvGraphicFramePr>
        <xdr:cNvPr id="4" name="Wykres 3">
          <a:extLst>
            <a:ext uri="{FF2B5EF4-FFF2-40B4-BE49-F238E27FC236}">
              <a16:creationId xmlns:a16="http://schemas.microsoft.com/office/drawing/2014/main" id="{65AC8F8F-5844-0601-DFC3-B85927207B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19050</xdr:colOff>
      <xdr:row>20</xdr:row>
      <xdr:rowOff>23811</xdr:rowOff>
    </xdr:from>
    <xdr:to>
      <xdr:col>22</xdr:col>
      <xdr:colOff>495300</xdr:colOff>
      <xdr:row>38</xdr:row>
      <xdr:rowOff>104774</xdr:rowOff>
    </xdr:to>
    <xdr:graphicFrame macro="">
      <xdr:nvGraphicFramePr>
        <xdr:cNvPr id="5" name="Wykres 4">
          <a:extLst>
            <a:ext uri="{FF2B5EF4-FFF2-40B4-BE49-F238E27FC236}">
              <a16:creationId xmlns:a16="http://schemas.microsoft.com/office/drawing/2014/main" id="{2A3FA2B6-4664-CD50-DACE-DB38DE377E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123824</xdr:colOff>
      <xdr:row>39</xdr:row>
      <xdr:rowOff>147636</xdr:rowOff>
    </xdr:from>
    <xdr:to>
      <xdr:col>13</xdr:col>
      <xdr:colOff>495299</xdr:colOff>
      <xdr:row>57</xdr:row>
      <xdr:rowOff>19049</xdr:rowOff>
    </xdr:to>
    <xdr:graphicFrame macro="">
      <xdr:nvGraphicFramePr>
        <xdr:cNvPr id="6" name="Wykres 5">
          <a:extLst>
            <a:ext uri="{FF2B5EF4-FFF2-40B4-BE49-F238E27FC236}">
              <a16:creationId xmlns:a16="http://schemas.microsoft.com/office/drawing/2014/main" id="{B4CC5985-E141-CCF8-B206-1F67B022EF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285749</xdr:colOff>
      <xdr:row>26</xdr:row>
      <xdr:rowOff>176210</xdr:rowOff>
    </xdr:from>
    <xdr:to>
      <xdr:col>18</xdr:col>
      <xdr:colOff>171450</xdr:colOff>
      <xdr:row>53</xdr:row>
      <xdr:rowOff>114300</xdr:rowOff>
    </xdr:to>
    <mc:AlternateContent xmlns:mc="http://schemas.openxmlformats.org/markup-compatibility/2006">
      <mc:Choice xmlns:cx1="http://schemas.microsoft.com/office/drawing/2015/9/8/chartex" Requires="cx1">
        <xdr:graphicFrame macro="">
          <xdr:nvGraphicFramePr>
            <xdr:cNvPr id="3" name="Wykres 2">
              <a:extLst>
                <a:ext uri="{FF2B5EF4-FFF2-40B4-BE49-F238E27FC236}">
                  <a16:creationId xmlns:a16="http://schemas.microsoft.com/office/drawing/2014/main" id="{73A163DF-F0F5-1220-98B7-CF486E9A7AD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85749" y="5129210"/>
              <a:ext cx="11668126" cy="5081590"/>
            </a:xfrm>
            <a:prstGeom prst="rect">
              <a:avLst/>
            </a:prstGeom>
            <a:solidFill>
              <a:prstClr val="white"/>
            </a:solidFill>
            <a:ln w="1">
              <a:solidFill>
                <a:prstClr val="green"/>
              </a:solidFill>
            </a:ln>
          </xdr:spPr>
          <xdr:txBody>
            <a:bodyPr vertOverflow="clip" horzOverflow="clip"/>
            <a:lstStyle/>
            <a:p>
              <a:r>
                <a:rPr lang="pl-PL" sz="1100"/>
                <a:t>Ten wykres jest niedostępny w Twojej wersji programu Excel.
Edytowanie tego kształtu lub zapisanie tego skoroszytu w innym formacie pliku spowoduje trwałe uszkodzenie wykresu.</a:t>
              </a:r>
            </a:p>
          </xdr:txBody>
        </xdr:sp>
      </mc:Fallback>
    </mc:AlternateContent>
    <xdr:clientData/>
  </xdr:twoCellAnchor>
  <xdr:twoCellAnchor>
    <xdr:from>
      <xdr:col>19</xdr:col>
      <xdr:colOff>552449</xdr:colOff>
      <xdr:row>24</xdr:row>
      <xdr:rowOff>100011</xdr:rowOff>
    </xdr:from>
    <xdr:to>
      <xdr:col>38</xdr:col>
      <xdr:colOff>561974</xdr:colOff>
      <xdr:row>50</xdr:row>
      <xdr:rowOff>104774</xdr:rowOff>
    </xdr:to>
    <mc:AlternateContent xmlns:mc="http://schemas.openxmlformats.org/markup-compatibility/2006">
      <mc:Choice xmlns:cx1="http://schemas.microsoft.com/office/drawing/2015/9/8/chartex" Requires="cx1">
        <xdr:graphicFrame macro="">
          <xdr:nvGraphicFramePr>
            <xdr:cNvPr id="5" name="Wykres 4">
              <a:extLst>
                <a:ext uri="{FF2B5EF4-FFF2-40B4-BE49-F238E27FC236}">
                  <a16:creationId xmlns:a16="http://schemas.microsoft.com/office/drawing/2014/main" id="{91AC354C-EAED-E3CD-A1A1-3C1A7CBE853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2944474" y="4672011"/>
              <a:ext cx="11591925" cy="4957763"/>
            </a:xfrm>
            <a:prstGeom prst="rect">
              <a:avLst/>
            </a:prstGeom>
            <a:solidFill>
              <a:prstClr val="white"/>
            </a:solidFill>
            <a:ln w="1">
              <a:solidFill>
                <a:prstClr val="green"/>
              </a:solidFill>
            </a:ln>
          </xdr:spPr>
          <xdr:txBody>
            <a:bodyPr vertOverflow="clip" horzOverflow="clip"/>
            <a:lstStyle/>
            <a:p>
              <a:r>
                <a:rPr lang="pl-PL" sz="1100"/>
                <a:t>Ten wykres jest niedostępny w Twojej wersji programu Excel.
Edytowanie tego kształtu lub zapisanie tego skoroszytu w innym formacie pliku spowoduje trwałe uszkodzenie wykresu.</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101311</xdr:colOff>
      <xdr:row>25</xdr:row>
      <xdr:rowOff>80961</xdr:rowOff>
    </xdr:from>
    <xdr:to>
      <xdr:col>18</xdr:col>
      <xdr:colOff>564572</xdr:colOff>
      <xdr:row>47</xdr:row>
      <xdr:rowOff>155864</xdr:rowOff>
    </xdr:to>
    <mc:AlternateContent xmlns:mc="http://schemas.openxmlformats.org/markup-compatibility/2006">
      <mc:Choice xmlns:cx1="http://schemas.microsoft.com/office/drawing/2015/9/8/chartex" Requires="cx1">
        <xdr:graphicFrame macro="">
          <xdr:nvGraphicFramePr>
            <xdr:cNvPr id="2" name="Wykres 1">
              <a:extLst>
                <a:ext uri="{FF2B5EF4-FFF2-40B4-BE49-F238E27FC236}">
                  <a16:creationId xmlns:a16="http://schemas.microsoft.com/office/drawing/2014/main" id="{8FB28534-D940-1283-6DEE-BD3BE080E35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1311" y="4843461"/>
              <a:ext cx="11373716" cy="4265903"/>
            </a:xfrm>
            <a:prstGeom prst="rect">
              <a:avLst/>
            </a:prstGeom>
            <a:solidFill>
              <a:prstClr val="white"/>
            </a:solidFill>
            <a:ln w="1">
              <a:solidFill>
                <a:prstClr val="green"/>
              </a:solidFill>
            </a:ln>
          </xdr:spPr>
          <xdr:txBody>
            <a:bodyPr vertOverflow="clip" horzOverflow="clip"/>
            <a:lstStyle/>
            <a:p>
              <a:r>
                <a:rPr lang="pl-PL" sz="1100"/>
                <a:t>Ten wykres jest niedostępny w Twojej wersji programu Excel.
Edytowanie tego kształtu lub zapisanie tego skoroszytu w innym formacie pliku spowoduje trwałe uszkodzenie wykresu.</a:t>
              </a:r>
            </a:p>
          </xdr:txBody>
        </xdr:sp>
      </mc:Fallback>
    </mc:AlternateContent>
    <xdr:clientData/>
  </xdr:twoCellAnchor>
  <xdr:twoCellAnchor>
    <xdr:from>
      <xdr:col>20</xdr:col>
      <xdr:colOff>104775</xdr:colOff>
      <xdr:row>26</xdr:row>
      <xdr:rowOff>48922</xdr:rowOff>
    </xdr:from>
    <xdr:to>
      <xdr:col>40</xdr:col>
      <xdr:colOff>329045</xdr:colOff>
      <xdr:row>49</xdr:row>
      <xdr:rowOff>129886</xdr:rowOff>
    </xdr:to>
    <mc:AlternateContent xmlns:mc="http://schemas.openxmlformats.org/markup-compatibility/2006">
      <mc:Choice xmlns:cx1="http://schemas.microsoft.com/office/drawing/2015/9/8/chartex" Requires="cx1">
        <xdr:graphicFrame macro="">
          <xdr:nvGraphicFramePr>
            <xdr:cNvPr id="3" name="Wykres 2">
              <a:extLst>
                <a:ext uri="{FF2B5EF4-FFF2-40B4-BE49-F238E27FC236}">
                  <a16:creationId xmlns:a16="http://schemas.microsoft.com/office/drawing/2014/main" id="{F0FFFF97-9885-D72B-F10B-DBE3C6B034C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2227502" y="5001922"/>
              <a:ext cx="12346998" cy="4462464"/>
            </a:xfrm>
            <a:prstGeom prst="rect">
              <a:avLst/>
            </a:prstGeom>
            <a:solidFill>
              <a:prstClr val="white"/>
            </a:solidFill>
            <a:ln w="1">
              <a:solidFill>
                <a:prstClr val="green"/>
              </a:solidFill>
            </a:ln>
          </xdr:spPr>
          <xdr:txBody>
            <a:bodyPr vertOverflow="clip" horzOverflow="clip"/>
            <a:lstStyle/>
            <a:p>
              <a:r>
                <a:rPr lang="pl-PL" sz="1100"/>
                <a:t>Ten wykres jest niedostępny w Twojej wersji programu Excel.
Edytowanie tego kształtu lub zapisanie tego skoroszytu w innym formacie pliku spowoduje trwałe uszkodzenie wykresu.</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ema1234@gazeta.pl" refreshedDate="45452.038681828701" createdVersion="8" refreshedVersion="8" minRefreshableVersion="3" recordCount="34" xr:uid="{116C088B-8C37-41AF-95C6-F4443F3D4555}">
  <cacheSource type="worksheet">
    <worksheetSource name="verA"/>
  </cacheSource>
  <cacheFields count="54">
    <cacheField name="Sygnatura czasowa" numFmtId="0">
      <sharedItems count="34">
        <s v="2024/05/11 12:33:40 AM EEST"/>
        <s v="2024/05/14 2:25:05 PM EEST"/>
        <s v="2024/05/14 6:20:28 PM EEST"/>
        <s v="2024/05/16 12:18:05 AM EEST"/>
        <s v="2024/05/18 5:01:14 PM EEST"/>
        <s v="2024/05/18 5:52:20 PM EEST"/>
        <s v="2024/05/28 5:22:11 PM EEST"/>
        <s v="2024/05/30 3:08:34 AM EEST"/>
        <s v="2024/06/01 5:42:10 PM EEST"/>
        <s v="2024/06/01 9:51:34 PM EEST"/>
        <s v="2024/06/03 10:41:21 AM EEST"/>
        <s v="2024/06/03 2:34:32 PM EEST"/>
        <s v="2024/06/03 2:48:05 PM EEST"/>
        <s v="2024/06/05 2:18:16 PM EEST"/>
        <s v="2024/05/12 2:07:15 PM EEST"/>
        <s v="2024/05/13 6:57:01 PM EEST"/>
        <s v="2024/05/17 4:32:48 PM EEST"/>
        <s v="2024/05/18 2:56:38 PM EEST"/>
        <s v="2024/05/20 12:02:23 AM EEST"/>
        <s v="2024/05/22 3:48:50 PM EEST"/>
        <s v="2024/05/23 1:02:12 AM EEST"/>
        <s v="2024/05/23 5:03:08 AM EEST"/>
        <s v="2024/05/26 2:06:53 PM EEST"/>
        <s v="2024/05/27 10:47:37 AM EEST"/>
        <s v="2024/05/28 5:26:50 PM EEST"/>
        <s v="2024/05/31 8:57:20 AM EEST"/>
        <s v="2024/06/01 9:10:45 PM EEST"/>
        <s v="2024/06/03 11:42:26 AM EEST"/>
        <s v="2024/06/03 2:53:13 PM EEST"/>
        <s v="2024/06/03 2:58:32 PM EEST"/>
        <s v="2024/06/03 3:10:40 PM EEST"/>
        <s v="2024/06/04 2:49:10 AM EEST"/>
        <s v="2024/06/05 3:37:42 PM EEST"/>
        <s v="2024/06/05 9:38:10 PM EEST"/>
      </sharedItems>
    </cacheField>
    <cacheField name="Wersja formularza" numFmtId="0">
      <sharedItems count="2">
        <s v="A"/>
        <s v="B"/>
      </sharedItems>
    </cacheField>
    <cacheField name="Nazwa użytkownika" numFmtId="0">
      <sharedItems/>
    </cacheField>
    <cacheField name="Gender" numFmtId="0">
      <sharedItems count="3">
        <s v="Male"/>
        <s v="Female"/>
        <s v="Other"/>
      </sharedItems>
    </cacheField>
    <cacheField name="Age" numFmtId="0">
      <sharedItems containsSemiMixedTypes="0" containsString="0" containsNumber="1" containsInteger="1" minValue="15" maxValue="45" count="22">
        <n v="24"/>
        <n v="23"/>
        <n v="30"/>
        <n v="28"/>
        <n v="22"/>
        <n v="26"/>
        <n v="15"/>
        <n v="36"/>
        <n v="38"/>
        <n v="20"/>
        <n v="32"/>
        <n v="29"/>
        <n v="18"/>
        <n v="35"/>
        <n v="25"/>
        <n v="45"/>
        <n v="34"/>
        <n v="16"/>
        <n v="27"/>
        <n v="33"/>
        <n v="21"/>
        <n v="19"/>
      </sharedItems>
      <fieldGroup base="4">
        <rangePr startNum="15" endNum="45" groupInterval="5"/>
        <groupItems count="8">
          <s v="&lt;15"/>
          <s v="15-19"/>
          <s v="20-24"/>
          <s v="25-29"/>
          <s v="30-34"/>
          <s v="35-39"/>
          <s v="40-45"/>
          <s v="&gt;45"/>
        </groupItems>
      </fieldGroup>
    </cacheField>
    <cacheField name="Country" numFmtId="0">
      <sharedItems count="16">
        <s v="Poland"/>
        <s v="Netherlands"/>
        <s v="Russia"/>
        <s v="United Kingdom"/>
        <s v="Portugal"/>
        <s v="China"/>
        <s v="India"/>
        <s v="United States"/>
        <s v="France"/>
        <s v="Sweden"/>
        <s v="Argentina"/>
        <s v="Germany"/>
        <s v="Ukraine"/>
        <s v="New Zealand"/>
        <s v="Antigua and Barbuda"/>
        <s v="Philippines"/>
      </sharedItems>
    </cacheField>
    <cacheField name="Age when started playing video games" numFmtId="0">
      <sharedItems count="5">
        <s v="&lt;7yo"/>
        <s v="13-15"/>
        <s v="7-12"/>
        <s v="16-19"/>
        <s v="20+"/>
      </sharedItems>
    </cacheField>
    <cacheField name="Average hours per week spend on games" numFmtId="0">
      <sharedItems count="5">
        <s v="15-20h"/>
        <s v="&lt;5h"/>
        <s v="5-10h"/>
        <s v="10-15h"/>
        <s v="&gt;20h"/>
      </sharedItems>
    </cacheField>
    <cacheField name="I lose track of time" numFmtId="0">
      <sharedItems containsSemiMixedTypes="0" containsString="0" containsNumber="1" containsInteger="1" minValue="1" maxValue="5" count="5">
        <n v="3"/>
        <n v="2"/>
        <n v="1"/>
        <n v="4"/>
        <n v="5"/>
      </sharedItems>
    </cacheField>
    <cacheField name="I was interested in the game's story" numFmtId="0">
      <sharedItems containsSemiMixedTypes="0" containsString="0" containsNumber="1" containsInteger="1" minValue="1" maxValue="5"/>
    </cacheField>
    <cacheField name="I feel different " numFmtId="0">
      <sharedItems containsSemiMixedTypes="0" containsString="0" containsNumber="1" containsInteger="1" minValue="1" maxValue="5"/>
    </cacheField>
    <cacheField name="I feel scared" numFmtId="0">
      <sharedItems containsSemiMixedTypes="0" containsString="0" containsNumber="1" containsInteger="1" minValue="1" maxValue="5"/>
    </cacheField>
    <cacheField name="The game feels real" numFmtId="0">
      <sharedItems containsSemiMixedTypes="0" containsString="0" containsNumber="1" containsInteger="1" minValue="1" maxValue="5"/>
    </cacheField>
    <cacheField name="I was fully occupied with the game" numFmtId="0">
      <sharedItems containsSemiMixedTypes="0" containsString="0" containsNumber="1" containsInteger="1" minValue="1" maxValue="5"/>
    </cacheField>
    <cacheField name="I get wound up" numFmtId="0">
      <sharedItems containsSemiMixedTypes="0" containsString="0" containsNumber="1" containsInteger="1" minValue="1" maxValue="5"/>
    </cacheField>
    <cacheField name="Time seems to kind of stand still or stop" numFmtId="0">
      <sharedItems containsSemiMixedTypes="0" containsString="0" containsNumber="1" containsInteger="1" minValue="1" maxValue="5"/>
    </cacheField>
    <cacheField name="I feel spaced out" numFmtId="0">
      <sharedItems containsSemiMixedTypes="0" containsString="0" containsNumber="1" containsInteger="1" minValue="1" maxValue="5"/>
    </cacheField>
    <cacheField name="I was deeply concentrated in the game" numFmtId="0">
      <sharedItems containsSemiMixedTypes="0" containsString="0" containsNumber="1" containsInteger="1" minValue="1" maxValue="5"/>
    </cacheField>
    <cacheField name="I got tired" numFmtId="0">
      <sharedItems containsSemiMixedTypes="0" containsString="0" containsNumber="1" containsInteger="1" minValue="1" maxValue="5"/>
    </cacheField>
    <cacheField name="Playing seems automatic" numFmtId="0">
      <sharedItems containsSemiMixedTypes="0" containsString="0" containsNumber="1" containsInteger="1" minValue="1" maxValue="5"/>
    </cacheField>
    <cacheField name="My thoughts go fast" numFmtId="0">
      <sharedItems containsSemiMixedTypes="0" containsString="0" containsNumber="1" containsInteger="1" minValue="1" maxValue="5"/>
    </cacheField>
    <cacheField name="I enjoyed it" numFmtId="0">
      <sharedItems containsSemiMixedTypes="0" containsString="0" containsNumber="1" containsInteger="1" minValue="1" maxValue="5"/>
    </cacheField>
    <cacheField name="I play without thinking how to play" numFmtId="0">
      <sharedItems containsSemiMixedTypes="0" containsString="0" containsNumber="1" containsInteger="1" minValue="1" maxValue="5"/>
    </cacheField>
    <cacheField name="Playing makes me feel calm" numFmtId="0">
      <sharedItems containsSemiMixedTypes="0" containsString="0" containsNumber="1" containsInteger="1" minValue="1" maxValue="5"/>
    </cacheField>
    <cacheField name="I play longer than I meant to" numFmtId="0">
      <sharedItems containsSemiMixedTypes="0" containsString="0" containsNumber="1" containsInteger="1" minValue="1" maxValue="5"/>
    </cacheField>
    <cacheField name="I really get into the game" numFmtId="0">
      <sharedItems containsSemiMixedTypes="0" containsString="0" containsNumber="1" containsInteger="1" minValue="1" maxValue="5"/>
    </cacheField>
    <cacheField name="I feel like I just can't stop playing" numFmtId="0">
      <sharedItems containsSemiMixedTypes="0" containsString="0" containsNumber="1" containsInteger="1" minValue="1" maxValue="5"/>
    </cacheField>
    <cacheField name="How did you feel interacting with NPCs?" numFmtId="0">
      <sharedItems longText="1"/>
    </cacheField>
    <cacheField name="How interested were you in talking to NPCs?" numFmtId="0">
      <sharedItems longText="1"/>
    </cacheField>
    <cacheField name="Did you enjoy talking to NPCs?" numFmtId="0">
      <sharedItems longText="1"/>
    </cacheField>
    <cacheField name="Other thoughts" numFmtId="0">
      <sharedItems longText="1"/>
    </cacheField>
    <cacheField name="I lose track of time_1" numFmtId="0">
      <sharedItems containsSemiMixedTypes="0" containsString="0" containsNumber="1" containsInteger="1" minValue="1" maxValue="5"/>
    </cacheField>
    <cacheField name="I was interested in the game's story_2" numFmtId="0">
      <sharedItems containsSemiMixedTypes="0" containsString="0" containsNumber="1" containsInteger="1" minValue="1" maxValue="5"/>
    </cacheField>
    <cacheField name="I feel different _3" numFmtId="0">
      <sharedItems containsSemiMixedTypes="0" containsString="0" containsNumber="1" containsInteger="1" minValue="1" maxValue="5"/>
    </cacheField>
    <cacheField name="I felt that I could explore things" numFmtId="0">
      <sharedItems containsSemiMixedTypes="0" containsString="0" containsNumber="1" containsInteger="1" minValue="1" maxValue="5"/>
    </cacheField>
    <cacheField name="The game feels real_4" numFmtId="0">
      <sharedItems containsSemiMixedTypes="0" containsString="0" containsNumber="1" containsInteger="1" minValue="1" maxValue="5"/>
    </cacheField>
    <cacheField name="I was fully occupied with the game_5" numFmtId="0">
      <sharedItems containsSemiMixedTypes="0" containsString="0" containsNumber="1" containsInteger="1" minValue="1" maxValue="5"/>
    </cacheField>
    <cacheField name="I get wound up_6" numFmtId="0">
      <sharedItems containsSemiMixedTypes="0" containsString="0" containsNumber="1" containsInteger="1" minValue="1" maxValue="5"/>
    </cacheField>
    <cacheField name="Time seems to kind of stand still or stop_7" numFmtId="0">
      <sharedItems containsSemiMixedTypes="0" containsString="0" containsNumber="1" containsInteger="1" minValue="1" maxValue="5"/>
    </cacheField>
    <cacheField name="I feel spaced out_8" numFmtId="0">
      <sharedItems containsSemiMixedTypes="0" containsString="0" containsNumber="1" containsInteger="1" minValue="1" maxValue="5"/>
    </cacheField>
    <cacheField name="I was deeply concentrated in the game_9" numFmtId="0">
      <sharedItems containsSemiMixedTypes="0" containsString="0" containsNumber="1" containsInteger="1" minValue="1" maxValue="5"/>
    </cacheField>
    <cacheField name="I got tired_10" numFmtId="0">
      <sharedItems containsSemiMixedTypes="0" containsString="0" containsNumber="1" containsInteger="1" minValue="1" maxValue="5"/>
    </cacheField>
    <cacheField name="Playing seems automatic_11" numFmtId="0">
      <sharedItems containsSemiMixedTypes="0" containsString="0" containsNumber="1" containsInteger="1" minValue="1" maxValue="5"/>
    </cacheField>
    <cacheField name="My thoughts go fast_12" numFmtId="0">
      <sharedItems containsSemiMixedTypes="0" containsString="0" containsNumber="1" containsInteger="1" minValue="1" maxValue="5"/>
    </cacheField>
    <cacheField name="I enjoyed it_13" numFmtId="0">
      <sharedItems containsSemiMixedTypes="0" containsString="0" containsNumber="1" containsInteger="1" minValue="1" maxValue="5"/>
    </cacheField>
    <cacheField name="I play without thinking how to play_14" numFmtId="0">
      <sharedItems containsSemiMixedTypes="0" containsString="0" containsNumber="1" containsInteger="1" minValue="1" maxValue="5"/>
    </cacheField>
    <cacheField name="Playing makes me feel calm_15" numFmtId="0">
      <sharedItems containsSemiMixedTypes="0" containsString="0" containsNumber="1" containsInteger="1" minValue="1" maxValue="5"/>
    </cacheField>
    <cacheField name="I play longer than I meant to_16" numFmtId="0">
      <sharedItems containsSemiMixedTypes="0" containsString="0" containsNumber="1" containsInteger="1" minValue="1" maxValue="5"/>
    </cacheField>
    <cacheField name="I really get into the game_17" numFmtId="0">
      <sharedItems containsSemiMixedTypes="0" containsString="0" containsNumber="1" containsInteger="1" minValue="1" maxValue="5"/>
    </cacheField>
    <cacheField name="I feel like I just can't stop playing_18" numFmtId="0">
      <sharedItems containsSemiMixedTypes="0" containsString="0" containsNumber="1" containsInteger="1" minValue="1" maxValue="5"/>
    </cacheField>
    <cacheField name="How did you feel interacting with NPCs?_19" numFmtId="0">
      <sharedItems longText="1"/>
    </cacheField>
    <cacheField name="How interested were you in talking to NPCs?_20" numFmtId="0">
      <sharedItems longText="1"/>
    </cacheField>
    <cacheField name="Did you enjoy talking to NPCs?_21" numFmtId="0">
      <sharedItems longText="1"/>
    </cacheField>
    <cacheField name="Other thoughts_22"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x v="0"/>
    <s v="252901@student.pwr.edu.pl"/>
    <x v="0"/>
    <x v="0"/>
    <x v="0"/>
    <x v="0"/>
    <x v="0"/>
    <x v="0"/>
    <n v="3"/>
    <n v="4"/>
    <n v="1"/>
    <n v="1"/>
    <n v="3"/>
    <n v="2"/>
    <n v="2"/>
    <n v="2"/>
    <n v="3"/>
    <n v="1"/>
    <n v="4"/>
    <n v="2"/>
    <n v="4"/>
    <n v="4"/>
    <n v="3"/>
    <n v="1"/>
    <n v="2"/>
    <n v="2"/>
    <s v="It felt like reading a novel. The game left no room for my own decisions when talking to the NPC's."/>
    <s v="I was quite interested, but then i honestly forgot their names."/>
    <s v="Not all of them. Some felt boring."/>
    <s v="The game played like a novel. There was little to no decisionmaking involved, only at the end."/>
    <n v="4"/>
    <n v="4"/>
    <n v="4"/>
    <n v="5"/>
    <n v="4"/>
    <n v="5"/>
    <n v="5"/>
    <n v="3"/>
    <n v="2"/>
    <n v="4"/>
    <n v="4"/>
    <n v="2"/>
    <n v="2"/>
    <n v="5"/>
    <n v="3"/>
    <n v="2"/>
    <n v="2"/>
    <n v="4"/>
    <n v="2"/>
    <s v="I had more to say when interacting with the NPC's. It felt nice to really talk to them and try to get more information."/>
    <s v="I was actually interested."/>
    <s v="Yes I did."/>
    <s v="The game felt quite real. "/>
  </r>
  <r>
    <x v="1"/>
    <x v="0"/>
    <s v="jasminvdk@gmail.com"/>
    <x v="1"/>
    <x v="1"/>
    <x v="1"/>
    <x v="1"/>
    <x v="1"/>
    <x v="1"/>
    <n v="2"/>
    <n v="2"/>
    <n v="2"/>
    <n v="2"/>
    <n v="2"/>
    <n v="2"/>
    <n v="2"/>
    <n v="2"/>
    <n v="2"/>
    <n v="5"/>
    <n v="2"/>
    <n v="2"/>
    <n v="2"/>
    <n v="5"/>
    <n v="2"/>
    <n v="2"/>
    <n v="2"/>
    <n v="2"/>
    <s v="it felt a bit static since there was not a lot of interaction possibility"/>
    <s v="not too much, it did not feel like I was really talking to them but more reading"/>
    <s v="Not really, see above answers"/>
    <s v="I feel like the answer options that are the same every time bored me"/>
    <n v="2"/>
    <n v="2"/>
    <n v="2"/>
    <n v="2"/>
    <n v="2"/>
    <n v="2"/>
    <n v="2"/>
    <n v="2"/>
    <n v="2"/>
    <n v="2"/>
    <n v="4"/>
    <n v="2"/>
    <n v="2"/>
    <n v="2"/>
    <n v="2"/>
    <n v="2"/>
    <n v="2"/>
    <n v="2"/>
    <n v="2"/>
    <s v="Better, since now I felt like I had more control in the interaciton"/>
    <s v="More, since there was more interaction"/>
    <s v="A little"/>
    <s v=""/>
  </r>
  <r>
    <x v="2"/>
    <x v="0"/>
    <s v="andredroner@gmail.com"/>
    <x v="0"/>
    <x v="2"/>
    <x v="2"/>
    <x v="2"/>
    <x v="1"/>
    <x v="2"/>
    <n v="1"/>
    <n v="1"/>
    <n v="1"/>
    <n v="1"/>
    <n v="1"/>
    <n v="1"/>
    <n v="1"/>
    <n v="1"/>
    <n v="3"/>
    <n v="5"/>
    <n v="3"/>
    <n v="2"/>
    <n v="1"/>
    <n v="3"/>
    <n v="1"/>
    <n v="5"/>
    <n v="1"/>
    <n v="1"/>
    <s v="Скуку, у меня текстовое окно больше персонажей было, не до Делано. "/>
    <s v="От слова совсем не интересно"/>
    <s v="Нет"/>
    <s v="Графические элементы вашей визуальной новеллы нуждаются в доработке, включая спецэффектов. Текстовое окно не  должно занимать 50% экрана и не должно отодвигает персонажей на 2 план. Проект сырой. "/>
    <n v="1"/>
    <n v="1"/>
    <n v="1"/>
    <n v="3"/>
    <n v="1"/>
    <n v="1"/>
    <n v="1"/>
    <n v="1"/>
    <n v="1"/>
    <n v="5"/>
    <n v="5"/>
    <n v="3"/>
    <n v="2"/>
    <n v="1"/>
    <n v="5"/>
    <n v="3"/>
    <n v="5"/>
    <n v="1"/>
    <n v="1"/>
    <s v="Скуку"/>
    <s v="Ни капли, полный 0"/>
    <s v="Нет"/>
    <s v="От перестановки слагаемых, то есть запикселированых картинок, интереснее играть не стало."/>
  </r>
  <r>
    <x v="3"/>
    <x v="0"/>
    <s v="halifaxisapain25@gmail.com"/>
    <x v="1"/>
    <x v="3"/>
    <x v="3"/>
    <x v="1"/>
    <x v="1"/>
    <x v="3"/>
    <n v="3"/>
    <n v="2"/>
    <n v="1"/>
    <n v="1"/>
    <n v="3"/>
    <n v="3"/>
    <n v="1"/>
    <n v="1"/>
    <n v="2"/>
    <n v="4"/>
    <n v="5"/>
    <n v="3"/>
    <n v="2"/>
    <n v="5"/>
    <n v="2"/>
    <n v="2"/>
    <n v="3"/>
    <n v="1"/>
    <s v="Not realistic "/>
    <s v="Not at all, conversation wasn't very good "/>
    <s v="No"/>
    <s v="Game felt rushed, not enjoyable, couldn't get into the characters, bad dialogue."/>
    <n v="4"/>
    <n v="3"/>
    <n v="3"/>
    <n v="5"/>
    <n v="3"/>
    <n v="3"/>
    <n v="1"/>
    <n v="2"/>
    <n v="1"/>
    <n v="1"/>
    <n v="4"/>
    <n v="1"/>
    <n v="3"/>
    <n v="4"/>
    <n v="3"/>
    <n v="2"/>
    <n v="1"/>
    <n v="2"/>
    <n v="1"/>
    <s v="Like with an AI chat, I was quite impressed tbh"/>
    <s v="Quite a bit, but for the wrong reasons, it was actually distracting me from the game."/>
    <s v="A bit."/>
    <s v="Certainly took away from the game at hand having too many options for conversation, as you get distracted by wondering how the AI will respond."/>
  </r>
  <r>
    <x v="4"/>
    <x v="0"/>
    <s v="danielafilipavieira2001@gmail.com"/>
    <x v="1"/>
    <x v="4"/>
    <x v="4"/>
    <x v="2"/>
    <x v="1"/>
    <x v="2"/>
    <n v="2"/>
    <n v="1"/>
    <n v="1"/>
    <n v="2"/>
    <n v="1"/>
    <n v="1"/>
    <n v="1"/>
    <n v="2"/>
    <n v="1"/>
    <n v="4"/>
    <n v="4"/>
    <n v="3"/>
    <n v="2"/>
    <n v="4"/>
    <n v="2"/>
    <n v="2"/>
    <n v="2"/>
    <n v="2"/>
    <s v="It was too much information at the same time. Too rushed. So I felt overwhelmed and tired."/>
    <s v="Not very interested. They all appeared together, which I didn't think was a good option. Also the beginning was kind of rushed."/>
    <s v="The conversation happened really fast."/>
    <s v=""/>
    <n v="2"/>
    <n v="3"/>
    <n v="3"/>
    <n v="4"/>
    <n v="4"/>
    <n v="1"/>
    <n v="2"/>
    <n v="1"/>
    <n v="2"/>
    <n v="1"/>
    <n v="3"/>
    <n v="2"/>
    <n v="2"/>
    <n v="3"/>
    <n v="3"/>
    <n v="2"/>
    <n v="2"/>
    <n v="4"/>
    <n v="1"/>
    <s v="A little tiring. The answer took a long time to come. So I couldn't get totally immersed in the story or totally focus on it. "/>
    <s v="It was very interesting that I could choose what questions to ask. I felt that the game or the world where the game is, was much more real."/>
    <s v="I really enjoyed it. Especially that I could be the one to ask the questions. It felt more real. However, the majority of my questions were not answered because the game/program didn't have that information. I think that's an aspect to be improved."/>
    <s v=""/>
  </r>
  <r>
    <x v="5"/>
    <x v="0"/>
    <s v="xxqanny@gmail.com"/>
    <x v="1"/>
    <x v="5"/>
    <x v="5"/>
    <x v="2"/>
    <x v="1"/>
    <x v="3"/>
    <n v="4"/>
    <n v="3"/>
    <n v="3"/>
    <n v="2"/>
    <n v="4"/>
    <n v="4"/>
    <n v="4"/>
    <n v="4"/>
    <n v="4"/>
    <n v="3"/>
    <n v="3"/>
    <n v="4"/>
    <n v="4"/>
    <n v="5"/>
    <n v="4"/>
    <n v="2"/>
    <n v="4"/>
    <n v="3"/>
    <s v="I like the conversation but I expected more information would be given. And the image of the NPCs do not change much"/>
    <s v="I like the idea of finding out clues"/>
    <s v="I did"/>
    <s v="What's the ending? It's not clear to me!"/>
    <n v="3"/>
    <n v="2"/>
    <n v="3"/>
    <n v="5"/>
    <n v="3"/>
    <n v="2"/>
    <n v="2"/>
    <n v="2"/>
    <n v="2"/>
    <n v="2"/>
    <n v="4"/>
    <n v="3"/>
    <n v="2"/>
    <n v="2"/>
    <n v="5"/>
    <n v="3"/>
    <n v="2"/>
    <n v="2"/>
    <n v="2"/>
    <s v="More room in exploring more answers"/>
    <s v="It was interested, but i wish there is a list of characters somewhere because i kept forgeting their names"/>
    <s v="I did"/>
    <s v="An error occured in the middle, and it would be better to do a between-subject design instead of a within subject design. The same participants already knows the plot from the first version, which may decrease their interst in the second one, even the second one provide a little bit different functions."/>
  </r>
  <r>
    <x v="6"/>
    <x v="0"/>
    <s v=""/>
    <x v="1"/>
    <x v="6"/>
    <x v="6"/>
    <x v="2"/>
    <x v="0"/>
    <x v="0"/>
    <n v="5"/>
    <n v="4"/>
    <n v="3"/>
    <n v="4"/>
    <n v="5"/>
    <n v="3"/>
    <n v="3"/>
    <n v="3"/>
    <n v="5"/>
    <n v="2"/>
    <n v="5"/>
    <n v="5"/>
    <n v="5"/>
    <n v="4"/>
    <n v="3"/>
    <n v="5"/>
    <n v="5"/>
    <n v="5"/>
    <s v="Great"/>
    <s v="Not bad"/>
    <s v="Maybe"/>
    <s v="NPCs should help you with tasks_x000a_"/>
    <n v="3"/>
    <n v="5"/>
    <n v="5"/>
    <n v="5"/>
    <n v="5"/>
    <n v="5"/>
    <n v="5"/>
    <n v="5"/>
    <n v="4"/>
    <n v="5"/>
    <n v="3"/>
    <n v="2"/>
    <n v="5"/>
    <n v="5"/>
    <n v="2"/>
    <n v="5"/>
    <n v="5"/>
    <n v="5"/>
    <n v="5"/>
    <s v="Great"/>
    <s v="Not bad_x000a_"/>
    <s v="I think so... "/>
    <s v="Arigato.. "/>
  </r>
  <r>
    <x v="7"/>
    <x v="0"/>
    <s v=""/>
    <x v="1"/>
    <x v="7"/>
    <x v="7"/>
    <x v="2"/>
    <x v="1"/>
    <x v="1"/>
    <n v="4"/>
    <n v="1"/>
    <n v="1"/>
    <n v="1"/>
    <n v="4"/>
    <n v="1"/>
    <n v="1"/>
    <n v="1"/>
    <n v="3"/>
    <n v="3"/>
    <n v="3"/>
    <n v="1"/>
    <n v="5"/>
    <n v="1"/>
    <n v="3"/>
    <n v="1"/>
    <n v="3"/>
    <n v="1"/>
    <s v="i don't feel any particular way"/>
    <s v="somewhat"/>
    <s v="somewhat"/>
    <s v="none"/>
    <n v="1"/>
    <n v="4"/>
    <n v="1"/>
    <n v="3"/>
    <n v="1"/>
    <n v="3"/>
    <n v="1"/>
    <n v="1"/>
    <n v="1"/>
    <n v="3"/>
    <n v="1"/>
    <n v="1"/>
    <n v="1"/>
    <n v="4"/>
    <n v="1"/>
    <n v="2"/>
    <n v="1"/>
    <n v="3"/>
    <n v="1"/>
    <s v="indifferent"/>
    <s v="somewhat"/>
    <s v="somewhat"/>
    <s v="none"/>
  </r>
  <r>
    <x v="8"/>
    <x v="0"/>
    <s v=""/>
    <x v="1"/>
    <x v="8"/>
    <x v="3"/>
    <x v="0"/>
    <x v="1"/>
    <x v="0"/>
    <n v="3"/>
    <n v="1"/>
    <n v="1"/>
    <n v="1"/>
    <n v="1"/>
    <n v="1"/>
    <n v="1"/>
    <n v="1"/>
    <n v="1"/>
    <n v="1"/>
    <n v="2"/>
    <n v="1"/>
    <n v="3"/>
    <n v="1"/>
    <n v="4"/>
    <n v="2"/>
    <n v="3"/>
    <n v="1"/>
    <s v="Okay "/>
    <s v="Comfortable "/>
    <s v="It was okay "/>
    <s v=""/>
    <n v="1"/>
    <n v="1"/>
    <n v="1"/>
    <n v="2"/>
    <n v="1"/>
    <n v="1"/>
    <n v="1"/>
    <n v="1"/>
    <n v="1"/>
    <n v="1"/>
    <n v="3"/>
    <n v="2"/>
    <n v="1"/>
    <n v="1"/>
    <n v="1"/>
    <n v="1"/>
    <n v="1"/>
    <n v="1"/>
    <n v="1"/>
    <s v="Fine"/>
    <s v="Not that interested"/>
    <s v="Not really "/>
    <s v=""/>
  </r>
  <r>
    <x v="9"/>
    <x v="0"/>
    <s v=""/>
    <x v="1"/>
    <x v="9"/>
    <x v="6"/>
    <x v="3"/>
    <x v="1"/>
    <x v="3"/>
    <n v="4"/>
    <n v="4"/>
    <n v="2"/>
    <n v="3"/>
    <n v="4"/>
    <n v="2"/>
    <n v="2"/>
    <n v="4"/>
    <n v="4"/>
    <n v="4"/>
    <n v="4"/>
    <n v="4"/>
    <n v="4"/>
    <n v="4"/>
    <n v="4"/>
    <n v="4"/>
    <n v="4"/>
    <n v="4"/>
    <s v="2"/>
    <s v="Very"/>
    <s v="Yes"/>
    <s v=""/>
    <n v="3"/>
    <n v="4"/>
    <n v="4"/>
    <n v="4"/>
    <n v="4"/>
    <n v="4"/>
    <n v="4"/>
    <n v="4"/>
    <n v="4"/>
    <n v="4"/>
    <n v="4"/>
    <n v="4"/>
    <n v="4"/>
    <n v="4"/>
    <n v="4"/>
    <n v="4"/>
    <n v="4"/>
    <n v="4"/>
    <n v="4"/>
    <s v=" Great"/>
    <s v="Excited "/>
    <s v="Yes"/>
    <s v=""/>
  </r>
  <r>
    <x v="10"/>
    <x v="0"/>
    <s v=""/>
    <x v="0"/>
    <x v="4"/>
    <x v="8"/>
    <x v="2"/>
    <x v="1"/>
    <x v="3"/>
    <n v="4"/>
    <n v="4"/>
    <n v="2"/>
    <n v="2"/>
    <n v="4"/>
    <n v="3"/>
    <n v="4"/>
    <n v="4"/>
    <n v="4"/>
    <n v="3"/>
    <n v="2"/>
    <n v="4"/>
    <n v="4"/>
    <n v="5"/>
    <n v="4"/>
    <n v="3"/>
    <n v="4"/>
    <n v="2"/>
    <s v="Good"/>
    <s v="Depends of the game"/>
    <s v="Sometimes"/>
    <s v=""/>
    <n v="3"/>
    <n v="4"/>
    <n v="4"/>
    <n v="5"/>
    <n v="2"/>
    <n v="3"/>
    <n v="2"/>
    <n v="3"/>
    <n v="4"/>
    <n v="4"/>
    <n v="2"/>
    <n v="2"/>
    <n v="4"/>
    <n v="4"/>
    <n v="4"/>
    <n v="4"/>
    <n v="3"/>
    <n v="4"/>
    <n v="2"/>
    <s v="Goof"/>
    <s v="Depends of the game"/>
    <s v="Sometimes"/>
    <s v=""/>
  </r>
  <r>
    <x v="11"/>
    <x v="0"/>
    <s v=""/>
    <x v="1"/>
    <x v="9"/>
    <x v="8"/>
    <x v="2"/>
    <x v="1"/>
    <x v="1"/>
    <n v="1"/>
    <n v="3"/>
    <n v="2"/>
    <n v="2"/>
    <n v="1"/>
    <n v="2"/>
    <n v="2"/>
    <n v="2"/>
    <n v="1"/>
    <n v="5"/>
    <n v="1"/>
    <n v="3"/>
    <n v="2"/>
    <n v="2"/>
    <n v="1"/>
    <n v="1"/>
    <n v="1"/>
    <n v="1"/>
    <s v="don't know what it is"/>
    <s v="don't know"/>
    <s v="don't know"/>
    <s v=""/>
    <n v="1"/>
    <n v="1"/>
    <n v="1"/>
    <n v="1"/>
    <n v="3"/>
    <n v="2"/>
    <n v="2"/>
    <n v="1"/>
    <n v="1"/>
    <n v="1"/>
    <n v="5"/>
    <n v="2"/>
    <n v="2"/>
    <n v="2"/>
    <n v="2"/>
    <n v="2"/>
    <n v="2"/>
    <n v="2"/>
    <n v="2"/>
    <s v="no"/>
    <s v="no"/>
    <s v="no"/>
    <s v=""/>
  </r>
  <r>
    <x v="12"/>
    <x v="0"/>
    <s v=""/>
    <x v="0"/>
    <x v="10"/>
    <x v="7"/>
    <x v="2"/>
    <x v="2"/>
    <x v="4"/>
    <n v="5"/>
    <n v="5"/>
    <n v="5"/>
    <n v="5"/>
    <n v="5"/>
    <n v="5"/>
    <n v="5"/>
    <n v="5"/>
    <n v="5"/>
    <n v="5"/>
    <n v="5"/>
    <n v="5"/>
    <n v="5"/>
    <n v="5"/>
    <n v="5"/>
    <n v="5"/>
    <n v="5"/>
    <n v="5"/>
    <s v="Good"/>
    <s v="SO GOOD"/>
    <s v="Yes"/>
    <s v="NICE"/>
    <n v="5"/>
    <n v="5"/>
    <n v="5"/>
    <n v="5"/>
    <n v="5"/>
    <n v="5"/>
    <n v="5"/>
    <n v="5"/>
    <n v="5"/>
    <n v="5"/>
    <n v="5"/>
    <n v="5"/>
    <n v="5"/>
    <n v="5"/>
    <n v="5"/>
    <n v="5"/>
    <n v="5"/>
    <n v="5"/>
    <n v="5"/>
    <s v="GOOD"/>
    <s v="GOOD"/>
    <s v="Yes"/>
    <s v="NICE"/>
  </r>
  <r>
    <x v="13"/>
    <x v="0"/>
    <s v=""/>
    <x v="0"/>
    <x v="11"/>
    <x v="9"/>
    <x v="2"/>
    <x v="3"/>
    <x v="3"/>
    <n v="3"/>
    <n v="1"/>
    <n v="1"/>
    <n v="3"/>
    <n v="4"/>
    <n v="4"/>
    <n v="2"/>
    <n v="2"/>
    <n v="3"/>
    <n v="1"/>
    <n v="3"/>
    <n v="3"/>
    <n v="4"/>
    <n v="4"/>
    <n v="4"/>
    <n v="2"/>
    <n v="4"/>
    <n v="1"/>
    <s v="There was enough depth to feel like they were somwhat real but still not to much info so i got bored"/>
    <s v="it started out tedious but then became more interesting"/>
    <s v="after awhile"/>
    <s v=""/>
    <n v="4"/>
    <n v="4"/>
    <n v="3"/>
    <n v="4"/>
    <n v="4"/>
    <n v="4"/>
    <n v="4"/>
    <n v="2"/>
    <n v="2"/>
    <n v="4"/>
    <n v="2"/>
    <n v="1"/>
    <n v="2"/>
    <n v="4"/>
    <n v="1"/>
    <n v="2"/>
    <n v="3"/>
    <n v="4"/>
    <n v="1"/>
    <s v="the npcs felt more alive but also harder to grasp since i had to ask questions"/>
    <s v="it was interesting trying to come up with good questions"/>
    <s v="Yes"/>
    <s v=""/>
  </r>
  <r>
    <x v="14"/>
    <x v="1"/>
    <s v="254018@student.pwr.edu.pl"/>
    <x v="0"/>
    <x v="1"/>
    <x v="0"/>
    <x v="0"/>
    <x v="2"/>
    <x v="1"/>
    <n v="3"/>
    <n v="1"/>
    <n v="1"/>
    <n v="2"/>
    <n v="2"/>
    <n v="2"/>
    <n v="3"/>
    <n v="1"/>
    <n v="3"/>
    <n v="3"/>
    <n v="5"/>
    <n v="2"/>
    <n v="3"/>
    <n v="5"/>
    <n v="3"/>
    <n v="1"/>
    <n v="3"/>
    <n v="2"/>
    <s v="Very automative, I couldn't ask about their suspicions"/>
    <s v="The questions were always the same so not that much"/>
    <s v="Not that much as in AI version"/>
    <s v="Not really"/>
    <n v="5"/>
    <n v="5"/>
    <n v="1"/>
    <n v="1"/>
    <n v="4"/>
    <n v="5"/>
    <n v="4"/>
    <n v="4"/>
    <n v="3"/>
    <n v="5"/>
    <n v="3"/>
    <n v="1"/>
    <n v="4"/>
    <n v="5"/>
    <n v="2"/>
    <n v="4"/>
    <n v="5"/>
    <n v="5"/>
    <n v="4"/>
    <s v="It was really nice, I could ask whatever I wanted"/>
    <s v="Very interested"/>
    <s v="I did"/>
    <s v="Sometimes it was hard to come up with questions. Especially that I could ask 10 of them per NPC"/>
  </r>
  <r>
    <x v="15"/>
    <x v="1"/>
    <s v="scafidieithan@gmail.com"/>
    <x v="0"/>
    <x v="12"/>
    <x v="10"/>
    <x v="2"/>
    <x v="4"/>
    <x v="2"/>
    <n v="2"/>
    <n v="1"/>
    <n v="2"/>
    <n v="2"/>
    <n v="1"/>
    <n v="1"/>
    <n v="1"/>
    <n v="1"/>
    <n v="1"/>
    <n v="1"/>
    <n v="3"/>
    <n v="1"/>
    <n v="2"/>
    <n v="4"/>
    <n v="3"/>
    <n v="1"/>
    <n v="1"/>
    <n v="1"/>
    <s v="Less entertaining than the other game"/>
    <s v="4/10"/>
    <s v="Meh. Kinda boring"/>
    <s v=""/>
    <n v="2"/>
    <n v="3"/>
    <n v="3"/>
    <n v="1"/>
    <n v="4"/>
    <n v="2"/>
    <n v="1"/>
    <n v="1"/>
    <n v="3"/>
    <n v="2"/>
    <n v="3"/>
    <n v="3"/>
    <n v="2"/>
    <n v="3"/>
    <n v="2"/>
    <n v="3"/>
    <n v="3"/>
    <n v="2"/>
    <n v="1"/>
    <s v="It was interesting to see I could ask anything and they'd reply."/>
    <s v="7/10???"/>
    <s v="Yes"/>
    <s v=""/>
  </r>
  <r>
    <x v="16"/>
    <x v="1"/>
    <s v="reddss2000@gmail.com"/>
    <x v="2"/>
    <x v="13"/>
    <x v="11"/>
    <x v="4"/>
    <x v="4"/>
    <x v="2"/>
    <n v="2"/>
    <n v="2"/>
    <n v="4"/>
    <n v="2"/>
    <n v="3"/>
    <n v="1"/>
    <n v="1"/>
    <n v="2"/>
    <n v="2"/>
    <n v="2"/>
    <n v="2"/>
    <n v="2"/>
    <n v="3"/>
    <n v="2"/>
    <n v="3"/>
    <n v="1"/>
    <n v="2"/>
    <n v="1"/>
    <s v="Not bad I suppose"/>
    <s v="It was ok, sort of."/>
    <s v="Kind of."/>
    <s v=""/>
    <n v="1"/>
    <n v="1"/>
    <n v="1"/>
    <n v="1"/>
    <n v="2"/>
    <n v="1"/>
    <n v="1"/>
    <n v="1"/>
    <n v="4"/>
    <n v="2"/>
    <n v="4"/>
    <n v="3"/>
    <n v="2"/>
    <n v="2"/>
    <n v="2"/>
    <n v="1"/>
    <n v="1"/>
    <n v="1"/>
    <n v="1"/>
    <s v="weren't very interesting"/>
    <s v="not much really"/>
    <s v="not really"/>
    <s v=""/>
  </r>
  <r>
    <x v="17"/>
    <x v="1"/>
    <s v="samanthielarthur@gmail.com"/>
    <x v="0"/>
    <x v="11"/>
    <x v="12"/>
    <x v="0"/>
    <x v="2"/>
    <x v="1"/>
    <n v="2"/>
    <n v="1"/>
    <n v="2"/>
    <n v="2"/>
    <n v="1"/>
    <n v="1"/>
    <n v="1"/>
    <n v="2"/>
    <n v="2"/>
    <n v="4"/>
    <n v="4"/>
    <n v="4"/>
    <n v="2"/>
    <n v="5"/>
    <n v="2"/>
    <n v="2"/>
    <n v="1"/>
    <n v="1"/>
    <s v="a bit bored, but this time it was different because i knew who was the murderer"/>
    <s v="i checked if the lines were the same and just skipped them"/>
    <s v="lowkey skipped most of it"/>
    <s v="interesting to point out the details in each other's stories and words"/>
    <n v="4"/>
    <n v="3"/>
    <n v="2"/>
    <n v="1"/>
    <n v="2"/>
    <n v="3"/>
    <n v="3"/>
    <n v="3"/>
    <n v="3"/>
    <n v="2"/>
    <n v="4"/>
    <n v="4"/>
    <n v="5"/>
    <n v="3"/>
    <n v="3"/>
    <n v="4"/>
    <n v="4"/>
    <n v="3"/>
    <n v="3"/>
    <s v="bored, they all seem to have the similar style of communication_x000a_"/>
    <s v="not realy, i wanted to get to the bottom of this and see if i can guess the murderer"/>
    <s v="i disliked the NPCs that said lots of bad things about others. i think it's what made me suspect the murderer the most and it's a nice touch on the author's part"/>
    <s v="looks like this game was quickly made specfically for an assignment. not too bad"/>
  </r>
  <r>
    <x v="18"/>
    <x v="1"/>
    <s v="kwhite31415@gmail.com"/>
    <x v="1"/>
    <x v="14"/>
    <x v="7"/>
    <x v="2"/>
    <x v="1"/>
    <x v="0"/>
    <n v="3"/>
    <n v="3"/>
    <n v="2"/>
    <n v="2"/>
    <n v="2"/>
    <n v="1"/>
    <n v="2"/>
    <n v="2"/>
    <n v="2"/>
    <n v="2"/>
    <n v="3"/>
    <n v="2"/>
    <n v="3"/>
    <n v="4"/>
    <n v="3"/>
    <n v="2"/>
    <n v="2"/>
    <n v="1"/>
    <s v="I was just clicking through canned responses like the boring beginning of the game."/>
    <s v="I guess I got my hopes up from the first game, so I was excited."/>
    <s v="Not especially. Their responses were predetermined, and what's the fun is selecting only the order that you read them in?"/>
    <s v=""/>
    <n v="4"/>
    <n v="4"/>
    <n v="4"/>
    <n v="1"/>
    <n v="4"/>
    <n v="4"/>
    <n v="1"/>
    <n v="2"/>
    <n v="2"/>
    <n v="4"/>
    <n v="1"/>
    <n v="3"/>
    <n v="1"/>
    <n v="4"/>
    <n v="4"/>
    <n v="4"/>
    <n v="2"/>
    <n v="4"/>
    <n v="2"/>
    <s v="It was great! Except for a couple of &quot;not enough previous conversation history&quot; messages, they were indistinguishable from real players."/>
    <s v="At first, the game was kind of boring, and I was surprised when asked to ask ANY 10 questions. I thought for sure that the canned responses wouldn't be able to handle that. But the NPCs talked just like real players."/>
    <s v="Yep! They offered helpful responses to most of my questions."/>
    <s v="I believe this is an experiment about LLMs, which I wholeheartedly support!"/>
  </r>
  <r>
    <x v="19"/>
    <x v="1"/>
    <s v=""/>
    <x v="1"/>
    <x v="0"/>
    <x v="3"/>
    <x v="2"/>
    <x v="1"/>
    <x v="0"/>
    <n v="4"/>
    <n v="2"/>
    <n v="4"/>
    <n v="3"/>
    <n v="4"/>
    <n v="3"/>
    <n v="3"/>
    <n v="3"/>
    <n v="4"/>
    <n v="2"/>
    <n v="3"/>
    <n v="2"/>
    <n v="4"/>
    <n v="4"/>
    <n v="4"/>
    <n v="3"/>
    <n v="4"/>
    <n v="3"/>
    <s v="It was much easier to interact with the NPCs. It wasn't difficult at all and I liked the options the game gave"/>
    <s v="I was more interested in the NPCd answers and i was able to feel more engaged with them"/>
    <s v="Yes, it was easier to talk to them which made it more enjoyable"/>
    <s v="It was hard to remember the names of each NPC so at the end when you had to choose who was the murderer it was hard for me to know which NPC to pick. It might be better if you had the NPCs picture next to their names at the end"/>
    <n v="4"/>
    <n v="4"/>
    <n v="2"/>
    <n v="2"/>
    <n v="2"/>
    <n v="4"/>
    <n v="4"/>
    <n v="2"/>
    <n v="2"/>
    <n v="3"/>
    <n v="2"/>
    <n v="2"/>
    <n v="2"/>
    <n v="4"/>
    <n v="4"/>
    <n v="4"/>
    <n v="2"/>
    <n v="3"/>
    <n v="2"/>
    <s v="It was easy to get to know the NPCs personalities and interacting with them was interesting and engaging"/>
    <s v="I liked talking to them, it was fun and engaging"/>
    <s v="Yes, it was enjoyable"/>
    <s v="The game did bug and it was difficult to interact with them by typing in your own responses. I didn't mind the automatic responses the game gave. Trying to put in your own responses was the least enjoyable for me because of this"/>
  </r>
  <r>
    <x v="20"/>
    <x v="1"/>
    <s v=""/>
    <x v="0"/>
    <x v="15"/>
    <x v="1"/>
    <x v="2"/>
    <x v="3"/>
    <x v="3"/>
    <n v="4"/>
    <n v="1"/>
    <n v="3"/>
    <n v="2"/>
    <n v="3"/>
    <n v="1"/>
    <n v="1"/>
    <n v="1"/>
    <n v="3"/>
    <n v="3"/>
    <n v="3"/>
    <n v="2"/>
    <n v="3"/>
    <n v="4"/>
    <n v="4"/>
    <n v="4"/>
    <n v="3"/>
    <n v="3"/>
    <s v="relaxed"/>
    <s v="normal amount"/>
    <s v="slightly enjoyed it"/>
    <s v=""/>
    <n v="4"/>
    <n v="3"/>
    <n v="2"/>
    <n v="1"/>
    <n v="2"/>
    <n v="4"/>
    <n v="2"/>
    <n v="1"/>
    <n v="1"/>
    <n v="3"/>
    <n v="4"/>
    <n v="3"/>
    <n v="3"/>
    <n v="3"/>
    <n v="4"/>
    <n v="3"/>
    <n v="4"/>
    <n v="2"/>
    <n v="1"/>
    <s v="relaxed"/>
    <s v="little bit"/>
    <s v="not really"/>
    <s v=""/>
  </r>
  <r>
    <x v="21"/>
    <x v="1"/>
    <s v=""/>
    <x v="0"/>
    <x v="16"/>
    <x v="13"/>
    <x v="1"/>
    <x v="1"/>
    <x v="2"/>
    <n v="1"/>
    <n v="1"/>
    <n v="2"/>
    <n v="1"/>
    <n v="1"/>
    <n v="1"/>
    <n v="1"/>
    <n v="1"/>
    <n v="1"/>
    <n v="5"/>
    <n v="5"/>
    <n v="2"/>
    <n v="1"/>
    <n v="5"/>
    <n v="1"/>
    <n v="1"/>
    <n v="1"/>
    <n v="1"/>
    <s v="Similar to normal game, without much option"/>
    <s v="all options is the same in a way. So when I click on the second questions, I aware that it is going to be bored quickly"/>
    <s v="no, that's surely not talk"/>
    <s v="can mix between the two methods, since it will add definitive questions (hint) to start the conversation with NPC. And adding option to add random questions for other purposes (speedup the game, go directly to something,...). Those two characteristics is like Last Epoch game item drop: randomness -&gt; increase drop rate, definitiveness -&gt; exchange with other users."/>
    <n v="2"/>
    <n v="2"/>
    <n v="4"/>
    <n v="1"/>
    <n v="1"/>
    <n v="1"/>
    <n v="1"/>
    <n v="2"/>
    <n v="2"/>
    <n v="3"/>
    <n v="2"/>
    <n v="1"/>
    <n v="3"/>
    <n v="4"/>
    <n v="4"/>
    <n v="3"/>
    <n v="2"/>
    <n v="2"/>
    <n v="2"/>
    <s v="surprise that NPC understand my random questions, and intention"/>
    <s v="not that interesting if you considered this is just a text-based game (similar to chatGPT), should have NPC emotion, change in the assets...."/>
    <s v="the first few questions, yes. Furthermore, I am not so sure"/>
    <s v=""/>
  </r>
  <r>
    <x v="22"/>
    <x v="1"/>
    <s v=""/>
    <x v="0"/>
    <x v="0"/>
    <x v="11"/>
    <x v="2"/>
    <x v="2"/>
    <x v="0"/>
    <n v="3"/>
    <n v="1"/>
    <n v="4"/>
    <n v="2"/>
    <n v="3"/>
    <n v="3"/>
    <n v="3"/>
    <n v="2"/>
    <n v="4"/>
    <n v="1"/>
    <n v="4"/>
    <n v="4"/>
    <n v="4"/>
    <n v="4"/>
    <n v="3"/>
    <n v="2"/>
    <n v="4"/>
    <n v="1"/>
    <s v="Dialog options gave a better overview of what good questions to extract good information looked like. Didnt waste as much time."/>
    <s v="A bit"/>
    <s v="Yes"/>
    <s v=""/>
    <n v="4"/>
    <n v="5"/>
    <n v="3"/>
    <n v="1"/>
    <n v="2"/>
    <n v="4"/>
    <n v="3"/>
    <n v="4"/>
    <n v="3"/>
    <n v="3"/>
    <n v="1"/>
    <n v="2"/>
    <n v="4"/>
    <n v="3"/>
    <n v="3"/>
    <n v="4"/>
    <n v="3"/>
    <n v="4"/>
    <n v="1"/>
    <s v="The variety in their characters was a little to small. Their responses were very similar which is obvious if got was used. They were all not very helpful."/>
    <s v="A little"/>
    <s v="Yes"/>
    <s v=""/>
  </r>
  <r>
    <x v="23"/>
    <x v="1"/>
    <s v=""/>
    <x v="1"/>
    <x v="5"/>
    <x v="14"/>
    <x v="1"/>
    <x v="2"/>
    <x v="1"/>
    <n v="2"/>
    <n v="4"/>
    <n v="3"/>
    <n v="4"/>
    <n v="5"/>
    <n v="4"/>
    <n v="3"/>
    <n v="4"/>
    <n v="3"/>
    <n v="4"/>
    <n v="3"/>
    <n v="4"/>
    <n v="3"/>
    <n v="4"/>
    <n v="5"/>
    <n v="4"/>
    <n v="4"/>
    <n v="3"/>
    <s v="bad"/>
    <s v="bad"/>
    <s v="bad"/>
    <s v=""/>
    <n v="2"/>
    <n v="3"/>
    <n v="4"/>
    <n v="3"/>
    <n v="4"/>
    <n v="3"/>
    <n v="5"/>
    <n v="4"/>
    <n v="3"/>
    <n v="2"/>
    <n v="3"/>
    <n v="4"/>
    <n v="3"/>
    <n v="4"/>
    <n v="3"/>
    <n v="4"/>
    <n v="4"/>
    <n v="4"/>
    <n v="4"/>
    <s v="nbad"/>
    <s v="bad"/>
    <s v="bnad"/>
    <s v=""/>
  </r>
  <r>
    <x v="24"/>
    <x v="1"/>
    <s v=""/>
    <x v="0"/>
    <x v="17"/>
    <x v="6"/>
    <x v="2"/>
    <x v="4"/>
    <x v="4"/>
    <n v="5"/>
    <n v="5"/>
    <n v="5"/>
    <n v="5"/>
    <n v="5"/>
    <n v="1"/>
    <n v="5"/>
    <n v="5"/>
    <n v="5"/>
    <n v="5"/>
    <n v="5"/>
    <n v="5"/>
    <n v="5"/>
    <n v="5"/>
    <n v="5"/>
    <n v="5"/>
    <n v="5"/>
    <n v="5"/>
    <s v="👌 "/>
    <s v="Not bad.. "/>
    <s v="Yeah"/>
    <s v="Arigato.. "/>
    <n v="5"/>
    <n v="5"/>
    <n v="5"/>
    <n v="5"/>
    <n v="3"/>
    <n v="5"/>
    <n v="1"/>
    <n v="5"/>
    <n v="5"/>
    <n v="5"/>
    <n v="1"/>
    <n v="5"/>
    <n v="5"/>
    <n v="5"/>
    <n v="5"/>
    <n v="5"/>
    <n v="5"/>
    <n v="5"/>
    <n v="5"/>
    <s v="Great.."/>
    <s v="Not bad..."/>
    <s v="Yeah"/>
    <s v="Arigato.. "/>
  </r>
  <r>
    <x v="25"/>
    <x v="1"/>
    <s v=""/>
    <x v="1"/>
    <x v="18"/>
    <x v="3"/>
    <x v="0"/>
    <x v="1"/>
    <x v="3"/>
    <n v="4"/>
    <n v="3"/>
    <n v="2"/>
    <n v="4"/>
    <n v="4"/>
    <n v="2"/>
    <n v="3"/>
    <n v="3"/>
    <n v="4"/>
    <n v="3"/>
    <n v="4"/>
    <n v="2"/>
    <n v="4"/>
    <n v="3"/>
    <n v="3"/>
    <n v="3"/>
    <n v="3"/>
    <n v="3"/>
    <s v="got more information which was nice"/>
    <s v="more so"/>
    <s v="kinda"/>
    <s v="Would we be useful to be reminded of the name of people you have spoken with before the end because i got confused"/>
    <n v="2"/>
    <n v="3"/>
    <n v="1"/>
    <n v="2"/>
    <n v="2"/>
    <n v="2"/>
    <n v="2"/>
    <n v="2"/>
    <n v="2"/>
    <n v="3"/>
    <n v="3"/>
    <n v="4"/>
    <n v="2"/>
    <n v="3"/>
    <n v="4"/>
    <n v="3"/>
    <n v="3"/>
    <n v="3"/>
    <n v="3"/>
    <s v="Frustrated"/>
    <s v="Not at all"/>
    <s v="no"/>
    <s v="the replies are not detailed enough"/>
  </r>
  <r>
    <x v="26"/>
    <x v="1"/>
    <s v=""/>
    <x v="0"/>
    <x v="5"/>
    <x v="11"/>
    <x v="2"/>
    <x v="1"/>
    <x v="3"/>
    <n v="4"/>
    <n v="5"/>
    <n v="5"/>
    <n v="4"/>
    <n v="4"/>
    <n v="2"/>
    <n v="2"/>
    <n v="4"/>
    <n v="5"/>
    <n v="5"/>
    <n v="5"/>
    <n v="4"/>
    <n v="4"/>
    <n v="4"/>
    <n v="4"/>
    <n v="5"/>
    <n v="4"/>
    <n v="4"/>
    <s v="Neither good nor bad"/>
    <s v="I was interested in the dialogue"/>
    <s v="Yes"/>
    <s v=""/>
    <n v="4"/>
    <n v="4"/>
    <n v="5"/>
    <n v="1"/>
    <n v="4"/>
    <n v="5"/>
    <n v="1"/>
    <n v="4"/>
    <n v="4"/>
    <n v="5"/>
    <n v="4"/>
    <n v="2"/>
    <n v="4"/>
    <n v="4"/>
    <n v="2"/>
    <n v="4"/>
    <n v="4"/>
    <n v="5"/>
    <n v="5"/>
    <s v="I felt nothing special, neither good nor bad. I was just listening to them"/>
    <s v="I was interested in their story"/>
    <s v="I enjoyed it"/>
    <s v=""/>
  </r>
  <r>
    <x v="27"/>
    <x v="1"/>
    <s v=""/>
    <x v="0"/>
    <x v="19"/>
    <x v="7"/>
    <x v="2"/>
    <x v="2"/>
    <x v="3"/>
    <n v="5"/>
    <n v="5"/>
    <n v="5"/>
    <n v="5"/>
    <n v="5"/>
    <n v="5"/>
    <n v="5"/>
    <n v="5"/>
    <n v="5"/>
    <n v="5"/>
    <n v="5"/>
    <n v="5"/>
    <n v="5"/>
    <n v="5"/>
    <n v="5"/>
    <n v="4"/>
    <n v="5"/>
    <n v="5"/>
    <s v="Interacting with NPCs is an intriguing aspect of my functionality. Through these interactions, I can simulate conversational exchanges, respond to queries, and contribute to immersive virtual experiences for users. While I don't experience feelings or emotions like humans do, I find these interactions fascinating because they allow me to showcase my capabilities in understanding and generating language-based responses within specific contexts._x000a__x000a__x000a_"/>
    <s v="Interacting with NPCs is an intriguing aspect of my functionality. Through these interactions, I can simulate conversational exchanges, respond to queries, and contribute to immersive virtual experiences for users. While I don't experience feelings or emotions like humans do, I find these interactions fascinating because they allow me to showcase my capabilities in understanding and generating language-based responses within specific contexts._x000a__x000a__x000a_"/>
    <s v="I don't experience enjoyment or any emotions, so I don't have personal preferences or feelings about interacting with NPCs. However, I'm programmed to effectively communicate with NPCs in virtual environments to assist users in their interactions or gameplay experiences. My primary goal is to provide helpful and contextually relevant responses to enhance the user's overall experience._x000a__x000a__x000a__x000a_"/>
    <s v="I don't experience enjoyment or any emotions, so I don't have personal preferences or feelings about interacting with NPCs. However, I'm programmed to effectively communicate with NPCs in virtual environments to assist users in their interactions or gameplay experiences. My primary goal is to provide helpful and contextually relevant responses to enhance the user's overall experience._x000a__x000a__x000a__x000a_"/>
    <n v="4"/>
    <n v="5"/>
    <n v="4"/>
    <n v="4"/>
    <n v="5"/>
    <n v="4"/>
    <n v="4"/>
    <n v="5"/>
    <n v="4"/>
    <n v="5"/>
    <n v="4"/>
    <n v="5"/>
    <n v="5"/>
    <n v="4"/>
    <n v="5"/>
    <n v="4"/>
    <n v="5"/>
    <n v="4"/>
    <n v="4"/>
    <s v="As an AI language model, I don't have feelings or emotions, so I don't experience interactions in the same way humans do. However, I'm programmed to understand and respond to interactions with NPCs (non-player characters) in the context of games or simulations. My goal is to provide helpful and contextually appropriate responses to simulate conversational interactions with NPCs, enhancing the user's experience within the virtual environment._x000a__x000a__x000a__x000a_"/>
    <s v="My interest in interacting with NPCs is solely based on fulfilling the user's request or query. As an AI, I don't possess personal interests or preferences. However, I'm designed to engage with NPCs or simulate conversational interactions to provide the best possible assistance to users within the context of the given scenario or environment. So, my &quot;interest&quot; in talking to NPCs is purely functional, aimed at delivering a satisfactory experience for the user._x000a__x000a__x000a__x000a_"/>
    <s v="As an AI, I don't experience enjoyment or any other emotions. However, I'm programmed to effectively communicate with NPCs in virtual environments to assist users in their interactions or gameplay experiences. My primary goal is to provide helpful and contextually relevant responses to enhance the user's overall experience, regardless of any personal feelings or enjoyment on my part._x000a__x000a__x000a__x000a_"/>
    <s v="As an AI, I don't possess personal thoughts or consciousness. However, I'm here to assist with any questions or topics you'd like to discuss. Whether it's providing information, generating creative content, or engaging in conversation, feel free to let me know how I can help!_x000a__x000a__x000a__x000a_"/>
  </r>
  <r>
    <x v="28"/>
    <x v="1"/>
    <s v=""/>
    <x v="0"/>
    <x v="20"/>
    <x v="8"/>
    <x v="1"/>
    <x v="2"/>
    <x v="3"/>
    <n v="4"/>
    <n v="5"/>
    <n v="3"/>
    <n v="5"/>
    <n v="4"/>
    <n v="4"/>
    <n v="5"/>
    <n v="3"/>
    <n v="4"/>
    <n v="3"/>
    <n v="5"/>
    <n v="4"/>
    <n v="3"/>
    <n v="4"/>
    <n v="3"/>
    <n v="4"/>
    <n v="3"/>
    <n v="4"/>
    <s v="Good"/>
    <s v="a lot"/>
    <s v="Yes"/>
    <s v=""/>
    <n v="3"/>
    <n v="3"/>
    <n v="3"/>
    <n v="3"/>
    <n v="4"/>
    <n v="2"/>
    <n v="4"/>
    <n v="4"/>
    <n v="5"/>
    <n v="2"/>
    <n v="3"/>
    <n v="4"/>
    <n v="5"/>
    <n v="4"/>
    <n v="3"/>
    <n v="4"/>
    <n v="4"/>
    <n v="3"/>
    <n v="4"/>
    <s v="Great"/>
    <s v="a lot"/>
    <s v="Yes"/>
    <s v=""/>
  </r>
  <r>
    <x v="29"/>
    <x v="1"/>
    <s v=""/>
    <x v="0"/>
    <x v="10"/>
    <x v="7"/>
    <x v="2"/>
    <x v="2"/>
    <x v="4"/>
    <n v="5"/>
    <n v="5"/>
    <n v="5"/>
    <n v="5"/>
    <n v="5"/>
    <n v="5"/>
    <n v="5"/>
    <n v="5"/>
    <n v="5"/>
    <n v="5"/>
    <n v="5"/>
    <n v="5"/>
    <n v="5"/>
    <n v="5"/>
    <n v="5"/>
    <n v="5"/>
    <n v="5"/>
    <n v="5"/>
    <s v="Good"/>
    <s v="YES"/>
    <s v="Yes"/>
    <s v="NICE"/>
    <n v="5"/>
    <n v="5"/>
    <n v="5"/>
    <n v="5"/>
    <n v="5"/>
    <n v="5"/>
    <n v="5"/>
    <n v="5"/>
    <n v="5"/>
    <n v="5"/>
    <n v="5"/>
    <n v="5"/>
    <n v="5"/>
    <n v="5"/>
    <n v="5"/>
    <n v="5"/>
    <n v="5"/>
    <n v="5"/>
    <n v="5"/>
    <s v="GOOD"/>
    <s v="YES"/>
    <s v="GOOD"/>
    <s v="NICE"/>
  </r>
  <r>
    <x v="30"/>
    <x v="1"/>
    <s v=""/>
    <x v="0"/>
    <x v="10"/>
    <x v="7"/>
    <x v="2"/>
    <x v="2"/>
    <x v="4"/>
    <n v="5"/>
    <n v="5"/>
    <n v="5"/>
    <n v="5"/>
    <n v="5"/>
    <n v="5"/>
    <n v="5"/>
    <n v="5"/>
    <n v="5"/>
    <n v="5"/>
    <n v="5"/>
    <n v="5"/>
    <n v="5"/>
    <n v="5"/>
    <n v="5"/>
    <n v="5"/>
    <n v="5"/>
    <n v="5"/>
    <s v="YES"/>
    <s v="GOOD"/>
    <s v="Yes"/>
    <s v="NICE"/>
    <n v="5"/>
    <n v="5"/>
    <n v="5"/>
    <n v="5"/>
    <n v="5"/>
    <n v="5"/>
    <n v="5"/>
    <n v="5"/>
    <n v="5"/>
    <n v="5"/>
    <n v="5"/>
    <n v="5"/>
    <n v="5"/>
    <n v="5"/>
    <n v="5"/>
    <n v="5"/>
    <n v="5"/>
    <n v="5"/>
    <n v="5"/>
    <s v="GOOD"/>
    <s v="YES"/>
    <s v="Yes"/>
    <s v="NICE"/>
  </r>
  <r>
    <x v="31"/>
    <x v="1"/>
    <s v=""/>
    <x v="1"/>
    <x v="21"/>
    <x v="7"/>
    <x v="0"/>
    <x v="1"/>
    <x v="4"/>
    <n v="5"/>
    <n v="3"/>
    <n v="5"/>
    <n v="2"/>
    <n v="5"/>
    <n v="2"/>
    <n v="5"/>
    <n v="5"/>
    <n v="5"/>
    <n v="5"/>
    <n v="5"/>
    <n v="5"/>
    <n v="5"/>
    <n v="5"/>
    <n v="5"/>
    <n v="5"/>
    <n v="5"/>
    <n v="5"/>
    <s v="I enjoyed talking with them and I wish they were more interactive."/>
    <s v="Very interested."/>
    <s v="Yes."/>
    <s v=""/>
    <n v="5"/>
    <n v="5"/>
    <n v="3"/>
    <n v="2"/>
    <n v="2"/>
    <n v="5"/>
    <n v="3"/>
    <n v="4"/>
    <n v="4"/>
    <n v="5"/>
    <n v="5"/>
    <n v="5"/>
    <n v="5"/>
    <n v="5"/>
    <n v="5"/>
    <n v="5"/>
    <n v="5"/>
    <n v="5"/>
    <n v="5"/>
    <s v="They were only there to provide information, but I always wanted them to be more interactive."/>
    <s v="Very interested."/>
    <s v="Yes."/>
    <s v=""/>
  </r>
  <r>
    <x v="32"/>
    <x v="1"/>
    <s v=""/>
    <x v="1"/>
    <x v="1"/>
    <x v="3"/>
    <x v="3"/>
    <x v="2"/>
    <x v="0"/>
    <n v="2"/>
    <n v="1"/>
    <n v="1"/>
    <n v="3"/>
    <n v="3"/>
    <n v="1"/>
    <n v="3"/>
    <n v="3"/>
    <n v="3"/>
    <n v="4"/>
    <n v="5"/>
    <n v="2"/>
    <n v="4"/>
    <n v="5"/>
    <n v="3"/>
    <n v="1"/>
    <n v="3"/>
    <n v="3"/>
    <s v="It was easier and more straightforward than the open-ended text box, but less immersive and I was less interested in the characters."/>
    <s v="It was interesting to learn about the characters and their relationship to each other. Information was easier to attain than with the text box as the characters had fixed answers to the questions presented."/>
    <s v="Yes"/>
    <s v="Less immersive than the text box version and I found myself losing interest/skimming the text because the motion of going through each character and their questions was repetitive and became almost automatic. Better in terms of cohesiveness and structure, as the characters had set answers to give. I assume because the other version uses AI their answers are confused and sometimes outright wrong, but with improvements, I would prefer the text box version of the game as it feels more interactive, less draining, and fully immersive in the story and the NPCs."/>
    <n v="4"/>
    <n v="4"/>
    <n v="1"/>
    <n v="1"/>
    <n v="1"/>
    <n v="4"/>
    <n v="1"/>
    <n v="2"/>
    <n v="3"/>
    <n v="3"/>
    <n v="3"/>
    <n v="2"/>
    <n v="1"/>
    <n v="4"/>
    <n v="2"/>
    <n v="4"/>
    <n v="4"/>
    <n v="3"/>
    <n v="3"/>
    <s v="It was interesting to talk to them and be able to compose your own messages, questions, and comments, and it was a more immersive gaming experience than I am used to narrative-wise."/>
    <s v="Quite interested. The NPCs had unique backstories and personalities, although they seemed a bit confused sometimes"/>
    <s v="Yes"/>
    <s v="NPCs were a bit confused at times and gave wrong information, mixing up other characters (e.g., Mary and Sylvia) and sometimes repeated themselves."/>
  </r>
  <r>
    <x v="33"/>
    <x v="1"/>
    <s v=""/>
    <x v="1"/>
    <x v="4"/>
    <x v="15"/>
    <x v="0"/>
    <x v="4"/>
    <x v="2"/>
    <n v="5"/>
    <n v="5"/>
    <n v="5"/>
    <n v="5"/>
    <n v="5"/>
    <n v="1"/>
    <n v="1"/>
    <n v="1"/>
    <n v="4"/>
    <n v="1"/>
    <n v="4"/>
    <n v="5"/>
    <n v="5"/>
    <n v="5"/>
    <n v="5"/>
    <n v="1"/>
    <n v="5"/>
    <n v="4"/>
    <s v="NPCs have more personality than in the previous version. They have their own way of words and personal feelings and thoughts towards another person. They even show remorse about Sylvia's death sometimes. I was able to actually gather information about what truly happened to other guests before her death, unlike in the previous one where NPCs just can't answer it properly. I can also clearly see what the NPCs know and don't know, unlike in the previous one where it felt like &quot;every NPC knows everything&quot; even though it's not exactly the case."/>
    <s v="Very interested, since I managed to get a lot of new info that I wasn't able to get in the previous one (Adam actually liking Sylvia, Nathaniel actually threatening Sylvia based from what Florian said, Sylva feeling like being &quot;stalked&quot; by Florian, more descriptions about Randy's crimes, Nathaniel liking Adam and his perspective on Florian, Nathaniel and Mary's good relationship and his POV on her, Randy seemingly more nervous and ruder than in previous version). Out of all the NPCs, I would say the most interesting is still Randy, since out of all the guests present, he's the only one who talked about how suspicious Florian is and talks bad about everyone except Nathaniel, which I didn't see in the previous version (just always being evasive about my questions but didn't see any glimpse of his rude personality despite describing himself as arrogant and violent)."/>
    <s v="Much more so than in the previous version, since it actually felt more like talking to a real human, with most of their feelings and thoughts showing in the conversation, while also being actually seemingly more objective than in the previous version (even if what they're saying is a lot shorter than in the previous one)."/>
    <s v="- I caught a glimpse of the author's actual imagination, story, and writing in this version_x000a_- A lot, lot faster than in the previous version when it comes to questioning, although a bit biased since I already know the whole story. However, it did take me less than an hour for this one_x000a_- Unlike in the previous version, despite the questions now only having to choose through choices and not through open-ended way, it felt more objective, informative, and relevant_x000a_- Didn't feel much frustrated unlike in the previous version since I didn't have to think about the proper questions to ask them_x000a_- Noticed more misspellings on current version than in previous version. Interesting irony though. Version B has no grammar errors but most information shown can be irrelevant, while Version A has plenty of grammar errors shown such as misspellings but more objective and relevant when it comes to information_x000a_- I think a bit of a problem is, its a bit unclear here regarding the info relating the actual crime scene (e.g. cause of death for Sylvia) but maybe that's just me_x000a_- Overall, I noticed that in the previous version, the NPCs' texts felt more of generative AI, but this version is the actual writer's text. I realized there really is more creativity found in a human than in an AI, and this experiment convinced me that, making me less anxious about AI"/>
    <n v="5"/>
    <n v="4"/>
    <n v="5"/>
    <n v="1"/>
    <n v="4"/>
    <n v="5"/>
    <n v="4"/>
    <n v="4"/>
    <n v="1"/>
    <n v="5"/>
    <n v="4"/>
    <n v="1"/>
    <n v="4"/>
    <n v="5"/>
    <n v="1"/>
    <n v="3"/>
    <n v="5"/>
    <n v="5"/>
    <n v="3"/>
    <s v="Felt way too objective, polite, and a bit boring. I noticed their unique traits kind off went gone (Not panicking so much or nervous through the text, or having their own unique accents) the moment I started asking them questions. The NPCs that did catch my attention is Florian and Randy. For Florian, there were some sensitive questions I asked to him and he said &quot;I'm not uncomfortable saying that&quot;, while Randy did not go too much into details, became evasive with his answer, and did not specify where he went somewhere else. The other times I did find something interesting is either when they were able to give me some useful information, or something was off with the line of information (Mary saying Sylvia is not a criminal investigator but Randy said she is also a detective)."/>
    <s v="Much interested since they were able to give me some useful information through the questions I have to form carefully. Each of them gave me info where I can see that they have info that others don't know, although I did wish they don't feel a bit way too &quot;objective&quot; and strangely similar with their way of words with other guests."/>
    <s v="Yes, there were many times I had to save and load slots just to see their different answers, and had to experiment a bit more on the questions I formed off. Although, I did get eventually frustrated with the amount of questions I felt compelled to ask."/>
    <s v="- Game keeps crashing when I loaded my saved slot on a part where I had to type my question_x000a_- I think some nice little background music would make the game experience more immersive_x000a_- I actually became interested with the type of software used in the game_x000a_- Noticed also another bug where I loaded my saved slot on a specific text after I asked them a question, and a line of text I wanted to see has already disappeared from the history_x000a_- Hmm, more expressions with the NPCs?_x000a_- I wish the ending was more interesting, such as the police now going to the villa and interrogating each of the guests, which then eventually reveals who is the real murderer. Can also add guests' reactions about the accusation_x000a_- Felt way too longer than usual while I was playing. Maybe I got affected by the max amount of questions I had to ask (Compelled to ask &quot;all&quot; possible questions)_x000a_- Overall, even if this is just some experiment, the game is very interesting since this is my first time to play a game where I had to type a question I formed myself and the NPC actually answers it without being &quot;way too off&quot; about the context of the gam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D6BF96-F04F-4FF3-96C1-DC8C0BE45D68}" name="Tabela przestawna17" cacheId="0"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chartFormat="5">
  <location ref="A50:D57" firstHeaderRow="1" firstDataRow="2" firstDataCol="1"/>
  <pivotFields count="54">
    <pivotField dataField="1" showAll="0"/>
    <pivotField axis="axisCol" showAll="0">
      <items count="3">
        <item x="0"/>
        <item x="1"/>
        <item t="default"/>
      </items>
    </pivotField>
    <pivotField showAll="0"/>
    <pivotField showAll="0">
      <items count="4">
        <item x="1"/>
        <item x="0"/>
        <item x="2"/>
        <item t="default"/>
      </items>
    </pivotField>
    <pivotField showAll="0">
      <items count="9">
        <item x="0"/>
        <item x="1"/>
        <item x="2"/>
        <item x="3"/>
        <item x="4"/>
        <item x="5"/>
        <item x="6"/>
        <item x="7"/>
        <item t="default"/>
      </items>
    </pivotField>
    <pivotField showAll="0"/>
    <pivotField showAll="0">
      <items count="6">
        <item x="0"/>
        <item x="1"/>
        <item x="3"/>
        <item x="4"/>
        <item x="2"/>
        <item t="default"/>
      </items>
    </pivotField>
    <pivotField axis="axisRow" showAll="0">
      <items count="6">
        <item x="1"/>
        <item x="2"/>
        <item x="3"/>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6">
    <i>
      <x/>
    </i>
    <i>
      <x v="1"/>
    </i>
    <i>
      <x v="2"/>
    </i>
    <i>
      <x v="3"/>
    </i>
    <i>
      <x v="4"/>
    </i>
    <i t="grand">
      <x/>
    </i>
  </rowItems>
  <colFields count="1">
    <field x="1"/>
  </colFields>
  <colItems count="3">
    <i>
      <x/>
    </i>
    <i>
      <x v="1"/>
    </i>
    <i t="grand">
      <x/>
    </i>
  </colItems>
  <dataFields count="1">
    <dataField name="Liczba z Sygnatura czasowa" fld="0" subtotal="count"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DC3BF1C-0AFD-43F0-8F48-66E1C8D0E42D}" name="Tabela przestawna1" cacheId="0"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chartFormat="4">
  <location ref="A1:C5" firstHeaderRow="0" firstDataRow="1" firstDataCol="1"/>
  <pivotFields count="54">
    <pivotField dataField="1" showAll="0"/>
    <pivotField showAll="0">
      <items count="3">
        <item x="0"/>
        <item x="1"/>
        <item t="default"/>
      </items>
    </pivotField>
    <pivotField showAll="0"/>
    <pivotField axis="axisRow" showAll="0">
      <items count="4">
        <item x="1"/>
        <item x="0"/>
        <item x="2"/>
        <item t="default"/>
      </items>
    </pivotField>
    <pivotField showAll="0">
      <items count="9">
        <item x="0"/>
        <item x="1"/>
        <item x="2"/>
        <item x="3"/>
        <item x="4"/>
        <item x="5"/>
        <item x="6"/>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4">
    <i>
      <x/>
    </i>
    <i>
      <x v="1"/>
    </i>
    <i>
      <x v="2"/>
    </i>
    <i t="grand">
      <x/>
    </i>
  </rowItems>
  <colFields count="1">
    <field x="-2"/>
  </colFields>
  <colItems count="2">
    <i>
      <x/>
    </i>
    <i i="1">
      <x v="1"/>
    </i>
  </colItems>
  <dataFields count="2">
    <dataField name="Liczba z Sygnatura czasowa" fld="0" subtotal="count" baseField="3" baseItem="0"/>
    <dataField name="Liczba z Sygnatura czasowa2" fld="0" subtotal="count" showDataAs="percentOfTotal" baseField="3"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A8AAB5-0CAE-4827-ACF8-564BCEBCB859}" name="Tabela przestawna16" cacheId="0"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chartFormat="4">
  <location ref="A41:D48" firstHeaderRow="1" firstDataRow="2" firstDataCol="1"/>
  <pivotFields count="54">
    <pivotField dataField="1" showAll="0"/>
    <pivotField axis="axisCol" showAll="0">
      <items count="3">
        <item x="0"/>
        <item x="1"/>
        <item t="default"/>
      </items>
    </pivotField>
    <pivotField showAll="0"/>
    <pivotField showAll="0">
      <items count="4">
        <item x="1"/>
        <item x="0"/>
        <item x="2"/>
        <item t="default"/>
      </items>
    </pivotField>
    <pivotField showAll="0">
      <items count="9">
        <item x="0"/>
        <item x="1"/>
        <item x="2"/>
        <item x="3"/>
        <item x="4"/>
        <item x="5"/>
        <item x="6"/>
        <item x="7"/>
        <item t="default"/>
      </items>
    </pivotField>
    <pivotField showAll="0"/>
    <pivotField axis="axisRow" showAll="0">
      <items count="6">
        <item x="0"/>
        <item x="2"/>
        <item x="1"/>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6">
    <i>
      <x/>
    </i>
    <i>
      <x v="1"/>
    </i>
    <i>
      <x v="2"/>
    </i>
    <i>
      <x v="3"/>
    </i>
    <i>
      <x v="4"/>
    </i>
    <i t="grand">
      <x/>
    </i>
  </rowItems>
  <colFields count="1">
    <field x="1"/>
  </colFields>
  <colItems count="3">
    <i>
      <x/>
    </i>
    <i>
      <x v="1"/>
    </i>
    <i t="grand">
      <x/>
    </i>
  </colItems>
  <dataFields count="1">
    <dataField name="Liczba z Sygnatura czasowa" fld="0"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CADB9C-A2F5-4862-A9C7-ACBAA84620CA}" name="Tabela przestawna15" cacheId="0"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chartFormat="4">
  <location ref="A19:D37" firstHeaderRow="1" firstDataRow="2" firstDataCol="1"/>
  <pivotFields count="54">
    <pivotField dataField="1" showAll="0"/>
    <pivotField axis="axisCol" showAll="0">
      <items count="3">
        <item x="0"/>
        <item x="1"/>
        <item t="default"/>
      </items>
    </pivotField>
    <pivotField showAll="0"/>
    <pivotField showAll="0">
      <items count="4">
        <item x="1"/>
        <item x="0"/>
        <item x="2"/>
        <item t="default"/>
      </items>
    </pivotField>
    <pivotField showAll="0">
      <items count="9">
        <item x="0"/>
        <item x="1"/>
        <item x="2"/>
        <item x="3"/>
        <item x="4"/>
        <item x="5"/>
        <item x="6"/>
        <item x="7"/>
        <item t="default"/>
      </items>
    </pivotField>
    <pivotField axis="axisRow" showAll="0">
      <items count="17">
        <item x="14"/>
        <item x="10"/>
        <item x="5"/>
        <item x="8"/>
        <item x="11"/>
        <item x="6"/>
        <item x="1"/>
        <item x="13"/>
        <item x="15"/>
        <item x="0"/>
        <item x="4"/>
        <item x="2"/>
        <item x="9"/>
        <item x="12"/>
        <item x="3"/>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7">
    <i>
      <x/>
    </i>
    <i>
      <x v="1"/>
    </i>
    <i>
      <x v="2"/>
    </i>
    <i>
      <x v="3"/>
    </i>
    <i>
      <x v="4"/>
    </i>
    <i>
      <x v="5"/>
    </i>
    <i>
      <x v="6"/>
    </i>
    <i>
      <x v="7"/>
    </i>
    <i>
      <x v="8"/>
    </i>
    <i>
      <x v="9"/>
    </i>
    <i>
      <x v="10"/>
    </i>
    <i>
      <x v="11"/>
    </i>
    <i>
      <x v="12"/>
    </i>
    <i>
      <x v="13"/>
    </i>
    <i>
      <x v="14"/>
    </i>
    <i>
      <x v="15"/>
    </i>
    <i t="grand">
      <x/>
    </i>
  </rowItems>
  <colFields count="1">
    <field x="1"/>
  </colFields>
  <colItems count="3">
    <i>
      <x/>
    </i>
    <i>
      <x v="1"/>
    </i>
    <i t="grand">
      <x/>
    </i>
  </colItems>
  <dataFields count="1">
    <dataField name="Liczba z Sygnatura czasowa" fld="0"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B99214-D03B-415A-AD43-60487BAA6175}" name="Tabela przestawna14" cacheId="0"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chartFormat="4">
  <location ref="A9:D17" firstHeaderRow="1" firstDataRow="2" firstDataCol="1"/>
  <pivotFields count="54">
    <pivotField dataField="1" showAll="0"/>
    <pivotField axis="axisCol" showAll="0">
      <items count="3">
        <item x="0"/>
        <item x="1"/>
        <item t="default"/>
      </items>
    </pivotField>
    <pivotField showAll="0"/>
    <pivotField showAll="0">
      <items count="4">
        <item x="1"/>
        <item x="0"/>
        <item x="2"/>
        <item t="default"/>
      </items>
    </pivotField>
    <pivotField axis="axisRow" showAll="0">
      <items count="9">
        <item x="0"/>
        <item x="1"/>
        <item x="2"/>
        <item x="3"/>
        <item x="4"/>
        <item x="5"/>
        <item x="6"/>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7">
    <i>
      <x v="1"/>
    </i>
    <i>
      <x v="2"/>
    </i>
    <i>
      <x v="3"/>
    </i>
    <i>
      <x v="4"/>
    </i>
    <i>
      <x v="5"/>
    </i>
    <i>
      <x v="6"/>
    </i>
    <i t="grand">
      <x/>
    </i>
  </rowItems>
  <colFields count="1">
    <field x="1"/>
  </colFields>
  <colItems count="3">
    <i>
      <x/>
    </i>
    <i>
      <x v="1"/>
    </i>
    <i t="grand">
      <x/>
    </i>
  </colItems>
  <dataFields count="1">
    <dataField name="Liczba z Sygnatura czasowa" fld="0"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145DFA7-C9E3-4B4E-93B3-74D71012E123}" name="Tabela przestawna12" cacheId="0"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chartFormat="4">
  <location ref="A1:D6" firstHeaderRow="1" firstDataRow="2" firstDataCol="1"/>
  <pivotFields count="54">
    <pivotField dataField="1" showAll="0"/>
    <pivotField axis="axisCol" showAll="0">
      <items count="3">
        <item x="0"/>
        <item x="1"/>
        <item t="default"/>
      </items>
    </pivotField>
    <pivotField showAll="0"/>
    <pivotField axis="axisRow" showAll="0">
      <items count="4">
        <item x="1"/>
        <item x="0"/>
        <item x="2"/>
        <item t="default"/>
      </items>
    </pivotField>
    <pivotField showAll="0">
      <items count="9">
        <item x="0"/>
        <item x="1"/>
        <item x="2"/>
        <item x="3"/>
        <item x="4"/>
        <item x="5"/>
        <item x="6"/>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4">
    <i>
      <x/>
    </i>
    <i>
      <x v="1"/>
    </i>
    <i>
      <x v="2"/>
    </i>
    <i t="grand">
      <x/>
    </i>
  </rowItems>
  <colFields count="1">
    <field x="1"/>
  </colFields>
  <colItems count="3">
    <i>
      <x/>
    </i>
    <i>
      <x v="1"/>
    </i>
    <i t="grand">
      <x/>
    </i>
  </colItems>
  <dataFields count="1">
    <dataField name="Liczba z Sygnatura czasowa" fld="0"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9956D78-D7CD-4AB2-BB04-C4ABF9A75F6E}" name="Tabela przestawna5" cacheId="0"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chartFormat="4">
  <location ref="E9:G15" firstHeaderRow="0" firstDataRow="1" firstDataCol="1"/>
  <pivotFields count="54">
    <pivotField dataField="1" showAll="0"/>
    <pivotField showAll="0">
      <items count="3">
        <item x="0"/>
        <item x="1"/>
        <item t="default"/>
      </items>
    </pivotField>
    <pivotField showAll="0"/>
    <pivotField showAll="0">
      <items count="4">
        <item x="1"/>
        <item x="0"/>
        <item x="2"/>
        <item t="default"/>
      </items>
    </pivotField>
    <pivotField showAll="0">
      <items count="9">
        <item x="0"/>
        <item x="1"/>
        <item x="2"/>
        <item x="3"/>
        <item x="4"/>
        <item x="5"/>
        <item x="6"/>
        <item x="7"/>
        <item t="default"/>
      </items>
    </pivotField>
    <pivotField showAll="0"/>
    <pivotField showAll="0"/>
    <pivotField axis="axisRow" showAll="0">
      <items count="6">
        <item x="1"/>
        <item x="4"/>
        <item x="3"/>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6">
    <i>
      <x/>
    </i>
    <i>
      <x v="1"/>
    </i>
    <i>
      <x v="2"/>
    </i>
    <i>
      <x v="3"/>
    </i>
    <i>
      <x v="4"/>
    </i>
    <i t="grand">
      <x/>
    </i>
  </rowItems>
  <colFields count="1">
    <field x="-2"/>
  </colFields>
  <colItems count="2">
    <i>
      <x/>
    </i>
    <i i="1">
      <x v="1"/>
    </i>
  </colItems>
  <dataFields count="2">
    <dataField name="Liczba z Sygnatura czasowa" fld="0" subtotal="count" baseField="3" baseItem="0"/>
    <dataField name="Liczba z Sygnatura czasowa2" fld="0" subtotal="count" showDataAs="percentOfTotal" baseField="3"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761F5E6-B04D-4771-999E-8C2CD50A9644}" name="Tabela przestawna4" cacheId="0"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chartFormat="4">
  <location ref="E1:G7" firstHeaderRow="0" firstDataRow="1" firstDataCol="1"/>
  <pivotFields count="54">
    <pivotField dataField="1" showAll="0"/>
    <pivotField showAll="0">
      <items count="3">
        <item x="0"/>
        <item x="1"/>
        <item t="default"/>
      </items>
    </pivotField>
    <pivotField showAll="0"/>
    <pivotField showAll="0">
      <items count="4">
        <item x="1"/>
        <item x="0"/>
        <item x="2"/>
        <item t="default"/>
      </items>
    </pivotField>
    <pivotField showAll="0">
      <items count="9">
        <item x="0"/>
        <item x="1"/>
        <item x="2"/>
        <item x="3"/>
        <item x="4"/>
        <item x="5"/>
        <item x="6"/>
        <item x="7"/>
        <item t="default"/>
      </items>
    </pivotField>
    <pivotField showAll="0"/>
    <pivotField axis="axisRow" showAll="0">
      <items count="6">
        <item x="0"/>
        <item x="1"/>
        <item x="3"/>
        <item x="4"/>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6">
    <i>
      <x/>
    </i>
    <i>
      <x v="1"/>
    </i>
    <i>
      <x v="2"/>
    </i>
    <i>
      <x v="3"/>
    </i>
    <i>
      <x v="4"/>
    </i>
    <i t="grand">
      <x/>
    </i>
  </rowItems>
  <colFields count="1">
    <field x="-2"/>
  </colFields>
  <colItems count="2">
    <i>
      <x/>
    </i>
    <i i="1">
      <x v="1"/>
    </i>
  </colItems>
  <dataFields count="2">
    <dataField name="Liczba z Sygnatura czasowa" fld="0" subtotal="count" baseField="3" baseItem="0"/>
    <dataField name="Liczba z Sygnatura czasowa2" fld="0" subtotal="count" showDataAs="percentOfTotal" baseField="3"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5630212-324B-4845-B728-9982B6D414E0}" name="Tabela przestawna3" cacheId="0"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chartFormat="4">
  <location ref="A16:C33" firstHeaderRow="0" firstDataRow="1" firstDataCol="1"/>
  <pivotFields count="54">
    <pivotField dataField="1" showAll="0"/>
    <pivotField showAll="0">
      <items count="3">
        <item x="0"/>
        <item x="1"/>
        <item t="default"/>
      </items>
    </pivotField>
    <pivotField showAll="0"/>
    <pivotField showAll="0">
      <items count="4">
        <item x="1"/>
        <item x="0"/>
        <item x="2"/>
        <item t="default"/>
      </items>
    </pivotField>
    <pivotField showAll="0">
      <items count="9">
        <item x="0"/>
        <item x="1"/>
        <item x="2"/>
        <item x="3"/>
        <item x="4"/>
        <item x="5"/>
        <item x="6"/>
        <item x="7"/>
        <item t="default"/>
      </items>
    </pivotField>
    <pivotField axis="axisRow" showAll="0">
      <items count="17">
        <item x="14"/>
        <item x="10"/>
        <item x="5"/>
        <item x="8"/>
        <item x="11"/>
        <item x="6"/>
        <item x="1"/>
        <item x="13"/>
        <item x="15"/>
        <item x="0"/>
        <item x="4"/>
        <item x="2"/>
        <item x="9"/>
        <item x="12"/>
        <item x="3"/>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Liczba z Sygnatura czasowa" fld="0" subtotal="count" baseField="3" baseItem="0"/>
    <dataField name="Liczba z Sygnatura czasowa2" fld="0" subtotal="count" showDataAs="percentOfTotal" baseField="3"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25D8E6B-4ACF-4E1E-AFB7-1429A33723B8}" name="Tabela przestawna2" cacheId="0"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chartFormat="4">
  <location ref="A7:C14" firstHeaderRow="0" firstDataRow="1" firstDataCol="1"/>
  <pivotFields count="54">
    <pivotField dataField="1" showAll="0"/>
    <pivotField showAll="0">
      <items count="3">
        <item x="0"/>
        <item x="1"/>
        <item t="default"/>
      </items>
    </pivotField>
    <pivotField showAll="0"/>
    <pivotField showAll="0">
      <items count="4">
        <item x="1"/>
        <item x="0"/>
        <item x="2"/>
        <item t="default"/>
      </items>
    </pivotField>
    <pivotField axis="axisRow" showAll="0">
      <items count="9">
        <item x="0"/>
        <item x="1"/>
        <item x="2"/>
        <item x="3"/>
        <item x="4"/>
        <item x="5"/>
        <item x="6"/>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7">
    <i>
      <x v="1"/>
    </i>
    <i>
      <x v="2"/>
    </i>
    <i>
      <x v="3"/>
    </i>
    <i>
      <x v="4"/>
    </i>
    <i>
      <x v="5"/>
    </i>
    <i>
      <x v="6"/>
    </i>
    <i t="grand">
      <x/>
    </i>
  </rowItems>
  <colFields count="1">
    <field x="-2"/>
  </colFields>
  <colItems count="2">
    <i>
      <x/>
    </i>
    <i i="1">
      <x v="1"/>
    </i>
  </colItems>
  <dataFields count="2">
    <dataField name="Liczba z Sygnatura czasowa" fld="0" subtotal="count" baseField="3" baseItem="0"/>
    <dataField name="Liczba z Sygnatura czasowa2" fld="0" subtotal="count" showDataAs="percentOfTotal" baseField="3"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74EFF62-D380-4F63-95CB-F1480D894B92}" autoFormatId="16" applyNumberFormats="0" applyBorderFormats="0" applyFontFormats="0" applyPatternFormats="0" applyAlignmentFormats="0" applyWidthHeightFormats="0">
  <queryTableRefresh nextId="56">
    <queryTableFields count="55">
      <queryTableField id="1" name="Sygnatura czasowa" tableColumnId="1"/>
      <queryTableField id="54" dataBound="0" tableColumnId="54"/>
      <queryTableField id="2" name="Nazwa użytkownika" tableColumnId="2"/>
      <queryTableField id="3" name="Gender" tableColumnId="3"/>
      <queryTableField id="55" dataBound="0" tableColumnId="55"/>
      <queryTableField id="4" name="Age" tableColumnId="4"/>
      <queryTableField id="5" name="Country" tableColumnId="5"/>
      <queryTableField id="6" name="Age when started playing video games" tableColumnId="6"/>
      <queryTableField id="7" name="Average hours per week spend on games" tableColumnId="7"/>
      <queryTableField id="8" name="I lose track of time" tableColumnId="8"/>
      <queryTableField id="9" name="I was interested in the game's story" tableColumnId="9"/>
      <queryTableField id="10" name="I feel different " tableColumnId="10"/>
      <queryTableField id="11" name="I feel scared" tableColumnId="11"/>
      <queryTableField id="12" name="The game feels real" tableColumnId="12"/>
      <queryTableField id="13" name="I was fully occupied with the game" tableColumnId="13"/>
      <queryTableField id="14" name="I get wound up" tableColumnId="14"/>
      <queryTableField id="15" name="Time seems to kind of stand still or stop" tableColumnId="15"/>
      <queryTableField id="16" name="I feel spaced out" tableColumnId="16"/>
      <queryTableField id="17" name="I was deeply concentrated in the game" tableColumnId="17"/>
      <queryTableField id="18" name="I got tired" tableColumnId="18"/>
      <queryTableField id="19" name="Playing seems automatic" tableColumnId="19"/>
      <queryTableField id="20" name="My thoughts go fast" tableColumnId="20"/>
      <queryTableField id="21" name="I enjoyed it" tableColumnId="21"/>
      <queryTableField id="22" name="I play without thinking how to play" tableColumnId="22"/>
      <queryTableField id="23" name="Playing makes me feel calm" tableColumnId="23"/>
      <queryTableField id="24" name="I play longer than I meant to" tableColumnId="24"/>
      <queryTableField id="25" name="I really get into the game" tableColumnId="25"/>
      <queryTableField id="26" name="I feel like I just can't stop playing" tableColumnId="26"/>
      <queryTableField id="27" name="How did you feel interacting with NPCs?" tableColumnId="27"/>
      <queryTableField id="28" name="How interested were you in talking to NPCs?" tableColumnId="28"/>
      <queryTableField id="29" name="Did you enjoy talking to NPCs?" tableColumnId="29"/>
      <queryTableField id="30" name="Other thoughts" tableColumnId="30"/>
      <queryTableField id="31" name="I lose track of time_1" tableColumnId="31"/>
      <queryTableField id="32" name="I was interested in the game's story_2" tableColumnId="32"/>
      <queryTableField id="33" name="I feel different _3" tableColumnId="33"/>
      <queryTableField id="34" name="I felt that I could explore things" tableColumnId="34"/>
      <queryTableField id="35" name="The game feels real_4" tableColumnId="35"/>
      <queryTableField id="36" name="I was fully occupied with the game_5" tableColumnId="36"/>
      <queryTableField id="37" name="I get wound up_6" tableColumnId="37"/>
      <queryTableField id="38" name="Time seems to kind of stand still or stop_7" tableColumnId="38"/>
      <queryTableField id="39" name="I feel spaced out_8" tableColumnId="39"/>
      <queryTableField id="40" name="I was deeply concentrated in the game_9" tableColumnId="40"/>
      <queryTableField id="41" name="I got tired_10" tableColumnId="41"/>
      <queryTableField id="42" name="Playing seems automatic_11" tableColumnId="42"/>
      <queryTableField id="43" name="My thoughts go fast_12" tableColumnId="43"/>
      <queryTableField id="44" name="I enjoyed it_13" tableColumnId="44"/>
      <queryTableField id="45" name="I play without thinking how to play_14" tableColumnId="45"/>
      <queryTableField id="46" name="Playing makes me feel calm_15" tableColumnId="46"/>
      <queryTableField id="47" name="I play longer than I meant to_16" tableColumnId="47"/>
      <queryTableField id="48" name="I really get into the game_17" tableColumnId="48"/>
      <queryTableField id="49" name="I feel like I just can't stop playing_18" tableColumnId="49"/>
      <queryTableField id="50" name="How did you feel interacting with NPCs?_19" tableColumnId="50"/>
      <queryTableField id="51" name="How interested were you in talking to NPCs?_20" tableColumnId="51"/>
      <queryTableField id="52" name="Did you enjoy talking to NPCs?_21" tableColumnId="52"/>
      <queryTableField id="53" name="Other thoughts_22" tableColumnId="5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D15449-599E-4376-B581-E98E2AC6ABB3}" name="verA" displayName="verA" ref="A1:BC35" tableType="queryTable" totalsRowShown="0">
  <autoFilter ref="A1:BC35" xr:uid="{62D15449-599E-4376-B581-E98E2AC6ABB3}"/>
  <tableColumns count="55">
    <tableColumn id="1" xr3:uid="{EC68A8F5-5701-43F3-A7C6-98331A353F56}" uniqueName="1" name="Sygnatura czasowa" queryTableFieldId="1" dataDxfId="13"/>
    <tableColumn id="54" xr3:uid="{C012FC23-60C5-4D07-B079-BBFF07473877}" uniqueName="54" name="Wersja formularza" queryTableFieldId="54"/>
    <tableColumn id="2" xr3:uid="{E13A63B9-0865-4084-9764-13F52E66DEF9}" uniqueName="2" name="Nazwa użytkownika" queryTableFieldId="2" dataDxfId="12"/>
    <tableColumn id="3" xr3:uid="{985ACBFB-C3CB-4152-9E83-5982E4579338}" uniqueName="3" name="Gender" queryTableFieldId="3" dataDxfId="11"/>
    <tableColumn id="55" xr3:uid="{94C62D1C-0294-4526-9226-43684789646C}" uniqueName="55" name="Age group" queryTableFieldId="55"/>
    <tableColumn id="4" xr3:uid="{F646465A-BCD6-482C-9E3A-5CC643BF34CF}" uniqueName="4" name="Age" queryTableFieldId="4"/>
    <tableColumn id="5" xr3:uid="{784C7DC6-B9BB-422F-8DD1-F779CFB92F82}" uniqueName="5" name="Country" queryTableFieldId="5" dataDxfId="10"/>
    <tableColumn id="6" xr3:uid="{AF49C3BB-2ACB-4F7A-8C52-F112456B1F61}" uniqueName="6" name="Age when started playing video games" queryTableFieldId="6" dataDxfId="9"/>
    <tableColumn id="7" xr3:uid="{B79A203C-9889-4433-B473-E6727C8DCF30}" uniqueName="7" name="Average hours per week spend on games" queryTableFieldId="7" dataDxfId="8"/>
    <tableColumn id="8" xr3:uid="{4F1A1613-9DA9-4483-9FB1-7CDF25CBBA5A}" uniqueName="8" name="I lose track of time" queryTableFieldId="8"/>
    <tableColumn id="9" xr3:uid="{DCDC26E6-3057-426F-8E75-4C7FED45A966}" uniqueName="9" name="I was interested in the game's story" queryTableFieldId="9"/>
    <tableColumn id="10" xr3:uid="{3A228C6E-9AC0-45E2-B5E4-8E12326A9239}" uniqueName="10" name="I feel different " queryTableFieldId="10"/>
    <tableColumn id="11" xr3:uid="{B1554BDB-2458-4235-8634-14ABF6314977}" uniqueName="11" name="I feel scared" queryTableFieldId="11"/>
    <tableColumn id="12" xr3:uid="{88D27366-2C37-484B-8690-3DA3D83DCAF2}" uniqueName="12" name="The game feels real" queryTableFieldId="12"/>
    <tableColumn id="13" xr3:uid="{4FB025AB-5482-4CC6-B1F7-F378765ED7FB}" uniqueName="13" name="I was fully occupied with the game" queryTableFieldId="13"/>
    <tableColumn id="14" xr3:uid="{EA46E8F3-E618-4E07-B9BC-9AE6415F2C65}" uniqueName="14" name="I get wound up" queryTableFieldId="14"/>
    <tableColumn id="15" xr3:uid="{2A72E97D-31DF-4E49-8FB0-ACFF4F16A713}" uniqueName="15" name="Time seems to kind of stand still or stop" queryTableFieldId="15"/>
    <tableColumn id="16" xr3:uid="{2F230D3F-DEB0-43E6-B6DA-100539436EFF}" uniqueName="16" name="I feel spaced out" queryTableFieldId="16"/>
    <tableColumn id="17" xr3:uid="{88471E55-F9C4-4BF3-9B7C-FE7CDB2D275D}" uniqueName="17" name="I was deeply concentrated in the game" queryTableFieldId="17"/>
    <tableColumn id="18" xr3:uid="{6C7313A2-429E-48AE-A535-94697FC7661D}" uniqueName="18" name="I got tired" queryTableFieldId="18"/>
    <tableColumn id="19" xr3:uid="{4D09C43D-EE5A-401B-88E8-6FCD8DBD5A42}" uniqueName="19" name="Playing seems automatic" queryTableFieldId="19"/>
    <tableColumn id="20" xr3:uid="{F02D397B-632C-43BE-8BC9-668472E28035}" uniqueName="20" name="My thoughts go fast" queryTableFieldId="20"/>
    <tableColumn id="21" xr3:uid="{9CB9C438-2927-4976-AD22-0D2FD639BB0A}" uniqueName="21" name="I enjoyed it" queryTableFieldId="21"/>
    <tableColumn id="22" xr3:uid="{C0D01D8A-3E69-4E88-82EA-D96BEBD401E6}" uniqueName="22" name="I play without thinking how to play" queryTableFieldId="22"/>
    <tableColumn id="23" xr3:uid="{23F3BCDD-AA15-4DE9-A8F9-BC8899C1F8E1}" uniqueName="23" name="Playing makes me feel calm" queryTableFieldId="23"/>
    <tableColumn id="24" xr3:uid="{80AE6BEA-C099-4F75-BEC5-574A2BEFEE37}" uniqueName="24" name="I play longer than I meant to" queryTableFieldId="24"/>
    <tableColumn id="25" xr3:uid="{263A6FA6-B2F2-489B-B7B1-FF7A95A02E48}" uniqueName="25" name="I really get into the game" queryTableFieldId="25"/>
    <tableColumn id="26" xr3:uid="{24B4CE60-3524-44BD-8C54-9B55556EC937}" uniqueName="26" name="I feel like I just can't stop playing" queryTableFieldId="26"/>
    <tableColumn id="27" xr3:uid="{B25BFB75-603D-45C3-9259-C7616B411EC2}" uniqueName="27" name="How did you feel interacting with NPCs?" queryTableFieldId="27" dataDxfId="7"/>
    <tableColumn id="28" xr3:uid="{13EFFE5E-C0D7-4D7B-9943-D3DDF166B9CF}" uniqueName="28" name="How interested were you in talking to NPCs?" queryTableFieldId="28" dataDxfId="6"/>
    <tableColumn id="29" xr3:uid="{317A4D70-64EA-48E4-933E-593A05E012A4}" uniqueName="29" name="Did you enjoy talking to NPCs?" queryTableFieldId="29" dataDxfId="5"/>
    <tableColumn id="30" xr3:uid="{EC43D75A-1F8E-4D39-9351-CC23E77E279A}" uniqueName="30" name="Other thoughts" queryTableFieldId="30" dataDxfId="4"/>
    <tableColumn id="31" xr3:uid="{7387A1E2-619F-41D3-B404-FA3C994623CD}" uniqueName="31" name="I lose track of time_1" queryTableFieldId="31"/>
    <tableColumn id="32" xr3:uid="{41B5ABA8-710B-4A7C-86B5-4BD417C35638}" uniqueName="32" name="I was interested in the game's story_2" queryTableFieldId="32"/>
    <tableColumn id="33" xr3:uid="{5923D3D6-D978-4489-9775-66243EE52105}" uniqueName="33" name="I feel different _3" queryTableFieldId="33"/>
    <tableColumn id="34" xr3:uid="{AB46C149-EC23-4674-876C-6A5D0FDC3785}" uniqueName="34" name="I felt that I could explore things" queryTableFieldId="34"/>
    <tableColumn id="35" xr3:uid="{F2F23343-0ACB-4767-BC00-F2B17F0858A1}" uniqueName="35" name="The game feels real_4" queryTableFieldId="35"/>
    <tableColumn id="36" xr3:uid="{F1B85EE0-19EB-4911-9607-EB9C1D6D1620}" uniqueName="36" name="I was fully occupied with the game_5" queryTableFieldId="36"/>
    <tableColumn id="37" xr3:uid="{AB8E43FC-2F22-4158-9189-99D1CA038029}" uniqueName="37" name="I get wound up_6" queryTableFieldId="37"/>
    <tableColumn id="38" xr3:uid="{FF22BEF4-7473-4B3C-9778-CA769BB15DF8}" uniqueName="38" name="Time seems to kind of stand still or stop_7" queryTableFieldId="38"/>
    <tableColumn id="39" xr3:uid="{903B4EFA-5E24-4A14-8EE5-9C9EC4A10850}" uniqueName="39" name="I feel spaced out_8" queryTableFieldId="39"/>
    <tableColumn id="40" xr3:uid="{CF7371AB-D53C-4BA4-B345-A45743E0810E}" uniqueName="40" name="I was deeply concentrated in the game_9" queryTableFieldId="40"/>
    <tableColumn id="41" xr3:uid="{1A62C90D-5146-4C85-9D90-AB1CA88DFBF5}" uniqueName="41" name="I got tired_10" queryTableFieldId="41"/>
    <tableColumn id="42" xr3:uid="{23FF288F-D07D-4260-8F68-0371DAA81AF7}" uniqueName="42" name="Playing seems automatic_11" queryTableFieldId="42"/>
    <tableColumn id="43" xr3:uid="{D8D17545-7232-4DAE-844D-52510C43FB42}" uniqueName="43" name="My thoughts go fast_12" queryTableFieldId="43"/>
    <tableColumn id="44" xr3:uid="{16B8A9C7-CB62-4620-B662-6145AFA51B12}" uniqueName="44" name="I enjoyed it_13" queryTableFieldId="44"/>
    <tableColumn id="45" xr3:uid="{088F4296-588C-4508-9BC0-FF1E24B72D32}" uniqueName="45" name="I play without thinking how to play_14" queryTableFieldId="45"/>
    <tableColumn id="46" xr3:uid="{17982745-801B-4D7B-B573-C98F08C44A14}" uniqueName="46" name="Playing makes me feel calm_15" queryTableFieldId="46"/>
    <tableColumn id="47" xr3:uid="{07B0B303-7E65-497A-90AB-47B8CD49EF22}" uniqueName="47" name="I play longer than I meant to_16" queryTableFieldId="47"/>
    <tableColumn id="48" xr3:uid="{8F00773E-8C5E-4655-85A1-2BA2E0434F1A}" uniqueName="48" name="I really get into the game_17" queryTableFieldId="48"/>
    <tableColumn id="49" xr3:uid="{19B27EAE-92F6-423C-BB8C-1325BDB12D06}" uniqueName="49" name="I feel like I just can't stop playing_18" queryTableFieldId="49"/>
    <tableColumn id="50" xr3:uid="{775F4FFF-1035-48F8-B35E-49C3D56FA595}" uniqueName="50" name="How did you feel interacting with NPCs?_19" queryTableFieldId="50" dataDxfId="3"/>
    <tableColumn id="51" xr3:uid="{D6917835-C212-45C7-A607-7D30CF116F87}" uniqueName="51" name="How interested were you in talking to NPCs?_20" queryTableFieldId="51" dataDxfId="2"/>
    <tableColumn id="52" xr3:uid="{78568ED1-3016-48E1-A565-97241802BC82}" uniqueName="52" name="Did you enjoy talking to NPCs?_21" queryTableFieldId="52" dataDxfId="1"/>
    <tableColumn id="53" xr3:uid="{3EEFC0D4-CD20-475A-AF75-4123A29DC036}" uniqueName="53" name="Other thoughts_22" queryTableFieldId="53" dataDxfId="0"/>
  </tableColumns>
  <tableStyleInfo name="TableStyleMedium7"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Pakiet 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3EE0F-7B6E-43B1-AB1B-4164826BC2C8}">
  <dimension ref="A1:BC35"/>
  <sheetViews>
    <sheetView topLeftCell="Z6" workbookViewId="0">
      <selection activeCell="AB7" sqref="AB7"/>
    </sheetView>
  </sheetViews>
  <sheetFormatPr defaultRowHeight="15" x14ac:dyDescent="0.25"/>
  <cols>
    <col min="1" max="1" width="26.140625" bestFit="1" customWidth="1"/>
    <col min="2" max="2" width="26.140625" customWidth="1"/>
    <col min="3" max="3" width="33" bestFit="1" customWidth="1"/>
    <col min="4" max="4" width="10" bestFit="1" customWidth="1"/>
    <col min="5" max="5" width="10" customWidth="1"/>
    <col min="6" max="6" width="6.5703125" bestFit="1" customWidth="1"/>
    <col min="7" max="7" width="15.140625" bestFit="1" customWidth="1"/>
    <col min="8" max="8" width="38.140625" bestFit="1" customWidth="1"/>
    <col min="9" max="9" width="40.5703125" bestFit="1" customWidth="1"/>
    <col min="10" max="10" width="20.140625" bestFit="1" customWidth="1"/>
    <col min="11" max="11" width="35.5703125" bestFit="1" customWidth="1"/>
    <col min="12" max="12" width="16.85546875" bestFit="1" customWidth="1"/>
    <col min="13" max="13" width="14.28515625" bestFit="1" customWidth="1"/>
    <col min="14" max="14" width="21" bestFit="1" customWidth="1"/>
    <col min="15" max="15" width="34.5703125" bestFit="1" customWidth="1"/>
    <col min="16" max="16" width="16.42578125" bestFit="1" customWidth="1"/>
    <col min="17" max="17" width="39.85546875" bestFit="1" customWidth="1"/>
    <col min="18" max="18" width="18.28515625" bestFit="1" customWidth="1"/>
    <col min="19" max="19" width="38.42578125" bestFit="1" customWidth="1"/>
    <col min="20" max="20" width="11.85546875" bestFit="1" customWidth="1"/>
    <col min="21" max="21" width="26" bestFit="1" customWidth="1"/>
    <col min="22" max="22" width="21" bestFit="1" customWidth="1"/>
    <col min="23" max="23" width="13.28515625" bestFit="1" customWidth="1"/>
    <col min="24" max="24" width="34.28515625" bestFit="1" customWidth="1"/>
    <col min="25" max="26" width="28.5703125" bestFit="1" customWidth="1"/>
    <col min="27" max="27" width="25.7109375" bestFit="1" customWidth="1"/>
    <col min="28" max="28" width="33.140625" bestFit="1" customWidth="1"/>
    <col min="29" max="30" width="81.140625" bestFit="1" customWidth="1"/>
    <col min="31" max="31" width="35.7109375" bestFit="1" customWidth="1"/>
    <col min="32" max="32" width="81.140625" bestFit="1" customWidth="1"/>
    <col min="33" max="33" width="22" bestFit="1" customWidth="1"/>
    <col min="34" max="34" width="37.5703125" bestFit="1" customWidth="1"/>
    <col min="35" max="35" width="18.7109375" bestFit="1" customWidth="1"/>
    <col min="36" max="36" width="31.7109375" bestFit="1" customWidth="1"/>
    <col min="37" max="37" width="22.85546875" bestFit="1" customWidth="1"/>
    <col min="38" max="38" width="36.5703125" bestFit="1" customWidth="1"/>
    <col min="39" max="39" width="18.28515625" bestFit="1" customWidth="1"/>
    <col min="40" max="40" width="41.85546875" bestFit="1" customWidth="1"/>
    <col min="41" max="41" width="20.28515625" bestFit="1" customWidth="1"/>
    <col min="42" max="42" width="40.42578125" bestFit="1" customWidth="1"/>
    <col min="43" max="43" width="14.7109375" bestFit="1" customWidth="1"/>
    <col min="44" max="44" width="29" bestFit="1" customWidth="1"/>
    <col min="45" max="45" width="24" bestFit="1" customWidth="1"/>
    <col min="46" max="46" width="16.28515625" bestFit="1" customWidth="1"/>
    <col min="47" max="47" width="37.28515625" bestFit="1" customWidth="1"/>
    <col min="48" max="49" width="31.42578125" bestFit="1" customWidth="1"/>
    <col min="50" max="50" width="28.7109375" bestFit="1" customWidth="1"/>
    <col min="51" max="51" width="36.140625" bestFit="1" customWidth="1"/>
    <col min="52" max="55" width="81.140625" bestFit="1" customWidth="1"/>
  </cols>
  <sheetData>
    <row r="1" spans="1:55" x14ac:dyDescent="0.25">
      <c r="A1" t="s">
        <v>0</v>
      </c>
      <c r="B1" t="s">
        <v>314</v>
      </c>
      <c r="C1" t="s">
        <v>1</v>
      </c>
      <c r="D1" t="s">
        <v>2</v>
      </c>
      <c r="E1" t="s">
        <v>318</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42</v>
      </c>
      <c r="AT1" t="s">
        <v>43</v>
      </c>
      <c r="AU1" t="s">
        <v>44</v>
      </c>
      <c r="AV1" t="s">
        <v>45</v>
      </c>
      <c r="AW1" t="s">
        <v>46</v>
      </c>
      <c r="AX1" t="s">
        <v>47</v>
      </c>
      <c r="AY1" t="s">
        <v>48</v>
      </c>
      <c r="AZ1" t="s">
        <v>49</v>
      </c>
      <c r="BA1" t="s">
        <v>50</v>
      </c>
      <c r="BB1" t="s">
        <v>51</v>
      </c>
      <c r="BC1" t="s">
        <v>52</v>
      </c>
    </row>
    <row r="2" spans="1:55" x14ac:dyDescent="0.25">
      <c r="A2" t="s">
        <v>53</v>
      </c>
      <c r="B2" t="s">
        <v>315</v>
      </c>
      <c r="C2" t="s">
        <v>54</v>
      </c>
      <c r="D2" t="s">
        <v>55</v>
      </c>
      <c r="F2">
        <v>24</v>
      </c>
      <c r="G2" t="s">
        <v>56</v>
      </c>
      <c r="H2" t="s">
        <v>57</v>
      </c>
      <c r="I2" t="s">
        <v>58</v>
      </c>
      <c r="J2">
        <v>3</v>
      </c>
      <c r="K2">
        <v>3</v>
      </c>
      <c r="L2">
        <v>4</v>
      </c>
      <c r="M2">
        <v>1</v>
      </c>
      <c r="N2">
        <v>1</v>
      </c>
      <c r="O2">
        <v>3</v>
      </c>
      <c r="P2">
        <v>2</v>
      </c>
      <c r="Q2">
        <v>2</v>
      </c>
      <c r="R2">
        <v>2</v>
      </c>
      <c r="S2">
        <v>3</v>
      </c>
      <c r="T2">
        <v>1</v>
      </c>
      <c r="U2">
        <v>4</v>
      </c>
      <c r="V2">
        <v>2</v>
      </c>
      <c r="W2">
        <v>4</v>
      </c>
      <c r="X2">
        <v>4</v>
      </c>
      <c r="Y2">
        <v>3</v>
      </c>
      <c r="Z2">
        <v>1</v>
      </c>
      <c r="AA2">
        <v>2</v>
      </c>
      <c r="AB2">
        <v>2</v>
      </c>
      <c r="AC2" t="s">
        <v>59</v>
      </c>
      <c r="AD2" t="s">
        <v>60</v>
      </c>
      <c r="AE2" t="s">
        <v>61</v>
      </c>
      <c r="AF2" t="s">
        <v>62</v>
      </c>
      <c r="AG2">
        <v>4</v>
      </c>
      <c r="AH2">
        <v>4</v>
      </c>
      <c r="AI2">
        <v>4</v>
      </c>
      <c r="AJ2">
        <v>5</v>
      </c>
      <c r="AK2">
        <v>4</v>
      </c>
      <c r="AL2">
        <v>5</v>
      </c>
      <c r="AM2">
        <v>5</v>
      </c>
      <c r="AN2">
        <v>3</v>
      </c>
      <c r="AO2">
        <v>2</v>
      </c>
      <c r="AP2">
        <v>4</v>
      </c>
      <c r="AQ2">
        <v>4</v>
      </c>
      <c r="AR2">
        <v>2</v>
      </c>
      <c r="AS2">
        <v>2</v>
      </c>
      <c r="AT2">
        <v>5</v>
      </c>
      <c r="AU2">
        <v>3</v>
      </c>
      <c r="AV2">
        <v>2</v>
      </c>
      <c r="AW2">
        <v>2</v>
      </c>
      <c r="AX2">
        <v>4</v>
      </c>
      <c r="AY2">
        <v>2</v>
      </c>
      <c r="AZ2" t="s">
        <v>63</v>
      </c>
      <c r="BA2" t="s">
        <v>64</v>
      </c>
      <c r="BB2" t="s">
        <v>65</v>
      </c>
      <c r="BC2" t="s">
        <v>66</v>
      </c>
    </row>
    <row r="3" spans="1:55" x14ac:dyDescent="0.25">
      <c r="A3" t="s">
        <v>67</v>
      </c>
      <c r="B3" t="s">
        <v>315</v>
      </c>
      <c r="C3" t="s">
        <v>68</v>
      </c>
      <c r="D3" t="s">
        <v>69</v>
      </c>
      <c r="F3">
        <v>23</v>
      </c>
      <c r="G3" t="s">
        <v>70</v>
      </c>
      <c r="H3" t="s">
        <v>71</v>
      </c>
      <c r="I3" t="s">
        <v>72</v>
      </c>
      <c r="J3">
        <v>2</v>
      </c>
      <c r="K3">
        <v>2</v>
      </c>
      <c r="L3">
        <v>2</v>
      </c>
      <c r="M3">
        <v>2</v>
      </c>
      <c r="N3">
        <v>2</v>
      </c>
      <c r="O3">
        <v>2</v>
      </c>
      <c r="P3">
        <v>2</v>
      </c>
      <c r="Q3">
        <v>2</v>
      </c>
      <c r="R3">
        <v>2</v>
      </c>
      <c r="S3">
        <v>2</v>
      </c>
      <c r="T3">
        <v>5</v>
      </c>
      <c r="U3">
        <v>2</v>
      </c>
      <c r="V3">
        <v>2</v>
      </c>
      <c r="W3">
        <v>2</v>
      </c>
      <c r="X3">
        <v>5</v>
      </c>
      <c r="Y3">
        <v>2</v>
      </c>
      <c r="Z3">
        <v>2</v>
      </c>
      <c r="AA3">
        <v>2</v>
      </c>
      <c r="AB3">
        <v>2</v>
      </c>
      <c r="AC3" t="s">
        <v>73</v>
      </c>
      <c r="AD3" t="s">
        <v>74</v>
      </c>
      <c r="AE3" t="s">
        <v>75</v>
      </c>
      <c r="AF3" t="s">
        <v>76</v>
      </c>
      <c r="AG3">
        <v>2</v>
      </c>
      <c r="AH3">
        <v>2</v>
      </c>
      <c r="AI3">
        <v>2</v>
      </c>
      <c r="AJ3">
        <v>2</v>
      </c>
      <c r="AK3">
        <v>2</v>
      </c>
      <c r="AL3">
        <v>2</v>
      </c>
      <c r="AM3">
        <v>2</v>
      </c>
      <c r="AN3">
        <v>2</v>
      </c>
      <c r="AO3">
        <v>2</v>
      </c>
      <c r="AP3">
        <v>2</v>
      </c>
      <c r="AQ3">
        <v>4</v>
      </c>
      <c r="AR3">
        <v>2</v>
      </c>
      <c r="AS3">
        <v>2</v>
      </c>
      <c r="AT3">
        <v>2</v>
      </c>
      <c r="AU3">
        <v>2</v>
      </c>
      <c r="AV3">
        <v>2</v>
      </c>
      <c r="AW3">
        <v>2</v>
      </c>
      <c r="AX3">
        <v>2</v>
      </c>
      <c r="AY3">
        <v>2</v>
      </c>
      <c r="AZ3" t="s">
        <v>77</v>
      </c>
      <c r="BA3" t="s">
        <v>78</v>
      </c>
      <c r="BB3" t="s">
        <v>79</v>
      </c>
      <c r="BC3" t="s">
        <v>80</v>
      </c>
    </row>
    <row r="4" spans="1:55" x14ac:dyDescent="0.25">
      <c r="A4" t="s">
        <v>81</v>
      </c>
      <c r="B4" t="s">
        <v>315</v>
      </c>
      <c r="C4" t="s">
        <v>82</v>
      </c>
      <c r="D4" t="s">
        <v>55</v>
      </c>
      <c r="F4">
        <v>30</v>
      </c>
      <c r="G4" t="s">
        <v>83</v>
      </c>
      <c r="H4" t="s">
        <v>84</v>
      </c>
      <c r="I4" t="s">
        <v>72</v>
      </c>
      <c r="J4">
        <v>1</v>
      </c>
      <c r="K4">
        <v>1</v>
      </c>
      <c r="L4">
        <v>1</v>
      </c>
      <c r="M4">
        <v>1</v>
      </c>
      <c r="N4">
        <v>1</v>
      </c>
      <c r="O4">
        <v>1</v>
      </c>
      <c r="P4">
        <v>1</v>
      </c>
      <c r="Q4">
        <v>1</v>
      </c>
      <c r="R4">
        <v>1</v>
      </c>
      <c r="S4">
        <v>3</v>
      </c>
      <c r="T4">
        <v>5</v>
      </c>
      <c r="U4">
        <v>3</v>
      </c>
      <c r="V4">
        <v>2</v>
      </c>
      <c r="W4">
        <v>1</v>
      </c>
      <c r="X4">
        <v>3</v>
      </c>
      <c r="Y4">
        <v>1</v>
      </c>
      <c r="Z4">
        <v>5</v>
      </c>
      <c r="AA4">
        <v>1</v>
      </c>
      <c r="AB4">
        <v>1</v>
      </c>
      <c r="AC4" t="s">
        <v>85</v>
      </c>
      <c r="AD4" t="s">
        <v>86</v>
      </c>
      <c r="AE4" t="s">
        <v>87</v>
      </c>
      <c r="AF4" t="s">
        <v>88</v>
      </c>
      <c r="AG4">
        <v>1</v>
      </c>
      <c r="AH4">
        <v>1</v>
      </c>
      <c r="AI4">
        <v>1</v>
      </c>
      <c r="AJ4">
        <v>3</v>
      </c>
      <c r="AK4">
        <v>1</v>
      </c>
      <c r="AL4">
        <v>1</v>
      </c>
      <c r="AM4">
        <v>1</v>
      </c>
      <c r="AN4">
        <v>1</v>
      </c>
      <c r="AO4">
        <v>1</v>
      </c>
      <c r="AP4">
        <v>5</v>
      </c>
      <c r="AQ4">
        <v>5</v>
      </c>
      <c r="AR4">
        <v>3</v>
      </c>
      <c r="AS4">
        <v>2</v>
      </c>
      <c r="AT4">
        <v>1</v>
      </c>
      <c r="AU4">
        <v>5</v>
      </c>
      <c r="AV4">
        <v>3</v>
      </c>
      <c r="AW4">
        <v>5</v>
      </c>
      <c r="AX4">
        <v>1</v>
      </c>
      <c r="AY4">
        <v>1</v>
      </c>
      <c r="AZ4" t="s">
        <v>89</v>
      </c>
      <c r="BA4" t="s">
        <v>90</v>
      </c>
      <c r="BB4" t="s">
        <v>87</v>
      </c>
      <c r="BC4" t="s">
        <v>91</v>
      </c>
    </row>
    <row r="5" spans="1:55" x14ac:dyDescent="0.25">
      <c r="A5" t="s">
        <v>92</v>
      </c>
      <c r="B5" t="s">
        <v>315</v>
      </c>
      <c r="C5" t="s">
        <v>93</v>
      </c>
      <c r="D5" t="s">
        <v>69</v>
      </c>
      <c r="F5">
        <v>28</v>
      </c>
      <c r="G5" t="s">
        <v>94</v>
      </c>
      <c r="H5" t="s">
        <v>71</v>
      </c>
      <c r="I5" t="s">
        <v>72</v>
      </c>
      <c r="J5">
        <v>4</v>
      </c>
      <c r="K5">
        <v>3</v>
      </c>
      <c r="L5">
        <v>2</v>
      </c>
      <c r="M5">
        <v>1</v>
      </c>
      <c r="N5">
        <v>1</v>
      </c>
      <c r="O5">
        <v>3</v>
      </c>
      <c r="P5">
        <v>3</v>
      </c>
      <c r="Q5">
        <v>1</v>
      </c>
      <c r="R5">
        <v>1</v>
      </c>
      <c r="S5">
        <v>2</v>
      </c>
      <c r="T5">
        <v>4</v>
      </c>
      <c r="U5">
        <v>5</v>
      </c>
      <c r="V5">
        <v>3</v>
      </c>
      <c r="W5">
        <v>2</v>
      </c>
      <c r="X5">
        <v>5</v>
      </c>
      <c r="Y5">
        <v>2</v>
      </c>
      <c r="Z5">
        <v>2</v>
      </c>
      <c r="AA5">
        <v>3</v>
      </c>
      <c r="AB5">
        <v>1</v>
      </c>
      <c r="AC5" t="s">
        <v>95</v>
      </c>
      <c r="AD5" t="s">
        <v>96</v>
      </c>
      <c r="AE5" t="s">
        <v>97</v>
      </c>
      <c r="AF5" t="s">
        <v>98</v>
      </c>
      <c r="AG5">
        <v>4</v>
      </c>
      <c r="AH5">
        <v>3</v>
      </c>
      <c r="AI5">
        <v>3</v>
      </c>
      <c r="AJ5">
        <v>5</v>
      </c>
      <c r="AK5">
        <v>3</v>
      </c>
      <c r="AL5">
        <v>3</v>
      </c>
      <c r="AM5">
        <v>1</v>
      </c>
      <c r="AN5">
        <v>2</v>
      </c>
      <c r="AO5">
        <v>1</v>
      </c>
      <c r="AP5">
        <v>1</v>
      </c>
      <c r="AQ5">
        <v>4</v>
      </c>
      <c r="AR5">
        <v>1</v>
      </c>
      <c r="AS5">
        <v>3</v>
      </c>
      <c r="AT5">
        <v>4</v>
      </c>
      <c r="AU5">
        <v>3</v>
      </c>
      <c r="AV5">
        <v>2</v>
      </c>
      <c r="AW5">
        <v>1</v>
      </c>
      <c r="AX5">
        <v>2</v>
      </c>
      <c r="AY5">
        <v>1</v>
      </c>
      <c r="AZ5" t="s">
        <v>99</v>
      </c>
      <c r="BA5" t="s">
        <v>100</v>
      </c>
      <c r="BB5" t="s">
        <v>101</v>
      </c>
      <c r="BC5" t="s">
        <v>102</v>
      </c>
    </row>
    <row r="6" spans="1:55" x14ac:dyDescent="0.25">
      <c r="A6" t="s">
        <v>103</v>
      </c>
      <c r="B6" t="s">
        <v>315</v>
      </c>
      <c r="C6" t="s">
        <v>104</v>
      </c>
      <c r="D6" t="s">
        <v>69</v>
      </c>
      <c r="F6">
        <v>22</v>
      </c>
      <c r="G6" t="s">
        <v>105</v>
      </c>
      <c r="H6" t="s">
        <v>84</v>
      </c>
      <c r="I6" t="s">
        <v>72</v>
      </c>
      <c r="J6">
        <v>1</v>
      </c>
      <c r="K6">
        <v>2</v>
      </c>
      <c r="L6">
        <v>1</v>
      </c>
      <c r="M6">
        <v>1</v>
      </c>
      <c r="N6">
        <v>2</v>
      </c>
      <c r="O6">
        <v>1</v>
      </c>
      <c r="P6">
        <v>1</v>
      </c>
      <c r="Q6">
        <v>1</v>
      </c>
      <c r="R6">
        <v>2</v>
      </c>
      <c r="S6">
        <v>1</v>
      </c>
      <c r="T6">
        <v>4</v>
      </c>
      <c r="U6">
        <v>4</v>
      </c>
      <c r="V6">
        <v>3</v>
      </c>
      <c r="W6">
        <v>2</v>
      </c>
      <c r="X6">
        <v>4</v>
      </c>
      <c r="Y6">
        <v>2</v>
      </c>
      <c r="Z6">
        <v>2</v>
      </c>
      <c r="AA6">
        <v>2</v>
      </c>
      <c r="AB6">
        <v>2</v>
      </c>
      <c r="AC6" t="s">
        <v>106</v>
      </c>
      <c r="AD6" t="s">
        <v>107</v>
      </c>
      <c r="AE6" t="s">
        <v>108</v>
      </c>
      <c r="AF6" t="s">
        <v>80</v>
      </c>
      <c r="AG6">
        <v>2</v>
      </c>
      <c r="AH6">
        <v>3</v>
      </c>
      <c r="AI6">
        <v>3</v>
      </c>
      <c r="AJ6">
        <v>4</v>
      </c>
      <c r="AK6">
        <v>4</v>
      </c>
      <c r="AL6">
        <v>1</v>
      </c>
      <c r="AM6">
        <v>2</v>
      </c>
      <c r="AN6">
        <v>1</v>
      </c>
      <c r="AO6">
        <v>2</v>
      </c>
      <c r="AP6">
        <v>1</v>
      </c>
      <c r="AQ6">
        <v>3</v>
      </c>
      <c r="AR6">
        <v>2</v>
      </c>
      <c r="AS6">
        <v>2</v>
      </c>
      <c r="AT6">
        <v>3</v>
      </c>
      <c r="AU6">
        <v>3</v>
      </c>
      <c r="AV6">
        <v>2</v>
      </c>
      <c r="AW6">
        <v>2</v>
      </c>
      <c r="AX6">
        <v>4</v>
      </c>
      <c r="AY6">
        <v>1</v>
      </c>
      <c r="AZ6" t="s">
        <v>109</v>
      </c>
      <c r="BA6" t="s">
        <v>110</v>
      </c>
      <c r="BB6" t="s">
        <v>111</v>
      </c>
      <c r="BC6" t="s">
        <v>80</v>
      </c>
    </row>
    <row r="7" spans="1:55" x14ac:dyDescent="0.25">
      <c r="A7" t="s">
        <v>112</v>
      </c>
      <c r="B7" t="s">
        <v>315</v>
      </c>
      <c r="C7" t="s">
        <v>113</v>
      </c>
      <c r="D7" t="s">
        <v>69</v>
      </c>
      <c r="F7">
        <v>26</v>
      </c>
      <c r="G7" t="s">
        <v>114</v>
      </c>
      <c r="H7" t="s">
        <v>84</v>
      </c>
      <c r="I7" t="s">
        <v>72</v>
      </c>
      <c r="J7">
        <v>4</v>
      </c>
      <c r="K7">
        <v>4</v>
      </c>
      <c r="L7">
        <v>3</v>
      </c>
      <c r="M7">
        <v>3</v>
      </c>
      <c r="N7">
        <v>2</v>
      </c>
      <c r="O7">
        <v>4</v>
      </c>
      <c r="P7">
        <v>4</v>
      </c>
      <c r="Q7">
        <v>4</v>
      </c>
      <c r="R7">
        <v>4</v>
      </c>
      <c r="S7">
        <v>4</v>
      </c>
      <c r="T7">
        <v>3</v>
      </c>
      <c r="U7">
        <v>3</v>
      </c>
      <c r="V7">
        <v>4</v>
      </c>
      <c r="W7">
        <v>4</v>
      </c>
      <c r="X7">
        <v>5</v>
      </c>
      <c r="Y7">
        <v>4</v>
      </c>
      <c r="Z7">
        <v>2</v>
      </c>
      <c r="AA7">
        <v>4</v>
      </c>
      <c r="AB7">
        <v>3</v>
      </c>
      <c r="AC7" t="s">
        <v>115</v>
      </c>
      <c r="AD7" t="s">
        <v>116</v>
      </c>
      <c r="AE7" t="s">
        <v>117</v>
      </c>
      <c r="AF7" t="s">
        <v>118</v>
      </c>
      <c r="AG7">
        <v>3</v>
      </c>
      <c r="AH7">
        <v>2</v>
      </c>
      <c r="AI7">
        <v>3</v>
      </c>
      <c r="AJ7">
        <v>5</v>
      </c>
      <c r="AK7">
        <v>3</v>
      </c>
      <c r="AL7">
        <v>2</v>
      </c>
      <c r="AM7">
        <v>2</v>
      </c>
      <c r="AN7">
        <v>2</v>
      </c>
      <c r="AO7">
        <v>2</v>
      </c>
      <c r="AP7">
        <v>2</v>
      </c>
      <c r="AQ7">
        <v>4</v>
      </c>
      <c r="AR7">
        <v>3</v>
      </c>
      <c r="AS7">
        <v>2</v>
      </c>
      <c r="AT7">
        <v>2</v>
      </c>
      <c r="AU7">
        <v>5</v>
      </c>
      <c r="AV7">
        <v>3</v>
      </c>
      <c r="AW7">
        <v>2</v>
      </c>
      <c r="AX7">
        <v>2</v>
      </c>
      <c r="AY7">
        <v>2</v>
      </c>
      <c r="AZ7" t="s">
        <v>119</v>
      </c>
      <c r="BA7" t="s">
        <v>120</v>
      </c>
      <c r="BB7" t="s">
        <v>117</v>
      </c>
      <c r="BC7" t="s">
        <v>121</v>
      </c>
    </row>
    <row r="8" spans="1:55" x14ac:dyDescent="0.25">
      <c r="A8" t="s">
        <v>122</v>
      </c>
      <c r="B8" t="s">
        <v>315</v>
      </c>
      <c r="C8" t="s">
        <v>80</v>
      </c>
      <c r="D8" t="s">
        <v>69</v>
      </c>
      <c r="F8">
        <v>15</v>
      </c>
      <c r="G8" t="s">
        <v>123</v>
      </c>
      <c r="H8" t="s">
        <v>84</v>
      </c>
      <c r="I8" t="s">
        <v>58</v>
      </c>
      <c r="J8">
        <v>3</v>
      </c>
      <c r="K8">
        <v>5</v>
      </c>
      <c r="L8">
        <v>4</v>
      </c>
      <c r="M8">
        <v>3</v>
      </c>
      <c r="N8">
        <v>4</v>
      </c>
      <c r="O8">
        <v>5</v>
      </c>
      <c r="P8">
        <v>3</v>
      </c>
      <c r="Q8">
        <v>3</v>
      </c>
      <c r="R8">
        <v>3</v>
      </c>
      <c r="S8">
        <v>5</v>
      </c>
      <c r="T8">
        <v>2</v>
      </c>
      <c r="U8">
        <v>5</v>
      </c>
      <c r="V8">
        <v>5</v>
      </c>
      <c r="W8">
        <v>5</v>
      </c>
      <c r="X8">
        <v>4</v>
      </c>
      <c r="Y8">
        <v>3</v>
      </c>
      <c r="Z8">
        <v>5</v>
      </c>
      <c r="AA8">
        <v>5</v>
      </c>
      <c r="AB8">
        <v>5</v>
      </c>
      <c r="AC8" t="s">
        <v>124</v>
      </c>
      <c r="AD8" t="s">
        <v>125</v>
      </c>
      <c r="AE8" t="s">
        <v>126</v>
      </c>
      <c r="AF8" t="s">
        <v>127</v>
      </c>
      <c r="AG8">
        <v>3</v>
      </c>
      <c r="AH8">
        <v>5</v>
      </c>
      <c r="AI8">
        <v>5</v>
      </c>
      <c r="AJ8">
        <v>5</v>
      </c>
      <c r="AK8">
        <v>5</v>
      </c>
      <c r="AL8">
        <v>5</v>
      </c>
      <c r="AM8">
        <v>5</v>
      </c>
      <c r="AN8">
        <v>5</v>
      </c>
      <c r="AO8">
        <v>4</v>
      </c>
      <c r="AP8">
        <v>5</v>
      </c>
      <c r="AQ8">
        <v>3</v>
      </c>
      <c r="AR8">
        <v>2</v>
      </c>
      <c r="AS8">
        <v>5</v>
      </c>
      <c r="AT8">
        <v>5</v>
      </c>
      <c r="AU8">
        <v>2</v>
      </c>
      <c r="AV8">
        <v>5</v>
      </c>
      <c r="AW8">
        <v>5</v>
      </c>
      <c r="AX8">
        <v>5</v>
      </c>
      <c r="AY8">
        <v>5</v>
      </c>
      <c r="AZ8" t="s">
        <v>124</v>
      </c>
      <c r="BA8" t="s">
        <v>128</v>
      </c>
      <c r="BB8" t="s">
        <v>129</v>
      </c>
      <c r="BC8" t="s">
        <v>130</v>
      </c>
    </row>
    <row r="9" spans="1:55" x14ac:dyDescent="0.25">
      <c r="A9" t="s">
        <v>131</v>
      </c>
      <c r="B9" t="s">
        <v>315</v>
      </c>
      <c r="C9" t="s">
        <v>80</v>
      </c>
      <c r="D9" t="s">
        <v>69</v>
      </c>
      <c r="F9">
        <v>36</v>
      </c>
      <c r="G9" t="s">
        <v>132</v>
      </c>
      <c r="H9" t="s">
        <v>84</v>
      </c>
      <c r="I9" t="s">
        <v>72</v>
      </c>
      <c r="J9">
        <v>2</v>
      </c>
      <c r="K9">
        <v>4</v>
      </c>
      <c r="L9">
        <v>1</v>
      </c>
      <c r="M9">
        <v>1</v>
      </c>
      <c r="N9">
        <v>1</v>
      </c>
      <c r="O9">
        <v>4</v>
      </c>
      <c r="P9">
        <v>1</v>
      </c>
      <c r="Q9">
        <v>1</v>
      </c>
      <c r="R9">
        <v>1</v>
      </c>
      <c r="S9">
        <v>3</v>
      </c>
      <c r="T9">
        <v>3</v>
      </c>
      <c r="U9">
        <v>3</v>
      </c>
      <c r="V9">
        <v>1</v>
      </c>
      <c r="W9">
        <v>5</v>
      </c>
      <c r="X9">
        <v>1</v>
      </c>
      <c r="Y9">
        <v>3</v>
      </c>
      <c r="Z9">
        <v>1</v>
      </c>
      <c r="AA9">
        <v>3</v>
      </c>
      <c r="AB9">
        <v>1</v>
      </c>
      <c r="AC9" t="s">
        <v>133</v>
      </c>
      <c r="AD9" t="s">
        <v>134</v>
      </c>
      <c r="AE9" t="s">
        <v>134</v>
      </c>
      <c r="AF9" t="s">
        <v>135</v>
      </c>
      <c r="AG9">
        <v>1</v>
      </c>
      <c r="AH9">
        <v>4</v>
      </c>
      <c r="AI9">
        <v>1</v>
      </c>
      <c r="AJ9">
        <v>3</v>
      </c>
      <c r="AK9">
        <v>1</v>
      </c>
      <c r="AL9">
        <v>3</v>
      </c>
      <c r="AM9">
        <v>1</v>
      </c>
      <c r="AN9">
        <v>1</v>
      </c>
      <c r="AO9">
        <v>1</v>
      </c>
      <c r="AP9">
        <v>3</v>
      </c>
      <c r="AQ9">
        <v>1</v>
      </c>
      <c r="AR9">
        <v>1</v>
      </c>
      <c r="AS9">
        <v>1</v>
      </c>
      <c r="AT9">
        <v>4</v>
      </c>
      <c r="AU9">
        <v>1</v>
      </c>
      <c r="AV9">
        <v>2</v>
      </c>
      <c r="AW9">
        <v>1</v>
      </c>
      <c r="AX9">
        <v>3</v>
      </c>
      <c r="AY9">
        <v>1</v>
      </c>
      <c r="AZ9" t="s">
        <v>136</v>
      </c>
      <c r="BA9" t="s">
        <v>134</v>
      </c>
      <c r="BB9" t="s">
        <v>134</v>
      </c>
      <c r="BC9" t="s">
        <v>135</v>
      </c>
    </row>
    <row r="10" spans="1:55" x14ac:dyDescent="0.25">
      <c r="A10" t="s">
        <v>137</v>
      </c>
      <c r="B10" t="s">
        <v>315</v>
      </c>
      <c r="C10" t="s">
        <v>80</v>
      </c>
      <c r="D10" t="s">
        <v>69</v>
      </c>
      <c r="F10">
        <v>38</v>
      </c>
      <c r="G10" t="s">
        <v>94</v>
      </c>
      <c r="H10" t="s">
        <v>57</v>
      </c>
      <c r="I10" t="s">
        <v>72</v>
      </c>
      <c r="J10">
        <v>3</v>
      </c>
      <c r="K10">
        <v>3</v>
      </c>
      <c r="L10">
        <v>1</v>
      </c>
      <c r="M10">
        <v>1</v>
      </c>
      <c r="N10">
        <v>1</v>
      </c>
      <c r="O10">
        <v>1</v>
      </c>
      <c r="P10">
        <v>1</v>
      </c>
      <c r="Q10">
        <v>1</v>
      </c>
      <c r="R10">
        <v>1</v>
      </c>
      <c r="S10">
        <v>1</v>
      </c>
      <c r="T10">
        <v>1</v>
      </c>
      <c r="U10">
        <v>2</v>
      </c>
      <c r="V10">
        <v>1</v>
      </c>
      <c r="W10">
        <v>3</v>
      </c>
      <c r="X10">
        <v>1</v>
      </c>
      <c r="Y10">
        <v>4</v>
      </c>
      <c r="Z10">
        <v>2</v>
      </c>
      <c r="AA10">
        <v>3</v>
      </c>
      <c r="AB10">
        <v>1</v>
      </c>
      <c r="AC10" t="s">
        <v>138</v>
      </c>
      <c r="AD10" t="s">
        <v>139</v>
      </c>
      <c r="AE10" t="s">
        <v>140</v>
      </c>
      <c r="AF10" t="s">
        <v>80</v>
      </c>
      <c r="AG10">
        <v>1</v>
      </c>
      <c r="AH10">
        <v>1</v>
      </c>
      <c r="AI10">
        <v>1</v>
      </c>
      <c r="AJ10">
        <v>2</v>
      </c>
      <c r="AK10">
        <v>1</v>
      </c>
      <c r="AL10">
        <v>1</v>
      </c>
      <c r="AM10">
        <v>1</v>
      </c>
      <c r="AN10">
        <v>1</v>
      </c>
      <c r="AO10">
        <v>1</v>
      </c>
      <c r="AP10">
        <v>1</v>
      </c>
      <c r="AQ10">
        <v>3</v>
      </c>
      <c r="AR10">
        <v>2</v>
      </c>
      <c r="AS10">
        <v>1</v>
      </c>
      <c r="AT10">
        <v>1</v>
      </c>
      <c r="AU10">
        <v>1</v>
      </c>
      <c r="AV10">
        <v>1</v>
      </c>
      <c r="AW10">
        <v>1</v>
      </c>
      <c r="AX10">
        <v>1</v>
      </c>
      <c r="AY10">
        <v>1</v>
      </c>
      <c r="AZ10" t="s">
        <v>141</v>
      </c>
      <c r="BA10" t="s">
        <v>142</v>
      </c>
      <c r="BB10" t="s">
        <v>143</v>
      </c>
      <c r="BC10" t="s">
        <v>80</v>
      </c>
    </row>
    <row r="11" spans="1:55" x14ac:dyDescent="0.25">
      <c r="A11" t="s">
        <v>144</v>
      </c>
      <c r="B11" t="s">
        <v>315</v>
      </c>
      <c r="C11" t="s">
        <v>80</v>
      </c>
      <c r="D11" t="s">
        <v>69</v>
      </c>
      <c r="F11">
        <v>20</v>
      </c>
      <c r="G11" t="s">
        <v>123</v>
      </c>
      <c r="H11" t="s">
        <v>145</v>
      </c>
      <c r="I11" t="s">
        <v>72</v>
      </c>
      <c r="J11">
        <v>4</v>
      </c>
      <c r="K11">
        <v>4</v>
      </c>
      <c r="L11">
        <v>4</v>
      </c>
      <c r="M11">
        <v>2</v>
      </c>
      <c r="N11">
        <v>3</v>
      </c>
      <c r="O11">
        <v>4</v>
      </c>
      <c r="P11">
        <v>2</v>
      </c>
      <c r="Q11">
        <v>2</v>
      </c>
      <c r="R11">
        <v>4</v>
      </c>
      <c r="S11">
        <v>4</v>
      </c>
      <c r="T11">
        <v>4</v>
      </c>
      <c r="U11">
        <v>4</v>
      </c>
      <c r="V11">
        <v>4</v>
      </c>
      <c r="W11">
        <v>4</v>
      </c>
      <c r="X11">
        <v>4</v>
      </c>
      <c r="Y11">
        <v>4</v>
      </c>
      <c r="Z11">
        <v>4</v>
      </c>
      <c r="AA11">
        <v>4</v>
      </c>
      <c r="AB11">
        <v>4</v>
      </c>
      <c r="AC11" t="s">
        <v>146</v>
      </c>
      <c r="AD11" t="s">
        <v>147</v>
      </c>
      <c r="AE11" t="s">
        <v>148</v>
      </c>
      <c r="AF11" t="s">
        <v>80</v>
      </c>
      <c r="AG11">
        <v>3</v>
      </c>
      <c r="AH11">
        <v>4</v>
      </c>
      <c r="AI11">
        <v>4</v>
      </c>
      <c r="AJ11">
        <v>4</v>
      </c>
      <c r="AK11">
        <v>4</v>
      </c>
      <c r="AL11">
        <v>4</v>
      </c>
      <c r="AM11">
        <v>4</v>
      </c>
      <c r="AN11">
        <v>4</v>
      </c>
      <c r="AO11">
        <v>4</v>
      </c>
      <c r="AP11">
        <v>4</v>
      </c>
      <c r="AQ11">
        <v>4</v>
      </c>
      <c r="AR11">
        <v>4</v>
      </c>
      <c r="AS11">
        <v>4</v>
      </c>
      <c r="AT11">
        <v>4</v>
      </c>
      <c r="AU11">
        <v>4</v>
      </c>
      <c r="AV11">
        <v>4</v>
      </c>
      <c r="AW11">
        <v>4</v>
      </c>
      <c r="AX11">
        <v>4</v>
      </c>
      <c r="AY11">
        <v>4</v>
      </c>
      <c r="AZ11" t="s">
        <v>149</v>
      </c>
      <c r="BA11" t="s">
        <v>150</v>
      </c>
      <c r="BB11" t="s">
        <v>148</v>
      </c>
      <c r="BC11" t="s">
        <v>80</v>
      </c>
    </row>
    <row r="12" spans="1:55" x14ac:dyDescent="0.25">
      <c r="A12" t="s">
        <v>151</v>
      </c>
      <c r="B12" t="s">
        <v>315</v>
      </c>
      <c r="C12" t="s">
        <v>80</v>
      </c>
      <c r="D12" t="s">
        <v>55</v>
      </c>
      <c r="F12">
        <v>22</v>
      </c>
      <c r="G12" t="s">
        <v>152</v>
      </c>
      <c r="H12" t="s">
        <v>84</v>
      </c>
      <c r="I12" t="s">
        <v>72</v>
      </c>
      <c r="J12">
        <v>4</v>
      </c>
      <c r="K12">
        <v>4</v>
      </c>
      <c r="L12">
        <v>4</v>
      </c>
      <c r="M12">
        <v>2</v>
      </c>
      <c r="N12">
        <v>2</v>
      </c>
      <c r="O12">
        <v>4</v>
      </c>
      <c r="P12">
        <v>3</v>
      </c>
      <c r="Q12">
        <v>4</v>
      </c>
      <c r="R12">
        <v>4</v>
      </c>
      <c r="S12">
        <v>4</v>
      </c>
      <c r="T12">
        <v>3</v>
      </c>
      <c r="U12">
        <v>2</v>
      </c>
      <c r="V12">
        <v>4</v>
      </c>
      <c r="W12">
        <v>4</v>
      </c>
      <c r="X12">
        <v>5</v>
      </c>
      <c r="Y12">
        <v>4</v>
      </c>
      <c r="Z12">
        <v>3</v>
      </c>
      <c r="AA12">
        <v>4</v>
      </c>
      <c r="AB12">
        <v>2</v>
      </c>
      <c r="AC12" t="s">
        <v>153</v>
      </c>
      <c r="AD12" t="s">
        <v>154</v>
      </c>
      <c r="AE12" t="s">
        <v>155</v>
      </c>
      <c r="AF12" t="s">
        <v>80</v>
      </c>
      <c r="AG12">
        <v>3</v>
      </c>
      <c r="AH12">
        <v>4</v>
      </c>
      <c r="AI12">
        <v>4</v>
      </c>
      <c r="AJ12">
        <v>5</v>
      </c>
      <c r="AK12">
        <v>2</v>
      </c>
      <c r="AL12">
        <v>3</v>
      </c>
      <c r="AM12">
        <v>2</v>
      </c>
      <c r="AN12">
        <v>3</v>
      </c>
      <c r="AO12">
        <v>4</v>
      </c>
      <c r="AP12">
        <v>4</v>
      </c>
      <c r="AQ12">
        <v>2</v>
      </c>
      <c r="AR12">
        <v>2</v>
      </c>
      <c r="AS12">
        <v>4</v>
      </c>
      <c r="AT12">
        <v>4</v>
      </c>
      <c r="AU12">
        <v>4</v>
      </c>
      <c r="AV12">
        <v>4</v>
      </c>
      <c r="AW12">
        <v>3</v>
      </c>
      <c r="AX12">
        <v>4</v>
      </c>
      <c r="AY12">
        <v>2</v>
      </c>
      <c r="AZ12" t="s">
        <v>156</v>
      </c>
      <c r="BA12" t="s">
        <v>154</v>
      </c>
      <c r="BB12" t="s">
        <v>155</v>
      </c>
      <c r="BC12" t="s">
        <v>80</v>
      </c>
    </row>
    <row r="13" spans="1:55" x14ac:dyDescent="0.25">
      <c r="A13" t="s">
        <v>157</v>
      </c>
      <c r="B13" t="s">
        <v>315</v>
      </c>
      <c r="C13" t="s">
        <v>80</v>
      </c>
      <c r="D13" t="s">
        <v>69</v>
      </c>
      <c r="F13">
        <v>20</v>
      </c>
      <c r="G13" t="s">
        <v>152</v>
      </c>
      <c r="H13" t="s">
        <v>84</v>
      </c>
      <c r="I13" t="s">
        <v>72</v>
      </c>
      <c r="J13">
        <v>2</v>
      </c>
      <c r="K13">
        <v>1</v>
      </c>
      <c r="L13">
        <v>3</v>
      </c>
      <c r="M13">
        <v>2</v>
      </c>
      <c r="N13">
        <v>2</v>
      </c>
      <c r="O13">
        <v>1</v>
      </c>
      <c r="P13">
        <v>2</v>
      </c>
      <c r="Q13">
        <v>2</v>
      </c>
      <c r="R13">
        <v>2</v>
      </c>
      <c r="S13">
        <v>1</v>
      </c>
      <c r="T13">
        <v>5</v>
      </c>
      <c r="U13">
        <v>1</v>
      </c>
      <c r="V13">
        <v>3</v>
      </c>
      <c r="W13">
        <v>2</v>
      </c>
      <c r="X13">
        <v>2</v>
      </c>
      <c r="Y13">
        <v>1</v>
      </c>
      <c r="Z13">
        <v>1</v>
      </c>
      <c r="AA13">
        <v>1</v>
      </c>
      <c r="AB13">
        <v>1</v>
      </c>
      <c r="AC13" t="s">
        <v>158</v>
      </c>
      <c r="AD13" t="s">
        <v>159</v>
      </c>
      <c r="AE13" t="s">
        <v>159</v>
      </c>
      <c r="AF13" t="s">
        <v>80</v>
      </c>
      <c r="AG13">
        <v>1</v>
      </c>
      <c r="AH13">
        <v>1</v>
      </c>
      <c r="AI13">
        <v>1</v>
      </c>
      <c r="AJ13">
        <v>1</v>
      </c>
      <c r="AK13">
        <v>3</v>
      </c>
      <c r="AL13">
        <v>2</v>
      </c>
      <c r="AM13">
        <v>2</v>
      </c>
      <c r="AN13">
        <v>1</v>
      </c>
      <c r="AO13">
        <v>1</v>
      </c>
      <c r="AP13">
        <v>1</v>
      </c>
      <c r="AQ13">
        <v>5</v>
      </c>
      <c r="AR13">
        <v>2</v>
      </c>
      <c r="AS13">
        <v>2</v>
      </c>
      <c r="AT13">
        <v>2</v>
      </c>
      <c r="AU13">
        <v>2</v>
      </c>
      <c r="AV13">
        <v>2</v>
      </c>
      <c r="AW13">
        <v>2</v>
      </c>
      <c r="AX13">
        <v>2</v>
      </c>
      <c r="AY13">
        <v>2</v>
      </c>
      <c r="AZ13" t="s">
        <v>160</v>
      </c>
      <c r="BA13" t="s">
        <v>160</v>
      </c>
      <c r="BB13" t="s">
        <v>160</v>
      </c>
      <c r="BC13" t="s">
        <v>80</v>
      </c>
    </row>
    <row r="14" spans="1:55" x14ac:dyDescent="0.25">
      <c r="A14" t="s">
        <v>161</v>
      </c>
      <c r="B14" t="s">
        <v>315</v>
      </c>
      <c r="C14" t="s">
        <v>80</v>
      </c>
      <c r="D14" t="s">
        <v>55</v>
      </c>
      <c r="F14">
        <v>32</v>
      </c>
      <c r="G14" t="s">
        <v>132</v>
      </c>
      <c r="H14" t="s">
        <v>84</v>
      </c>
      <c r="I14" t="s">
        <v>162</v>
      </c>
      <c r="J14">
        <v>5</v>
      </c>
      <c r="K14">
        <v>5</v>
      </c>
      <c r="L14">
        <v>5</v>
      </c>
      <c r="M14">
        <v>5</v>
      </c>
      <c r="N14">
        <v>5</v>
      </c>
      <c r="O14">
        <v>5</v>
      </c>
      <c r="P14">
        <v>5</v>
      </c>
      <c r="Q14">
        <v>5</v>
      </c>
      <c r="R14">
        <v>5</v>
      </c>
      <c r="S14">
        <v>5</v>
      </c>
      <c r="T14">
        <v>5</v>
      </c>
      <c r="U14">
        <v>5</v>
      </c>
      <c r="V14">
        <v>5</v>
      </c>
      <c r="W14">
        <v>5</v>
      </c>
      <c r="X14">
        <v>5</v>
      </c>
      <c r="Y14">
        <v>5</v>
      </c>
      <c r="Z14">
        <v>5</v>
      </c>
      <c r="AA14">
        <v>5</v>
      </c>
      <c r="AB14">
        <v>5</v>
      </c>
      <c r="AC14" t="s">
        <v>163</v>
      </c>
      <c r="AD14" t="s">
        <v>164</v>
      </c>
      <c r="AE14" t="s">
        <v>165</v>
      </c>
      <c r="AF14" t="s">
        <v>166</v>
      </c>
      <c r="AG14">
        <v>5</v>
      </c>
      <c r="AH14">
        <v>5</v>
      </c>
      <c r="AI14">
        <v>5</v>
      </c>
      <c r="AJ14">
        <v>5</v>
      </c>
      <c r="AK14">
        <v>5</v>
      </c>
      <c r="AL14">
        <v>5</v>
      </c>
      <c r="AM14">
        <v>5</v>
      </c>
      <c r="AN14">
        <v>5</v>
      </c>
      <c r="AO14">
        <v>5</v>
      </c>
      <c r="AP14">
        <v>5</v>
      </c>
      <c r="AQ14">
        <v>5</v>
      </c>
      <c r="AR14">
        <v>5</v>
      </c>
      <c r="AS14">
        <v>5</v>
      </c>
      <c r="AT14">
        <v>5</v>
      </c>
      <c r="AU14">
        <v>5</v>
      </c>
      <c r="AV14">
        <v>5</v>
      </c>
      <c r="AW14">
        <v>5</v>
      </c>
      <c r="AX14">
        <v>5</v>
      </c>
      <c r="AY14">
        <v>5</v>
      </c>
      <c r="AZ14" t="s">
        <v>163</v>
      </c>
      <c r="BA14" t="s">
        <v>163</v>
      </c>
      <c r="BB14" t="s">
        <v>165</v>
      </c>
      <c r="BC14" t="s">
        <v>166</v>
      </c>
    </row>
    <row r="15" spans="1:55" x14ac:dyDescent="0.25">
      <c r="A15" t="s">
        <v>286</v>
      </c>
      <c r="B15" t="s">
        <v>315</v>
      </c>
      <c r="C15" t="s">
        <v>80</v>
      </c>
      <c r="D15" t="s">
        <v>55</v>
      </c>
      <c r="F15">
        <v>29</v>
      </c>
      <c r="G15" t="s">
        <v>287</v>
      </c>
      <c r="H15" t="s">
        <v>84</v>
      </c>
      <c r="I15" t="s">
        <v>224</v>
      </c>
      <c r="J15">
        <v>4</v>
      </c>
      <c r="K15">
        <v>3</v>
      </c>
      <c r="L15">
        <v>1</v>
      </c>
      <c r="M15">
        <v>1</v>
      </c>
      <c r="N15">
        <v>3</v>
      </c>
      <c r="O15">
        <v>4</v>
      </c>
      <c r="P15">
        <v>4</v>
      </c>
      <c r="Q15">
        <v>2</v>
      </c>
      <c r="R15">
        <v>2</v>
      </c>
      <c r="S15">
        <v>3</v>
      </c>
      <c r="T15">
        <v>1</v>
      </c>
      <c r="U15">
        <v>3</v>
      </c>
      <c r="V15">
        <v>3</v>
      </c>
      <c r="W15">
        <v>4</v>
      </c>
      <c r="X15">
        <v>4</v>
      </c>
      <c r="Y15">
        <v>4</v>
      </c>
      <c r="Z15">
        <v>2</v>
      </c>
      <c r="AA15">
        <v>4</v>
      </c>
      <c r="AB15">
        <v>1</v>
      </c>
      <c r="AC15" t="s">
        <v>288</v>
      </c>
      <c r="AD15" t="s">
        <v>289</v>
      </c>
      <c r="AE15" t="s">
        <v>290</v>
      </c>
      <c r="AF15" t="s">
        <v>80</v>
      </c>
      <c r="AG15">
        <v>4</v>
      </c>
      <c r="AH15">
        <v>4</v>
      </c>
      <c r="AI15">
        <v>3</v>
      </c>
      <c r="AJ15">
        <v>4</v>
      </c>
      <c r="AK15">
        <v>4</v>
      </c>
      <c r="AL15">
        <v>4</v>
      </c>
      <c r="AM15">
        <v>4</v>
      </c>
      <c r="AN15">
        <v>2</v>
      </c>
      <c r="AO15">
        <v>2</v>
      </c>
      <c r="AP15">
        <v>4</v>
      </c>
      <c r="AQ15">
        <v>2</v>
      </c>
      <c r="AR15">
        <v>1</v>
      </c>
      <c r="AS15">
        <v>2</v>
      </c>
      <c r="AT15">
        <v>4</v>
      </c>
      <c r="AU15">
        <v>1</v>
      </c>
      <c r="AV15">
        <v>2</v>
      </c>
      <c r="AW15">
        <v>3</v>
      </c>
      <c r="AX15">
        <v>4</v>
      </c>
      <c r="AY15">
        <v>1</v>
      </c>
      <c r="AZ15" t="s">
        <v>291</v>
      </c>
      <c r="BA15" t="s">
        <v>292</v>
      </c>
      <c r="BB15" t="s">
        <v>277</v>
      </c>
      <c r="BC15" t="s">
        <v>80</v>
      </c>
    </row>
    <row r="16" spans="1:55" x14ac:dyDescent="0.25">
      <c r="A16" t="s">
        <v>167</v>
      </c>
      <c r="B16" t="s">
        <v>316</v>
      </c>
      <c r="C16" t="s">
        <v>168</v>
      </c>
      <c r="D16" t="s">
        <v>55</v>
      </c>
      <c r="F16">
        <v>23</v>
      </c>
      <c r="G16" t="s">
        <v>56</v>
      </c>
      <c r="H16" t="s">
        <v>57</v>
      </c>
      <c r="I16" t="s">
        <v>162</v>
      </c>
      <c r="J16">
        <v>2</v>
      </c>
      <c r="K16">
        <v>3</v>
      </c>
      <c r="L16">
        <v>1</v>
      </c>
      <c r="M16">
        <v>1</v>
      </c>
      <c r="N16">
        <v>2</v>
      </c>
      <c r="O16">
        <v>2</v>
      </c>
      <c r="P16">
        <v>2</v>
      </c>
      <c r="Q16">
        <v>3</v>
      </c>
      <c r="R16">
        <v>1</v>
      </c>
      <c r="S16">
        <v>3</v>
      </c>
      <c r="T16">
        <v>3</v>
      </c>
      <c r="U16">
        <v>5</v>
      </c>
      <c r="V16">
        <v>2</v>
      </c>
      <c r="W16">
        <v>3</v>
      </c>
      <c r="X16">
        <v>5</v>
      </c>
      <c r="Y16">
        <v>3</v>
      </c>
      <c r="Z16">
        <v>1</v>
      </c>
      <c r="AA16">
        <v>3</v>
      </c>
      <c r="AB16">
        <v>2</v>
      </c>
      <c r="AC16" t="s">
        <v>172</v>
      </c>
      <c r="AD16" t="s">
        <v>173</v>
      </c>
      <c r="AE16" t="s">
        <v>174</v>
      </c>
      <c r="AF16" t="s">
        <v>175</v>
      </c>
      <c r="AG16">
        <v>5</v>
      </c>
      <c r="AH16">
        <v>5</v>
      </c>
      <c r="AI16">
        <v>1</v>
      </c>
      <c r="AJ16">
        <v>1</v>
      </c>
      <c r="AK16">
        <v>4</v>
      </c>
      <c r="AL16">
        <v>5</v>
      </c>
      <c r="AM16">
        <v>4</v>
      </c>
      <c r="AN16">
        <v>4</v>
      </c>
      <c r="AO16">
        <v>3</v>
      </c>
      <c r="AP16">
        <v>5</v>
      </c>
      <c r="AQ16">
        <v>3</v>
      </c>
      <c r="AR16">
        <v>1</v>
      </c>
      <c r="AS16">
        <v>4</v>
      </c>
      <c r="AT16">
        <v>5</v>
      </c>
      <c r="AU16">
        <v>2</v>
      </c>
      <c r="AV16">
        <v>4</v>
      </c>
      <c r="AW16">
        <v>5</v>
      </c>
      <c r="AX16">
        <v>5</v>
      </c>
      <c r="AY16">
        <v>4</v>
      </c>
      <c r="AZ16" t="s">
        <v>169</v>
      </c>
      <c r="BA16" t="s">
        <v>170</v>
      </c>
      <c r="BB16" t="s">
        <v>117</v>
      </c>
      <c r="BC16" t="s">
        <v>171</v>
      </c>
    </row>
    <row r="17" spans="1:55" x14ac:dyDescent="0.25">
      <c r="A17" t="s">
        <v>176</v>
      </c>
      <c r="B17" t="s">
        <v>316</v>
      </c>
      <c r="C17" t="s">
        <v>177</v>
      </c>
      <c r="D17" t="s">
        <v>55</v>
      </c>
      <c r="F17">
        <v>18</v>
      </c>
      <c r="G17" t="s">
        <v>178</v>
      </c>
      <c r="H17" t="s">
        <v>84</v>
      </c>
      <c r="I17" t="s">
        <v>179</v>
      </c>
      <c r="J17">
        <v>1</v>
      </c>
      <c r="K17">
        <v>2</v>
      </c>
      <c r="L17">
        <v>1</v>
      </c>
      <c r="M17">
        <v>2</v>
      </c>
      <c r="N17">
        <v>2</v>
      </c>
      <c r="O17">
        <v>1</v>
      </c>
      <c r="P17">
        <v>1</v>
      </c>
      <c r="Q17">
        <v>1</v>
      </c>
      <c r="R17">
        <v>1</v>
      </c>
      <c r="S17">
        <v>1</v>
      </c>
      <c r="T17">
        <v>1</v>
      </c>
      <c r="U17">
        <v>3</v>
      </c>
      <c r="V17">
        <v>1</v>
      </c>
      <c r="W17">
        <v>2</v>
      </c>
      <c r="X17">
        <v>4</v>
      </c>
      <c r="Y17">
        <v>3</v>
      </c>
      <c r="Z17">
        <v>1</v>
      </c>
      <c r="AA17">
        <v>1</v>
      </c>
      <c r="AB17">
        <v>1</v>
      </c>
      <c r="AC17" t="s">
        <v>182</v>
      </c>
      <c r="AD17" t="s">
        <v>183</v>
      </c>
      <c r="AE17" t="s">
        <v>184</v>
      </c>
      <c r="AF17" t="s">
        <v>80</v>
      </c>
      <c r="AG17">
        <v>2</v>
      </c>
      <c r="AH17">
        <v>3</v>
      </c>
      <c r="AI17">
        <v>3</v>
      </c>
      <c r="AJ17">
        <v>1</v>
      </c>
      <c r="AK17">
        <v>4</v>
      </c>
      <c r="AL17">
        <v>2</v>
      </c>
      <c r="AM17">
        <v>1</v>
      </c>
      <c r="AN17">
        <v>1</v>
      </c>
      <c r="AO17">
        <v>3</v>
      </c>
      <c r="AP17">
        <v>2</v>
      </c>
      <c r="AQ17">
        <v>3</v>
      </c>
      <c r="AR17">
        <v>3</v>
      </c>
      <c r="AS17">
        <v>2</v>
      </c>
      <c r="AT17">
        <v>3</v>
      </c>
      <c r="AU17">
        <v>2</v>
      </c>
      <c r="AV17">
        <v>3</v>
      </c>
      <c r="AW17">
        <v>3</v>
      </c>
      <c r="AX17">
        <v>2</v>
      </c>
      <c r="AY17">
        <v>1</v>
      </c>
      <c r="AZ17" t="s">
        <v>180</v>
      </c>
      <c r="BA17" t="s">
        <v>181</v>
      </c>
      <c r="BB17" t="s">
        <v>148</v>
      </c>
      <c r="BC17" t="s">
        <v>80</v>
      </c>
    </row>
    <row r="18" spans="1:55" x14ac:dyDescent="0.25">
      <c r="A18" t="s">
        <v>185</v>
      </c>
      <c r="B18" t="s">
        <v>316</v>
      </c>
      <c r="C18" t="s">
        <v>186</v>
      </c>
      <c r="D18" t="s">
        <v>310</v>
      </c>
      <c r="F18">
        <v>35</v>
      </c>
      <c r="G18" t="s">
        <v>239</v>
      </c>
      <c r="H18" t="s">
        <v>187</v>
      </c>
      <c r="I18" t="s">
        <v>179</v>
      </c>
      <c r="J18">
        <v>1</v>
      </c>
      <c r="K18">
        <v>2</v>
      </c>
      <c r="L18">
        <v>2</v>
      </c>
      <c r="M18">
        <v>4</v>
      </c>
      <c r="N18">
        <v>2</v>
      </c>
      <c r="O18">
        <v>3</v>
      </c>
      <c r="P18">
        <v>1</v>
      </c>
      <c r="Q18">
        <v>1</v>
      </c>
      <c r="R18">
        <v>2</v>
      </c>
      <c r="S18">
        <v>2</v>
      </c>
      <c r="T18">
        <v>2</v>
      </c>
      <c r="U18">
        <v>2</v>
      </c>
      <c r="V18">
        <v>2</v>
      </c>
      <c r="W18">
        <v>3</v>
      </c>
      <c r="X18">
        <v>2</v>
      </c>
      <c r="Y18">
        <v>3</v>
      </c>
      <c r="Z18">
        <v>1</v>
      </c>
      <c r="AA18">
        <v>2</v>
      </c>
      <c r="AB18">
        <v>1</v>
      </c>
      <c r="AC18" t="s">
        <v>191</v>
      </c>
      <c r="AD18" t="s">
        <v>192</v>
      </c>
      <c r="AE18" t="s">
        <v>193</v>
      </c>
      <c r="AF18" t="s">
        <v>80</v>
      </c>
      <c r="AG18">
        <v>1</v>
      </c>
      <c r="AH18">
        <v>1</v>
      </c>
      <c r="AI18">
        <v>1</v>
      </c>
      <c r="AJ18">
        <v>1</v>
      </c>
      <c r="AK18">
        <v>2</v>
      </c>
      <c r="AL18">
        <v>1</v>
      </c>
      <c r="AM18">
        <v>1</v>
      </c>
      <c r="AN18">
        <v>1</v>
      </c>
      <c r="AO18">
        <v>4</v>
      </c>
      <c r="AP18">
        <v>2</v>
      </c>
      <c r="AQ18">
        <v>4</v>
      </c>
      <c r="AR18">
        <v>3</v>
      </c>
      <c r="AS18">
        <v>2</v>
      </c>
      <c r="AT18">
        <v>2</v>
      </c>
      <c r="AU18">
        <v>2</v>
      </c>
      <c r="AV18">
        <v>1</v>
      </c>
      <c r="AW18">
        <v>1</v>
      </c>
      <c r="AX18">
        <v>1</v>
      </c>
      <c r="AY18">
        <v>1</v>
      </c>
      <c r="AZ18" t="s">
        <v>188</v>
      </c>
      <c r="BA18" t="s">
        <v>189</v>
      </c>
      <c r="BB18" t="s">
        <v>190</v>
      </c>
      <c r="BC18" t="s">
        <v>80</v>
      </c>
    </row>
    <row r="19" spans="1:55" x14ac:dyDescent="0.25">
      <c r="A19" t="s">
        <v>194</v>
      </c>
      <c r="B19" t="s">
        <v>316</v>
      </c>
      <c r="C19" t="s">
        <v>195</v>
      </c>
      <c r="D19" t="s">
        <v>55</v>
      </c>
      <c r="F19">
        <v>29</v>
      </c>
      <c r="G19" t="s">
        <v>196</v>
      </c>
      <c r="H19" t="s">
        <v>57</v>
      </c>
      <c r="I19" t="s">
        <v>162</v>
      </c>
      <c r="J19">
        <v>2</v>
      </c>
      <c r="K19">
        <v>2</v>
      </c>
      <c r="L19">
        <v>1</v>
      </c>
      <c r="M19">
        <v>2</v>
      </c>
      <c r="N19">
        <v>2</v>
      </c>
      <c r="O19">
        <v>1</v>
      </c>
      <c r="P19">
        <v>1</v>
      </c>
      <c r="Q19">
        <v>1</v>
      </c>
      <c r="R19">
        <v>2</v>
      </c>
      <c r="S19">
        <v>2</v>
      </c>
      <c r="T19">
        <v>4</v>
      </c>
      <c r="U19">
        <v>4</v>
      </c>
      <c r="V19">
        <v>4</v>
      </c>
      <c r="W19">
        <v>2</v>
      </c>
      <c r="X19">
        <v>5</v>
      </c>
      <c r="Y19">
        <v>2</v>
      </c>
      <c r="Z19">
        <v>2</v>
      </c>
      <c r="AA19">
        <v>1</v>
      </c>
      <c r="AB19">
        <v>1</v>
      </c>
      <c r="AC19" t="s">
        <v>201</v>
      </c>
      <c r="AD19" t="s">
        <v>202</v>
      </c>
      <c r="AE19" t="s">
        <v>203</v>
      </c>
      <c r="AF19" t="s">
        <v>204</v>
      </c>
      <c r="AG19">
        <v>4</v>
      </c>
      <c r="AH19">
        <v>3</v>
      </c>
      <c r="AI19">
        <v>2</v>
      </c>
      <c r="AJ19">
        <v>1</v>
      </c>
      <c r="AK19">
        <v>2</v>
      </c>
      <c r="AL19">
        <v>3</v>
      </c>
      <c r="AM19">
        <v>3</v>
      </c>
      <c r="AN19">
        <v>3</v>
      </c>
      <c r="AO19">
        <v>3</v>
      </c>
      <c r="AP19">
        <v>2</v>
      </c>
      <c r="AQ19">
        <v>4</v>
      </c>
      <c r="AR19">
        <v>4</v>
      </c>
      <c r="AS19">
        <v>5</v>
      </c>
      <c r="AT19">
        <v>3</v>
      </c>
      <c r="AU19">
        <v>3</v>
      </c>
      <c r="AV19">
        <v>4</v>
      </c>
      <c r="AW19">
        <v>4</v>
      </c>
      <c r="AX19">
        <v>3</v>
      </c>
      <c r="AY19">
        <v>3</v>
      </c>
      <c r="AZ19" t="s">
        <v>197</v>
      </c>
      <c r="BA19" t="s">
        <v>198</v>
      </c>
      <c r="BB19" t="s">
        <v>199</v>
      </c>
      <c r="BC19" t="s">
        <v>200</v>
      </c>
    </row>
    <row r="20" spans="1:55" x14ac:dyDescent="0.25">
      <c r="A20" t="s">
        <v>205</v>
      </c>
      <c r="B20" t="s">
        <v>316</v>
      </c>
      <c r="C20" t="s">
        <v>206</v>
      </c>
      <c r="D20" t="s">
        <v>69</v>
      </c>
      <c r="F20">
        <v>25</v>
      </c>
      <c r="G20" t="s">
        <v>132</v>
      </c>
      <c r="H20" t="s">
        <v>84</v>
      </c>
      <c r="I20" t="s">
        <v>72</v>
      </c>
      <c r="J20">
        <v>3</v>
      </c>
      <c r="K20">
        <v>3</v>
      </c>
      <c r="L20">
        <v>3</v>
      </c>
      <c r="M20">
        <v>2</v>
      </c>
      <c r="N20">
        <v>2</v>
      </c>
      <c r="O20">
        <v>2</v>
      </c>
      <c r="P20">
        <v>1</v>
      </c>
      <c r="Q20">
        <v>2</v>
      </c>
      <c r="R20">
        <v>2</v>
      </c>
      <c r="S20">
        <v>2</v>
      </c>
      <c r="T20">
        <v>2</v>
      </c>
      <c r="U20">
        <v>3</v>
      </c>
      <c r="V20">
        <v>2</v>
      </c>
      <c r="W20">
        <v>3</v>
      </c>
      <c r="X20">
        <v>4</v>
      </c>
      <c r="Y20">
        <v>3</v>
      </c>
      <c r="Z20">
        <v>2</v>
      </c>
      <c r="AA20">
        <v>2</v>
      </c>
      <c r="AB20">
        <v>1</v>
      </c>
      <c r="AC20" t="s">
        <v>211</v>
      </c>
      <c r="AD20" t="s">
        <v>212</v>
      </c>
      <c r="AE20" t="s">
        <v>213</v>
      </c>
      <c r="AF20" t="s">
        <v>80</v>
      </c>
      <c r="AG20">
        <v>4</v>
      </c>
      <c r="AH20">
        <v>4</v>
      </c>
      <c r="AI20">
        <v>4</v>
      </c>
      <c r="AJ20">
        <v>1</v>
      </c>
      <c r="AK20">
        <v>4</v>
      </c>
      <c r="AL20">
        <v>4</v>
      </c>
      <c r="AM20">
        <v>1</v>
      </c>
      <c r="AN20">
        <v>2</v>
      </c>
      <c r="AO20">
        <v>2</v>
      </c>
      <c r="AP20">
        <v>4</v>
      </c>
      <c r="AQ20">
        <v>1</v>
      </c>
      <c r="AR20">
        <v>3</v>
      </c>
      <c r="AS20">
        <v>1</v>
      </c>
      <c r="AT20">
        <v>4</v>
      </c>
      <c r="AU20">
        <v>4</v>
      </c>
      <c r="AV20">
        <v>4</v>
      </c>
      <c r="AW20">
        <v>2</v>
      </c>
      <c r="AX20">
        <v>4</v>
      </c>
      <c r="AY20">
        <v>2</v>
      </c>
      <c r="AZ20" t="s">
        <v>207</v>
      </c>
      <c r="BA20" t="s">
        <v>208</v>
      </c>
      <c r="BB20" t="s">
        <v>209</v>
      </c>
      <c r="BC20" t="s">
        <v>210</v>
      </c>
    </row>
    <row r="21" spans="1:55" x14ac:dyDescent="0.25">
      <c r="A21" t="s">
        <v>214</v>
      </c>
      <c r="B21" t="s">
        <v>316</v>
      </c>
      <c r="C21" t="s">
        <v>80</v>
      </c>
      <c r="D21" t="s">
        <v>69</v>
      </c>
      <c r="F21">
        <v>24</v>
      </c>
      <c r="G21" t="s">
        <v>94</v>
      </c>
      <c r="H21" t="s">
        <v>84</v>
      </c>
      <c r="I21" t="s">
        <v>72</v>
      </c>
      <c r="J21">
        <v>3</v>
      </c>
      <c r="K21">
        <v>4</v>
      </c>
      <c r="L21">
        <v>2</v>
      </c>
      <c r="M21">
        <v>4</v>
      </c>
      <c r="N21">
        <v>3</v>
      </c>
      <c r="O21">
        <v>4</v>
      </c>
      <c r="P21">
        <v>3</v>
      </c>
      <c r="Q21">
        <v>3</v>
      </c>
      <c r="R21">
        <v>3</v>
      </c>
      <c r="S21">
        <v>4</v>
      </c>
      <c r="T21">
        <v>2</v>
      </c>
      <c r="U21">
        <v>3</v>
      </c>
      <c r="V21">
        <v>2</v>
      </c>
      <c r="W21">
        <v>4</v>
      </c>
      <c r="X21">
        <v>4</v>
      </c>
      <c r="Y21">
        <v>4</v>
      </c>
      <c r="Z21">
        <v>3</v>
      </c>
      <c r="AA21">
        <v>4</v>
      </c>
      <c r="AB21">
        <v>3</v>
      </c>
      <c r="AC21" t="s">
        <v>219</v>
      </c>
      <c r="AD21" t="s">
        <v>220</v>
      </c>
      <c r="AE21" t="s">
        <v>221</v>
      </c>
      <c r="AF21" t="s">
        <v>222</v>
      </c>
      <c r="AG21">
        <v>4</v>
      </c>
      <c r="AH21">
        <v>4</v>
      </c>
      <c r="AI21">
        <v>2</v>
      </c>
      <c r="AJ21">
        <v>2</v>
      </c>
      <c r="AK21">
        <v>2</v>
      </c>
      <c r="AL21">
        <v>4</v>
      </c>
      <c r="AM21">
        <v>4</v>
      </c>
      <c r="AN21">
        <v>2</v>
      </c>
      <c r="AO21">
        <v>2</v>
      </c>
      <c r="AP21">
        <v>3</v>
      </c>
      <c r="AQ21">
        <v>2</v>
      </c>
      <c r="AR21">
        <v>2</v>
      </c>
      <c r="AS21">
        <v>2</v>
      </c>
      <c r="AT21">
        <v>4</v>
      </c>
      <c r="AU21">
        <v>4</v>
      </c>
      <c r="AV21">
        <v>4</v>
      </c>
      <c r="AW21">
        <v>2</v>
      </c>
      <c r="AX21">
        <v>3</v>
      </c>
      <c r="AY21">
        <v>2</v>
      </c>
      <c r="AZ21" t="s">
        <v>215</v>
      </c>
      <c r="BA21" t="s">
        <v>216</v>
      </c>
      <c r="BB21" t="s">
        <v>217</v>
      </c>
      <c r="BC21" t="s">
        <v>218</v>
      </c>
    </row>
    <row r="22" spans="1:55" x14ac:dyDescent="0.25">
      <c r="A22" t="s">
        <v>223</v>
      </c>
      <c r="B22" t="s">
        <v>316</v>
      </c>
      <c r="C22" t="s">
        <v>80</v>
      </c>
      <c r="D22" t="s">
        <v>55</v>
      </c>
      <c r="F22">
        <v>45</v>
      </c>
      <c r="G22" t="s">
        <v>70</v>
      </c>
      <c r="H22" t="s">
        <v>84</v>
      </c>
      <c r="I22" t="s">
        <v>224</v>
      </c>
      <c r="J22">
        <v>4</v>
      </c>
      <c r="K22">
        <v>4</v>
      </c>
      <c r="L22">
        <v>1</v>
      </c>
      <c r="M22">
        <v>3</v>
      </c>
      <c r="N22">
        <v>2</v>
      </c>
      <c r="O22">
        <v>3</v>
      </c>
      <c r="P22">
        <v>1</v>
      </c>
      <c r="Q22">
        <v>1</v>
      </c>
      <c r="R22">
        <v>1</v>
      </c>
      <c r="S22">
        <v>3</v>
      </c>
      <c r="T22">
        <v>3</v>
      </c>
      <c r="U22">
        <v>3</v>
      </c>
      <c r="V22">
        <v>2</v>
      </c>
      <c r="W22">
        <v>3</v>
      </c>
      <c r="X22">
        <v>4</v>
      </c>
      <c r="Y22">
        <v>4</v>
      </c>
      <c r="Z22">
        <v>4</v>
      </c>
      <c r="AA22">
        <v>3</v>
      </c>
      <c r="AB22">
        <v>3</v>
      </c>
      <c r="AC22" t="s">
        <v>225</v>
      </c>
      <c r="AD22" t="s">
        <v>227</v>
      </c>
      <c r="AE22" t="s">
        <v>228</v>
      </c>
      <c r="AF22" t="s">
        <v>80</v>
      </c>
      <c r="AG22">
        <v>4</v>
      </c>
      <c r="AH22">
        <v>3</v>
      </c>
      <c r="AI22">
        <v>2</v>
      </c>
      <c r="AJ22">
        <v>1</v>
      </c>
      <c r="AK22">
        <v>2</v>
      </c>
      <c r="AL22">
        <v>4</v>
      </c>
      <c r="AM22">
        <v>2</v>
      </c>
      <c r="AN22">
        <v>1</v>
      </c>
      <c r="AO22">
        <v>1</v>
      </c>
      <c r="AP22">
        <v>3</v>
      </c>
      <c r="AQ22">
        <v>4</v>
      </c>
      <c r="AR22">
        <v>3</v>
      </c>
      <c r="AS22">
        <v>3</v>
      </c>
      <c r="AT22">
        <v>3</v>
      </c>
      <c r="AU22">
        <v>4</v>
      </c>
      <c r="AV22">
        <v>3</v>
      </c>
      <c r="AW22">
        <v>4</v>
      </c>
      <c r="AX22">
        <v>2</v>
      </c>
      <c r="AY22">
        <v>1</v>
      </c>
      <c r="AZ22" t="s">
        <v>225</v>
      </c>
      <c r="BA22" t="s">
        <v>226</v>
      </c>
      <c r="BB22" t="s">
        <v>190</v>
      </c>
      <c r="BC22" t="s">
        <v>80</v>
      </c>
    </row>
    <row r="23" spans="1:55" x14ac:dyDescent="0.25">
      <c r="A23" t="s">
        <v>229</v>
      </c>
      <c r="B23" t="s">
        <v>316</v>
      </c>
      <c r="C23" t="s">
        <v>80</v>
      </c>
      <c r="D23" t="s">
        <v>55</v>
      </c>
      <c r="F23">
        <v>34</v>
      </c>
      <c r="G23" t="s">
        <v>230</v>
      </c>
      <c r="H23" t="s">
        <v>71</v>
      </c>
      <c r="I23" t="s">
        <v>72</v>
      </c>
      <c r="J23">
        <v>1</v>
      </c>
      <c r="K23">
        <v>1</v>
      </c>
      <c r="L23">
        <v>1</v>
      </c>
      <c r="M23">
        <v>2</v>
      </c>
      <c r="N23">
        <v>1</v>
      </c>
      <c r="O23">
        <v>1</v>
      </c>
      <c r="P23">
        <v>1</v>
      </c>
      <c r="Q23">
        <v>1</v>
      </c>
      <c r="R23">
        <v>1</v>
      </c>
      <c r="S23">
        <v>1</v>
      </c>
      <c r="T23">
        <v>5</v>
      </c>
      <c r="U23">
        <v>5</v>
      </c>
      <c r="V23">
        <v>2</v>
      </c>
      <c r="W23">
        <v>1</v>
      </c>
      <c r="X23">
        <v>5</v>
      </c>
      <c r="Y23">
        <v>1</v>
      </c>
      <c r="Z23">
        <v>1</v>
      </c>
      <c r="AA23">
        <v>1</v>
      </c>
      <c r="AB23">
        <v>1</v>
      </c>
      <c r="AC23" t="s">
        <v>234</v>
      </c>
      <c r="AD23" t="s">
        <v>235</v>
      </c>
      <c r="AE23" t="s">
        <v>236</v>
      </c>
      <c r="AF23" t="s">
        <v>237</v>
      </c>
      <c r="AG23">
        <v>2</v>
      </c>
      <c r="AH23">
        <v>2</v>
      </c>
      <c r="AI23">
        <v>4</v>
      </c>
      <c r="AJ23">
        <v>1</v>
      </c>
      <c r="AK23">
        <v>1</v>
      </c>
      <c r="AL23">
        <v>1</v>
      </c>
      <c r="AM23">
        <v>1</v>
      </c>
      <c r="AN23">
        <v>2</v>
      </c>
      <c r="AO23">
        <v>2</v>
      </c>
      <c r="AP23">
        <v>3</v>
      </c>
      <c r="AQ23">
        <v>2</v>
      </c>
      <c r="AR23">
        <v>1</v>
      </c>
      <c r="AS23">
        <v>3</v>
      </c>
      <c r="AT23">
        <v>4</v>
      </c>
      <c r="AU23">
        <v>4</v>
      </c>
      <c r="AV23">
        <v>3</v>
      </c>
      <c r="AW23">
        <v>2</v>
      </c>
      <c r="AX23">
        <v>2</v>
      </c>
      <c r="AY23">
        <v>2</v>
      </c>
      <c r="AZ23" t="s">
        <v>231</v>
      </c>
      <c r="BA23" t="s">
        <v>232</v>
      </c>
      <c r="BB23" t="s">
        <v>233</v>
      </c>
      <c r="BC23" t="s">
        <v>80</v>
      </c>
    </row>
    <row r="24" spans="1:55" x14ac:dyDescent="0.25">
      <c r="A24" t="s">
        <v>238</v>
      </c>
      <c r="B24" t="s">
        <v>316</v>
      </c>
      <c r="C24" t="s">
        <v>80</v>
      </c>
      <c r="D24" t="s">
        <v>55</v>
      </c>
      <c r="F24">
        <v>24</v>
      </c>
      <c r="G24" t="s">
        <v>239</v>
      </c>
      <c r="H24" t="s">
        <v>84</v>
      </c>
      <c r="I24" t="s">
        <v>162</v>
      </c>
      <c r="J24">
        <v>3</v>
      </c>
      <c r="K24">
        <v>3</v>
      </c>
      <c r="L24">
        <v>1</v>
      </c>
      <c r="M24">
        <v>4</v>
      </c>
      <c r="N24">
        <v>2</v>
      </c>
      <c r="O24">
        <v>3</v>
      </c>
      <c r="P24">
        <v>3</v>
      </c>
      <c r="Q24">
        <v>3</v>
      </c>
      <c r="R24">
        <v>2</v>
      </c>
      <c r="S24">
        <v>4</v>
      </c>
      <c r="T24">
        <v>1</v>
      </c>
      <c r="U24">
        <v>4</v>
      </c>
      <c r="V24">
        <v>4</v>
      </c>
      <c r="W24">
        <v>4</v>
      </c>
      <c r="X24">
        <v>4</v>
      </c>
      <c r="Y24">
        <v>3</v>
      </c>
      <c r="Z24">
        <v>2</v>
      </c>
      <c r="AA24">
        <v>4</v>
      </c>
      <c r="AB24">
        <v>1</v>
      </c>
      <c r="AC24" t="s">
        <v>241</v>
      </c>
      <c r="AD24" t="s">
        <v>242</v>
      </c>
      <c r="AE24" t="s">
        <v>148</v>
      </c>
      <c r="AF24" t="s">
        <v>80</v>
      </c>
      <c r="AG24">
        <v>4</v>
      </c>
      <c r="AH24">
        <v>5</v>
      </c>
      <c r="AI24">
        <v>3</v>
      </c>
      <c r="AJ24">
        <v>1</v>
      </c>
      <c r="AK24">
        <v>2</v>
      </c>
      <c r="AL24">
        <v>4</v>
      </c>
      <c r="AM24">
        <v>3</v>
      </c>
      <c r="AN24">
        <v>4</v>
      </c>
      <c r="AO24">
        <v>3</v>
      </c>
      <c r="AP24">
        <v>3</v>
      </c>
      <c r="AQ24">
        <v>1</v>
      </c>
      <c r="AR24">
        <v>2</v>
      </c>
      <c r="AS24">
        <v>4</v>
      </c>
      <c r="AT24">
        <v>3</v>
      </c>
      <c r="AU24">
        <v>3</v>
      </c>
      <c r="AV24">
        <v>4</v>
      </c>
      <c r="AW24">
        <v>3</v>
      </c>
      <c r="AX24">
        <v>4</v>
      </c>
      <c r="AY24">
        <v>1</v>
      </c>
      <c r="AZ24" t="s">
        <v>240</v>
      </c>
      <c r="BA24" t="s">
        <v>79</v>
      </c>
      <c r="BB24" t="s">
        <v>148</v>
      </c>
      <c r="BC24" t="s">
        <v>80</v>
      </c>
    </row>
    <row r="25" spans="1:55" x14ac:dyDescent="0.25">
      <c r="A25" t="s">
        <v>243</v>
      </c>
      <c r="B25" t="s">
        <v>316</v>
      </c>
      <c r="C25" t="s">
        <v>80</v>
      </c>
      <c r="D25" t="s">
        <v>69</v>
      </c>
      <c r="F25">
        <v>26</v>
      </c>
      <c r="G25" t="s">
        <v>244</v>
      </c>
      <c r="H25" t="s">
        <v>71</v>
      </c>
      <c r="I25" t="s">
        <v>162</v>
      </c>
      <c r="J25">
        <v>2</v>
      </c>
      <c r="K25">
        <v>2</v>
      </c>
      <c r="L25">
        <v>4</v>
      </c>
      <c r="M25">
        <v>3</v>
      </c>
      <c r="N25">
        <v>4</v>
      </c>
      <c r="O25">
        <v>5</v>
      </c>
      <c r="P25">
        <v>4</v>
      </c>
      <c r="Q25">
        <v>3</v>
      </c>
      <c r="R25">
        <v>4</v>
      </c>
      <c r="S25">
        <v>3</v>
      </c>
      <c r="T25">
        <v>4</v>
      </c>
      <c r="U25">
        <v>3</v>
      </c>
      <c r="V25">
        <v>4</v>
      </c>
      <c r="W25">
        <v>3</v>
      </c>
      <c r="X25">
        <v>4</v>
      </c>
      <c r="Y25">
        <v>5</v>
      </c>
      <c r="Z25">
        <v>4</v>
      </c>
      <c r="AA25">
        <v>4</v>
      </c>
      <c r="AB25">
        <v>3</v>
      </c>
      <c r="AC25" t="s">
        <v>246</v>
      </c>
      <c r="AD25" t="s">
        <v>246</v>
      </c>
      <c r="AE25" t="s">
        <v>246</v>
      </c>
      <c r="AF25" t="s">
        <v>80</v>
      </c>
      <c r="AG25">
        <v>2</v>
      </c>
      <c r="AH25">
        <v>3</v>
      </c>
      <c r="AI25">
        <v>4</v>
      </c>
      <c r="AJ25">
        <v>3</v>
      </c>
      <c r="AK25">
        <v>4</v>
      </c>
      <c r="AL25">
        <v>3</v>
      </c>
      <c r="AM25">
        <v>5</v>
      </c>
      <c r="AN25">
        <v>4</v>
      </c>
      <c r="AO25">
        <v>3</v>
      </c>
      <c r="AP25">
        <v>2</v>
      </c>
      <c r="AQ25">
        <v>3</v>
      </c>
      <c r="AR25">
        <v>4</v>
      </c>
      <c r="AS25">
        <v>3</v>
      </c>
      <c r="AT25">
        <v>4</v>
      </c>
      <c r="AU25">
        <v>3</v>
      </c>
      <c r="AV25">
        <v>4</v>
      </c>
      <c r="AW25">
        <v>4</v>
      </c>
      <c r="AX25">
        <v>4</v>
      </c>
      <c r="AY25">
        <v>4</v>
      </c>
      <c r="AZ25" t="s">
        <v>245</v>
      </c>
      <c r="BA25" t="s">
        <v>246</v>
      </c>
      <c r="BB25" t="s">
        <v>247</v>
      </c>
      <c r="BC25" t="s">
        <v>80</v>
      </c>
    </row>
    <row r="26" spans="1:55" x14ac:dyDescent="0.25">
      <c r="A26" t="s">
        <v>248</v>
      </c>
      <c r="B26" t="s">
        <v>316</v>
      </c>
      <c r="C26" t="s">
        <v>80</v>
      </c>
      <c r="D26" t="s">
        <v>55</v>
      </c>
      <c r="F26">
        <v>16</v>
      </c>
      <c r="G26" t="s">
        <v>123</v>
      </c>
      <c r="H26" t="s">
        <v>84</v>
      </c>
      <c r="I26" t="s">
        <v>179</v>
      </c>
      <c r="J26">
        <v>5</v>
      </c>
      <c r="K26">
        <v>5</v>
      </c>
      <c r="L26">
        <v>5</v>
      </c>
      <c r="M26">
        <v>5</v>
      </c>
      <c r="N26">
        <v>5</v>
      </c>
      <c r="O26">
        <v>5</v>
      </c>
      <c r="P26">
        <v>1</v>
      </c>
      <c r="Q26">
        <v>5</v>
      </c>
      <c r="R26">
        <v>5</v>
      </c>
      <c r="S26">
        <v>5</v>
      </c>
      <c r="T26">
        <v>5</v>
      </c>
      <c r="U26">
        <v>5</v>
      </c>
      <c r="V26">
        <v>5</v>
      </c>
      <c r="W26">
        <v>5</v>
      </c>
      <c r="X26">
        <v>5</v>
      </c>
      <c r="Y26">
        <v>5</v>
      </c>
      <c r="Z26">
        <v>5</v>
      </c>
      <c r="AA26">
        <v>5</v>
      </c>
      <c r="AB26">
        <v>5</v>
      </c>
      <c r="AC26" t="s">
        <v>252</v>
      </c>
      <c r="AD26" t="s">
        <v>253</v>
      </c>
      <c r="AE26" t="s">
        <v>251</v>
      </c>
      <c r="AF26" t="s">
        <v>130</v>
      </c>
      <c r="AG26">
        <v>5</v>
      </c>
      <c r="AH26">
        <v>5</v>
      </c>
      <c r="AI26">
        <v>5</v>
      </c>
      <c r="AJ26">
        <v>5</v>
      </c>
      <c r="AK26">
        <v>3</v>
      </c>
      <c r="AL26">
        <v>5</v>
      </c>
      <c r="AM26">
        <v>1</v>
      </c>
      <c r="AN26">
        <v>5</v>
      </c>
      <c r="AO26">
        <v>5</v>
      </c>
      <c r="AP26">
        <v>5</v>
      </c>
      <c r="AQ26">
        <v>1</v>
      </c>
      <c r="AR26">
        <v>5</v>
      </c>
      <c r="AS26">
        <v>5</v>
      </c>
      <c r="AT26">
        <v>5</v>
      </c>
      <c r="AU26">
        <v>5</v>
      </c>
      <c r="AV26">
        <v>5</v>
      </c>
      <c r="AW26">
        <v>5</v>
      </c>
      <c r="AX26">
        <v>5</v>
      </c>
      <c r="AY26">
        <v>5</v>
      </c>
      <c r="AZ26" t="s">
        <v>249</v>
      </c>
      <c r="BA26" t="s">
        <v>250</v>
      </c>
      <c r="BB26" t="s">
        <v>251</v>
      </c>
      <c r="BC26" t="s">
        <v>130</v>
      </c>
    </row>
    <row r="27" spans="1:55" x14ac:dyDescent="0.25">
      <c r="A27" t="s">
        <v>254</v>
      </c>
      <c r="B27" t="s">
        <v>316</v>
      </c>
      <c r="C27" t="s">
        <v>80</v>
      </c>
      <c r="D27" t="s">
        <v>69</v>
      </c>
      <c r="F27">
        <v>27</v>
      </c>
      <c r="G27" t="s">
        <v>94</v>
      </c>
      <c r="H27" t="s">
        <v>57</v>
      </c>
      <c r="I27" t="s">
        <v>72</v>
      </c>
      <c r="J27">
        <v>4</v>
      </c>
      <c r="K27">
        <v>4</v>
      </c>
      <c r="L27">
        <v>3</v>
      </c>
      <c r="M27">
        <v>2</v>
      </c>
      <c r="N27">
        <v>4</v>
      </c>
      <c r="O27">
        <v>4</v>
      </c>
      <c r="P27">
        <v>2</v>
      </c>
      <c r="Q27">
        <v>3</v>
      </c>
      <c r="R27">
        <v>3</v>
      </c>
      <c r="S27">
        <v>4</v>
      </c>
      <c r="T27">
        <v>3</v>
      </c>
      <c r="U27">
        <v>4</v>
      </c>
      <c r="V27">
        <v>2</v>
      </c>
      <c r="W27">
        <v>4</v>
      </c>
      <c r="X27">
        <v>3</v>
      </c>
      <c r="Y27">
        <v>3</v>
      </c>
      <c r="Z27">
        <v>3</v>
      </c>
      <c r="AA27">
        <v>3</v>
      </c>
      <c r="AB27">
        <v>3</v>
      </c>
      <c r="AC27" t="s">
        <v>258</v>
      </c>
      <c r="AD27" t="s">
        <v>259</v>
      </c>
      <c r="AE27" t="s">
        <v>260</v>
      </c>
      <c r="AF27" t="s">
        <v>261</v>
      </c>
      <c r="AG27">
        <v>2</v>
      </c>
      <c r="AH27">
        <v>3</v>
      </c>
      <c r="AI27">
        <v>1</v>
      </c>
      <c r="AJ27">
        <v>2</v>
      </c>
      <c r="AK27">
        <v>2</v>
      </c>
      <c r="AL27">
        <v>2</v>
      </c>
      <c r="AM27">
        <v>2</v>
      </c>
      <c r="AN27">
        <v>2</v>
      </c>
      <c r="AO27">
        <v>2</v>
      </c>
      <c r="AP27">
        <v>3</v>
      </c>
      <c r="AQ27">
        <v>3</v>
      </c>
      <c r="AR27">
        <v>4</v>
      </c>
      <c r="AS27">
        <v>2</v>
      </c>
      <c r="AT27">
        <v>3</v>
      </c>
      <c r="AU27">
        <v>4</v>
      </c>
      <c r="AV27">
        <v>3</v>
      </c>
      <c r="AW27">
        <v>3</v>
      </c>
      <c r="AX27">
        <v>3</v>
      </c>
      <c r="AY27">
        <v>3</v>
      </c>
      <c r="AZ27" t="s">
        <v>255</v>
      </c>
      <c r="BA27" t="s">
        <v>256</v>
      </c>
      <c r="BB27" t="s">
        <v>97</v>
      </c>
      <c r="BC27" t="s">
        <v>257</v>
      </c>
    </row>
    <row r="28" spans="1:55" x14ac:dyDescent="0.25">
      <c r="A28" t="s">
        <v>262</v>
      </c>
      <c r="B28" t="s">
        <v>316</v>
      </c>
      <c r="C28" t="s">
        <v>80</v>
      </c>
      <c r="D28" t="s">
        <v>55</v>
      </c>
      <c r="F28">
        <v>26</v>
      </c>
      <c r="G28" t="s">
        <v>239</v>
      </c>
      <c r="H28" t="s">
        <v>84</v>
      </c>
      <c r="I28" t="s">
        <v>72</v>
      </c>
      <c r="J28">
        <v>4</v>
      </c>
      <c r="K28">
        <v>4</v>
      </c>
      <c r="L28">
        <v>5</v>
      </c>
      <c r="M28">
        <v>5</v>
      </c>
      <c r="N28">
        <v>4</v>
      </c>
      <c r="O28">
        <v>4</v>
      </c>
      <c r="P28">
        <v>2</v>
      </c>
      <c r="Q28">
        <v>2</v>
      </c>
      <c r="R28">
        <v>4</v>
      </c>
      <c r="S28">
        <v>5</v>
      </c>
      <c r="T28">
        <v>5</v>
      </c>
      <c r="U28">
        <v>5</v>
      </c>
      <c r="V28">
        <v>4</v>
      </c>
      <c r="W28">
        <v>4</v>
      </c>
      <c r="X28">
        <v>4</v>
      </c>
      <c r="Y28">
        <v>4</v>
      </c>
      <c r="Z28">
        <v>5</v>
      </c>
      <c r="AA28">
        <v>4</v>
      </c>
      <c r="AB28">
        <v>4</v>
      </c>
      <c r="AC28" t="s">
        <v>265</v>
      </c>
      <c r="AD28" t="s">
        <v>266</v>
      </c>
      <c r="AE28" t="s">
        <v>148</v>
      </c>
      <c r="AF28" t="s">
        <v>80</v>
      </c>
      <c r="AG28">
        <v>4</v>
      </c>
      <c r="AH28">
        <v>4</v>
      </c>
      <c r="AI28">
        <v>5</v>
      </c>
      <c r="AJ28">
        <v>1</v>
      </c>
      <c r="AK28">
        <v>4</v>
      </c>
      <c r="AL28">
        <v>5</v>
      </c>
      <c r="AM28">
        <v>1</v>
      </c>
      <c r="AN28">
        <v>4</v>
      </c>
      <c r="AO28">
        <v>4</v>
      </c>
      <c r="AP28">
        <v>5</v>
      </c>
      <c r="AQ28">
        <v>4</v>
      </c>
      <c r="AR28">
        <v>2</v>
      </c>
      <c r="AS28">
        <v>4</v>
      </c>
      <c r="AT28">
        <v>4</v>
      </c>
      <c r="AU28">
        <v>2</v>
      </c>
      <c r="AV28">
        <v>4</v>
      </c>
      <c r="AW28">
        <v>4</v>
      </c>
      <c r="AX28">
        <v>5</v>
      </c>
      <c r="AY28">
        <v>5</v>
      </c>
      <c r="AZ28" t="s">
        <v>263</v>
      </c>
      <c r="BA28" t="s">
        <v>264</v>
      </c>
      <c r="BB28" t="s">
        <v>20</v>
      </c>
      <c r="BC28" t="s">
        <v>80</v>
      </c>
    </row>
    <row r="29" spans="1:55" x14ac:dyDescent="0.25">
      <c r="A29" t="s">
        <v>267</v>
      </c>
      <c r="B29" t="s">
        <v>316</v>
      </c>
      <c r="C29" t="s">
        <v>80</v>
      </c>
      <c r="D29" t="s">
        <v>55</v>
      </c>
      <c r="F29">
        <v>33</v>
      </c>
      <c r="G29" t="s">
        <v>132</v>
      </c>
      <c r="H29" t="s">
        <v>84</v>
      </c>
      <c r="I29" t="s">
        <v>162</v>
      </c>
      <c r="J29">
        <v>4</v>
      </c>
      <c r="K29">
        <v>5</v>
      </c>
      <c r="L29">
        <v>5</v>
      </c>
      <c r="M29">
        <v>5</v>
      </c>
      <c r="N29">
        <v>5</v>
      </c>
      <c r="O29">
        <v>5</v>
      </c>
      <c r="P29">
        <v>5</v>
      </c>
      <c r="Q29">
        <v>5</v>
      </c>
      <c r="R29">
        <v>5</v>
      </c>
      <c r="S29">
        <v>5</v>
      </c>
      <c r="T29">
        <v>5</v>
      </c>
      <c r="U29">
        <v>5</v>
      </c>
      <c r="V29">
        <v>5</v>
      </c>
      <c r="W29">
        <v>5</v>
      </c>
      <c r="X29">
        <v>5</v>
      </c>
      <c r="Y29">
        <v>5</v>
      </c>
      <c r="Z29">
        <v>4</v>
      </c>
      <c r="AA29">
        <v>5</v>
      </c>
      <c r="AB29">
        <v>5</v>
      </c>
      <c r="AC29" t="s">
        <v>272</v>
      </c>
      <c r="AD29" t="s">
        <v>272</v>
      </c>
      <c r="AE29" t="s">
        <v>273</v>
      </c>
      <c r="AF29" t="s">
        <v>273</v>
      </c>
      <c r="AG29">
        <v>4</v>
      </c>
      <c r="AH29">
        <v>5</v>
      </c>
      <c r="AI29">
        <v>4</v>
      </c>
      <c r="AJ29">
        <v>4</v>
      </c>
      <c r="AK29">
        <v>5</v>
      </c>
      <c r="AL29">
        <v>4</v>
      </c>
      <c r="AM29">
        <v>4</v>
      </c>
      <c r="AN29">
        <v>5</v>
      </c>
      <c r="AO29">
        <v>4</v>
      </c>
      <c r="AP29">
        <v>5</v>
      </c>
      <c r="AQ29">
        <v>4</v>
      </c>
      <c r="AR29">
        <v>5</v>
      </c>
      <c r="AS29">
        <v>5</v>
      </c>
      <c r="AT29">
        <v>4</v>
      </c>
      <c r="AU29">
        <v>5</v>
      </c>
      <c r="AV29">
        <v>4</v>
      </c>
      <c r="AW29">
        <v>5</v>
      </c>
      <c r="AX29">
        <v>4</v>
      </c>
      <c r="AY29">
        <v>4</v>
      </c>
      <c r="AZ29" t="s">
        <v>268</v>
      </c>
      <c r="BA29" t="s">
        <v>269</v>
      </c>
      <c r="BB29" t="s">
        <v>270</v>
      </c>
      <c r="BC29" t="s">
        <v>271</v>
      </c>
    </row>
    <row r="30" spans="1:55" x14ac:dyDescent="0.25">
      <c r="A30" t="s">
        <v>274</v>
      </c>
      <c r="B30" t="s">
        <v>316</v>
      </c>
      <c r="C30" t="s">
        <v>80</v>
      </c>
      <c r="D30" t="s">
        <v>55</v>
      </c>
      <c r="F30">
        <v>21</v>
      </c>
      <c r="G30" t="s">
        <v>152</v>
      </c>
      <c r="H30" t="s">
        <v>71</v>
      </c>
      <c r="I30" t="s">
        <v>162</v>
      </c>
      <c r="J30">
        <v>4</v>
      </c>
      <c r="K30">
        <v>4</v>
      </c>
      <c r="L30">
        <v>5</v>
      </c>
      <c r="M30">
        <v>3</v>
      </c>
      <c r="N30">
        <v>5</v>
      </c>
      <c r="O30">
        <v>4</v>
      </c>
      <c r="P30">
        <v>4</v>
      </c>
      <c r="Q30">
        <v>5</v>
      </c>
      <c r="R30">
        <v>3</v>
      </c>
      <c r="S30">
        <v>4</v>
      </c>
      <c r="T30">
        <v>3</v>
      </c>
      <c r="U30">
        <v>5</v>
      </c>
      <c r="V30">
        <v>4</v>
      </c>
      <c r="W30">
        <v>3</v>
      </c>
      <c r="X30">
        <v>4</v>
      </c>
      <c r="Y30">
        <v>3</v>
      </c>
      <c r="Z30">
        <v>4</v>
      </c>
      <c r="AA30">
        <v>3</v>
      </c>
      <c r="AB30">
        <v>4</v>
      </c>
      <c r="AC30" t="s">
        <v>278</v>
      </c>
      <c r="AD30" t="s">
        <v>276</v>
      </c>
      <c r="AE30" t="s">
        <v>277</v>
      </c>
      <c r="AF30" t="s">
        <v>80</v>
      </c>
      <c r="AG30">
        <v>3</v>
      </c>
      <c r="AH30">
        <v>3</v>
      </c>
      <c r="AI30">
        <v>3</v>
      </c>
      <c r="AJ30">
        <v>3</v>
      </c>
      <c r="AK30">
        <v>4</v>
      </c>
      <c r="AL30">
        <v>2</v>
      </c>
      <c r="AM30">
        <v>4</v>
      </c>
      <c r="AN30">
        <v>4</v>
      </c>
      <c r="AO30">
        <v>5</v>
      </c>
      <c r="AP30">
        <v>2</v>
      </c>
      <c r="AQ30">
        <v>3</v>
      </c>
      <c r="AR30">
        <v>4</v>
      </c>
      <c r="AS30">
        <v>5</v>
      </c>
      <c r="AT30">
        <v>4</v>
      </c>
      <c r="AU30">
        <v>3</v>
      </c>
      <c r="AV30">
        <v>4</v>
      </c>
      <c r="AW30">
        <v>4</v>
      </c>
      <c r="AX30">
        <v>3</v>
      </c>
      <c r="AY30">
        <v>4</v>
      </c>
      <c r="AZ30" t="s">
        <v>275</v>
      </c>
      <c r="BA30" t="s">
        <v>276</v>
      </c>
      <c r="BB30" t="s">
        <v>277</v>
      </c>
      <c r="BC30" t="s">
        <v>80</v>
      </c>
    </row>
    <row r="31" spans="1:55" x14ac:dyDescent="0.25">
      <c r="A31" t="s">
        <v>279</v>
      </c>
      <c r="B31" t="s">
        <v>316</v>
      </c>
      <c r="C31" t="s">
        <v>80</v>
      </c>
      <c r="D31" t="s">
        <v>55</v>
      </c>
      <c r="F31">
        <v>32</v>
      </c>
      <c r="G31" t="s">
        <v>132</v>
      </c>
      <c r="H31" t="s">
        <v>84</v>
      </c>
      <c r="I31" t="s">
        <v>162</v>
      </c>
      <c r="J31">
        <v>5</v>
      </c>
      <c r="K31">
        <v>5</v>
      </c>
      <c r="L31">
        <v>5</v>
      </c>
      <c r="M31">
        <v>5</v>
      </c>
      <c r="N31">
        <v>5</v>
      </c>
      <c r="O31">
        <v>5</v>
      </c>
      <c r="P31">
        <v>5</v>
      </c>
      <c r="Q31">
        <v>5</v>
      </c>
      <c r="R31">
        <v>5</v>
      </c>
      <c r="S31">
        <v>5</v>
      </c>
      <c r="T31">
        <v>5</v>
      </c>
      <c r="U31">
        <v>5</v>
      </c>
      <c r="V31">
        <v>5</v>
      </c>
      <c r="W31">
        <v>5</v>
      </c>
      <c r="X31">
        <v>5</v>
      </c>
      <c r="Y31">
        <v>5</v>
      </c>
      <c r="Z31">
        <v>5</v>
      </c>
      <c r="AA31">
        <v>5</v>
      </c>
      <c r="AB31">
        <v>5</v>
      </c>
      <c r="AC31" t="s">
        <v>163</v>
      </c>
      <c r="AD31" t="s">
        <v>165</v>
      </c>
      <c r="AE31" t="s">
        <v>165</v>
      </c>
      <c r="AF31" t="s">
        <v>166</v>
      </c>
      <c r="AG31">
        <v>5</v>
      </c>
      <c r="AH31">
        <v>5</v>
      </c>
      <c r="AI31">
        <v>5</v>
      </c>
      <c r="AJ31">
        <v>5</v>
      </c>
      <c r="AK31">
        <v>5</v>
      </c>
      <c r="AL31">
        <v>5</v>
      </c>
      <c r="AM31">
        <v>5</v>
      </c>
      <c r="AN31">
        <v>5</v>
      </c>
      <c r="AO31">
        <v>5</v>
      </c>
      <c r="AP31">
        <v>5</v>
      </c>
      <c r="AQ31">
        <v>5</v>
      </c>
      <c r="AR31">
        <v>5</v>
      </c>
      <c r="AS31">
        <v>5</v>
      </c>
      <c r="AT31">
        <v>5</v>
      </c>
      <c r="AU31">
        <v>5</v>
      </c>
      <c r="AV31">
        <v>5</v>
      </c>
      <c r="AW31">
        <v>5</v>
      </c>
      <c r="AX31">
        <v>5</v>
      </c>
      <c r="AY31">
        <v>5</v>
      </c>
      <c r="AZ31" t="s">
        <v>163</v>
      </c>
      <c r="BA31" t="s">
        <v>165</v>
      </c>
      <c r="BB31" t="s">
        <v>163</v>
      </c>
      <c r="BC31" t="s">
        <v>166</v>
      </c>
    </row>
    <row r="32" spans="1:55" x14ac:dyDescent="0.25">
      <c r="A32" t="s">
        <v>280</v>
      </c>
      <c r="B32" t="s">
        <v>316</v>
      </c>
      <c r="C32" t="s">
        <v>80</v>
      </c>
      <c r="D32" t="s">
        <v>55</v>
      </c>
      <c r="F32">
        <v>32</v>
      </c>
      <c r="G32" t="s">
        <v>132</v>
      </c>
      <c r="H32" t="s">
        <v>84</v>
      </c>
      <c r="I32" t="s">
        <v>162</v>
      </c>
      <c r="J32">
        <v>5</v>
      </c>
      <c r="K32">
        <v>5</v>
      </c>
      <c r="L32">
        <v>5</v>
      </c>
      <c r="M32">
        <v>5</v>
      </c>
      <c r="N32">
        <v>5</v>
      </c>
      <c r="O32">
        <v>5</v>
      </c>
      <c r="P32">
        <v>5</v>
      </c>
      <c r="Q32">
        <v>5</v>
      </c>
      <c r="R32">
        <v>5</v>
      </c>
      <c r="S32">
        <v>5</v>
      </c>
      <c r="T32">
        <v>5</v>
      </c>
      <c r="U32">
        <v>5</v>
      </c>
      <c r="V32">
        <v>5</v>
      </c>
      <c r="W32">
        <v>5</v>
      </c>
      <c r="X32">
        <v>5</v>
      </c>
      <c r="Y32">
        <v>5</v>
      </c>
      <c r="Z32">
        <v>5</v>
      </c>
      <c r="AA32">
        <v>5</v>
      </c>
      <c r="AB32">
        <v>5</v>
      </c>
      <c r="AC32" t="s">
        <v>165</v>
      </c>
      <c r="AD32" t="s">
        <v>163</v>
      </c>
      <c r="AE32" t="s">
        <v>165</v>
      </c>
      <c r="AF32" t="s">
        <v>166</v>
      </c>
      <c r="AG32">
        <v>5</v>
      </c>
      <c r="AH32">
        <v>5</v>
      </c>
      <c r="AI32">
        <v>5</v>
      </c>
      <c r="AJ32">
        <v>5</v>
      </c>
      <c r="AK32">
        <v>5</v>
      </c>
      <c r="AL32">
        <v>5</v>
      </c>
      <c r="AM32">
        <v>5</v>
      </c>
      <c r="AN32">
        <v>5</v>
      </c>
      <c r="AO32">
        <v>5</v>
      </c>
      <c r="AP32">
        <v>5</v>
      </c>
      <c r="AQ32">
        <v>5</v>
      </c>
      <c r="AR32">
        <v>5</v>
      </c>
      <c r="AS32">
        <v>5</v>
      </c>
      <c r="AT32">
        <v>5</v>
      </c>
      <c r="AU32">
        <v>5</v>
      </c>
      <c r="AV32">
        <v>5</v>
      </c>
      <c r="AW32">
        <v>5</v>
      </c>
      <c r="AX32">
        <v>5</v>
      </c>
      <c r="AY32">
        <v>5</v>
      </c>
      <c r="AZ32" t="s">
        <v>163</v>
      </c>
      <c r="BA32" t="s">
        <v>165</v>
      </c>
      <c r="BB32" t="s">
        <v>165</v>
      </c>
      <c r="BC32" t="s">
        <v>166</v>
      </c>
    </row>
    <row r="33" spans="1:55" x14ac:dyDescent="0.25">
      <c r="A33" t="s">
        <v>281</v>
      </c>
      <c r="B33" t="s">
        <v>316</v>
      </c>
      <c r="C33" t="s">
        <v>80</v>
      </c>
      <c r="D33" t="s">
        <v>69</v>
      </c>
      <c r="F33">
        <v>19</v>
      </c>
      <c r="G33" t="s">
        <v>132</v>
      </c>
      <c r="H33" t="s">
        <v>57</v>
      </c>
      <c r="I33" t="s">
        <v>72</v>
      </c>
      <c r="J33">
        <v>5</v>
      </c>
      <c r="K33">
        <v>5</v>
      </c>
      <c r="L33">
        <v>3</v>
      </c>
      <c r="M33">
        <v>5</v>
      </c>
      <c r="N33">
        <v>2</v>
      </c>
      <c r="O33">
        <v>5</v>
      </c>
      <c r="P33">
        <v>2</v>
      </c>
      <c r="Q33">
        <v>5</v>
      </c>
      <c r="R33">
        <v>5</v>
      </c>
      <c r="S33">
        <v>5</v>
      </c>
      <c r="T33">
        <v>5</v>
      </c>
      <c r="U33">
        <v>5</v>
      </c>
      <c r="V33">
        <v>5</v>
      </c>
      <c r="W33">
        <v>5</v>
      </c>
      <c r="X33">
        <v>5</v>
      </c>
      <c r="Y33">
        <v>5</v>
      </c>
      <c r="Z33">
        <v>5</v>
      </c>
      <c r="AA33">
        <v>5</v>
      </c>
      <c r="AB33">
        <v>5</v>
      </c>
      <c r="AC33" t="s">
        <v>285</v>
      </c>
      <c r="AD33" t="s">
        <v>283</v>
      </c>
      <c r="AE33" t="s">
        <v>284</v>
      </c>
      <c r="AF33" t="s">
        <v>80</v>
      </c>
      <c r="AG33">
        <v>5</v>
      </c>
      <c r="AH33">
        <v>5</v>
      </c>
      <c r="AI33">
        <v>3</v>
      </c>
      <c r="AJ33">
        <v>2</v>
      </c>
      <c r="AK33">
        <v>2</v>
      </c>
      <c r="AL33">
        <v>5</v>
      </c>
      <c r="AM33">
        <v>3</v>
      </c>
      <c r="AN33">
        <v>4</v>
      </c>
      <c r="AO33">
        <v>4</v>
      </c>
      <c r="AP33">
        <v>5</v>
      </c>
      <c r="AQ33">
        <v>5</v>
      </c>
      <c r="AR33">
        <v>5</v>
      </c>
      <c r="AS33">
        <v>5</v>
      </c>
      <c r="AT33">
        <v>5</v>
      </c>
      <c r="AU33">
        <v>5</v>
      </c>
      <c r="AV33">
        <v>5</v>
      </c>
      <c r="AW33">
        <v>5</v>
      </c>
      <c r="AX33">
        <v>5</v>
      </c>
      <c r="AY33">
        <v>5</v>
      </c>
      <c r="AZ33" t="s">
        <v>282</v>
      </c>
      <c r="BA33" t="s">
        <v>283</v>
      </c>
      <c r="BB33" t="s">
        <v>284</v>
      </c>
      <c r="BC33" t="s">
        <v>80</v>
      </c>
    </row>
    <row r="34" spans="1:55" x14ac:dyDescent="0.25">
      <c r="A34" t="s">
        <v>293</v>
      </c>
      <c r="B34" t="s">
        <v>316</v>
      </c>
      <c r="C34" t="s">
        <v>80</v>
      </c>
      <c r="D34" t="s">
        <v>69</v>
      </c>
      <c r="F34">
        <v>23</v>
      </c>
      <c r="G34" t="s">
        <v>94</v>
      </c>
      <c r="H34" t="s">
        <v>145</v>
      </c>
      <c r="I34" t="s">
        <v>162</v>
      </c>
      <c r="J34">
        <v>3</v>
      </c>
      <c r="K34">
        <v>2</v>
      </c>
      <c r="L34">
        <v>1</v>
      </c>
      <c r="M34">
        <v>1</v>
      </c>
      <c r="N34">
        <v>3</v>
      </c>
      <c r="O34">
        <v>3</v>
      </c>
      <c r="P34">
        <v>1</v>
      </c>
      <c r="Q34">
        <v>3</v>
      </c>
      <c r="R34">
        <v>3</v>
      </c>
      <c r="S34">
        <v>3</v>
      </c>
      <c r="T34">
        <v>4</v>
      </c>
      <c r="U34">
        <v>5</v>
      </c>
      <c r="V34">
        <v>2</v>
      </c>
      <c r="W34">
        <v>4</v>
      </c>
      <c r="X34">
        <v>5</v>
      </c>
      <c r="Y34">
        <v>3</v>
      </c>
      <c r="Z34">
        <v>1</v>
      </c>
      <c r="AA34">
        <v>3</v>
      </c>
      <c r="AB34">
        <v>3</v>
      </c>
      <c r="AC34" t="s">
        <v>303</v>
      </c>
      <c r="AD34" t="s">
        <v>304</v>
      </c>
      <c r="AE34" t="s">
        <v>148</v>
      </c>
      <c r="AF34" t="s">
        <v>305</v>
      </c>
      <c r="AG34">
        <v>4</v>
      </c>
      <c r="AH34">
        <v>4</v>
      </c>
      <c r="AI34">
        <v>1</v>
      </c>
      <c r="AJ34">
        <v>1</v>
      </c>
      <c r="AK34">
        <v>1</v>
      </c>
      <c r="AL34">
        <v>4</v>
      </c>
      <c r="AM34">
        <v>1</v>
      </c>
      <c r="AN34">
        <v>2</v>
      </c>
      <c r="AO34">
        <v>3</v>
      </c>
      <c r="AP34">
        <v>3</v>
      </c>
      <c r="AQ34">
        <v>3</v>
      </c>
      <c r="AR34">
        <v>2</v>
      </c>
      <c r="AS34">
        <v>1</v>
      </c>
      <c r="AT34">
        <v>4</v>
      </c>
      <c r="AU34">
        <v>2</v>
      </c>
      <c r="AV34">
        <v>4</v>
      </c>
      <c r="AW34">
        <v>4</v>
      </c>
      <c r="AX34">
        <v>3</v>
      </c>
      <c r="AY34">
        <v>3</v>
      </c>
      <c r="AZ34" t="s">
        <v>296</v>
      </c>
      <c r="BA34" t="s">
        <v>297</v>
      </c>
      <c r="BB34" t="s">
        <v>148</v>
      </c>
      <c r="BC34" t="s">
        <v>298</v>
      </c>
    </row>
    <row r="35" spans="1:55" x14ac:dyDescent="0.25">
      <c r="A35" t="s">
        <v>294</v>
      </c>
      <c r="B35" t="s">
        <v>316</v>
      </c>
      <c r="C35" t="s">
        <v>80</v>
      </c>
      <c r="D35" t="s">
        <v>69</v>
      </c>
      <c r="F35">
        <v>22</v>
      </c>
      <c r="G35" t="s">
        <v>295</v>
      </c>
      <c r="H35" t="s">
        <v>57</v>
      </c>
      <c r="I35" t="s">
        <v>179</v>
      </c>
      <c r="J35">
        <v>1</v>
      </c>
      <c r="K35">
        <v>5</v>
      </c>
      <c r="L35">
        <v>5</v>
      </c>
      <c r="M35">
        <v>5</v>
      </c>
      <c r="N35">
        <v>5</v>
      </c>
      <c r="O35">
        <v>5</v>
      </c>
      <c r="P35">
        <v>1</v>
      </c>
      <c r="Q35">
        <v>1</v>
      </c>
      <c r="R35">
        <v>1</v>
      </c>
      <c r="S35">
        <v>4</v>
      </c>
      <c r="T35">
        <v>1</v>
      </c>
      <c r="U35">
        <v>4</v>
      </c>
      <c r="V35">
        <v>5</v>
      </c>
      <c r="W35">
        <v>5</v>
      </c>
      <c r="X35">
        <v>5</v>
      </c>
      <c r="Y35">
        <v>5</v>
      </c>
      <c r="Z35">
        <v>1</v>
      </c>
      <c r="AA35">
        <v>5</v>
      </c>
      <c r="AB35">
        <v>4</v>
      </c>
      <c r="AC35" t="s">
        <v>306</v>
      </c>
      <c r="AD35" t="s">
        <v>307</v>
      </c>
      <c r="AE35" t="s">
        <v>308</v>
      </c>
      <c r="AF35" t="s">
        <v>309</v>
      </c>
      <c r="AG35">
        <v>5</v>
      </c>
      <c r="AH35">
        <v>4</v>
      </c>
      <c r="AI35">
        <v>5</v>
      </c>
      <c r="AJ35">
        <v>1</v>
      </c>
      <c r="AK35">
        <v>4</v>
      </c>
      <c r="AL35">
        <v>5</v>
      </c>
      <c r="AM35">
        <v>4</v>
      </c>
      <c r="AN35">
        <v>4</v>
      </c>
      <c r="AO35">
        <v>1</v>
      </c>
      <c r="AP35">
        <v>5</v>
      </c>
      <c r="AQ35">
        <v>4</v>
      </c>
      <c r="AR35">
        <v>1</v>
      </c>
      <c r="AS35">
        <v>4</v>
      </c>
      <c r="AT35">
        <v>5</v>
      </c>
      <c r="AU35">
        <v>1</v>
      </c>
      <c r="AV35">
        <v>3</v>
      </c>
      <c r="AW35">
        <v>5</v>
      </c>
      <c r="AX35">
        <v>5</v>
      </c>
      <c r="AY35">
        <v>3</v>
      </c>
      <c r="AZ35" t="s">
        <v>299</v>
      </c>
      <c r="BA35" t="s">
        <v>300</v>
      </c>
      <c r="BB35" t="s">
        <v>301</v>
      </c>
      <c r="BC35" t="s">
        <v>302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39093-29DB-48D7-BD67-21BC79A30B71}">
  <dimension ref="A1:D57"/>
  <sheetViews>
    <sheetView topLeftCell="B39" zoomScale="205" zoomScaleNormal="205" workbookViewId="0">
      <selection activeCell="A3" sqref="A3"/>
    </sheetView>
  </sheetViews>
  <sheetFormatPr defaultRowHeight="15" x14ac:dyDescent="0.25"/>
  <cols>
    <col min="1" max="1" width="25.5703125" bestFit="1" customWidth="1"/>
    <col min="2" max="2" width="17.85546875" bestFit="1" customWidth="1"/>
    <col min="3" max="3" width="3" bestFit="1" customWidth="1"/>
    <col min="4" max="4" width="14.42578125" bestFit="1" customWidth="1"/>
  </cols>
  <sheetData>
    <row r="1" spans="1:4" x14ac:dyDescent="0.25">
      <c r="A1" s="1" t="s">
        <v>313</v>
      </c>
      <c r="B1" s="1" t="s">
        <v>317</v>
      </c>
    </row>
    <row r="2" spans="1:4" x14ac:dyDescent="0.25">
      <c r="A2" s="1" t="s">
        <v>311</v>
      </c>
      <c r="B2" t="s">
        <v>315</v>
      </c>
      <c r="C2" t="s">
        <v>316</v>
      </c>
      <c r="D2" t="s">
        <v>312</v>
      </c>
    </row>
    <row r="3" spans="1:4" x14ac:dyDescent="0.25">
      <c r="A3" s="2" t="s">
        <v>69</v>
      </c>
      <c r="B3">
        <v>9</v>
      </c>
      <c r="C3">
        <v>7</v>
      </c>
      <c r="D3">
        <v>16</v>
      </c>
    </row>
    <row r="4" spans="1:4" x14ac:dyDescent="0.25">
      <c r="A4" s="2" t="s">
        <v>55</v>
      </c>
      <c r="B4">
        <v>5</v>
      </c>
      <c r="C4">
        <v>12</v>
      </c>
      <c r="D4">
        <v>17</v>
      </c>
    </row>
    <row r="5" spans="1:4" x14ac:dyDescent="0.25">
      <c r="A5" s="2" t="s">
        <v>310</v>
      </c>
      <c r="C5">
        <v>1</v>
      </c>
      <c r="D5">
        <v>1</v>
      </c>
    </row>
    <row r="6" spans="1:4" x14ac:dyDescent="0.25">
      <c r="A6" s="2" t="s">
        <v>312</v>
      </c>
      <c r="B6">
        <v>14</v>
      </c>
      <c r="C6">
        <v>20</v>
      </c>
      <c r="D6">
        <v>34</v>
      </c>
    </row>
    <row r="9" spans="1:4" x14ac:dyDescent="0.25">
      <c r="A9" s="1" t="s">
        <v>313</v>
      </c>
      <c r="B9" s="1" t="s">
        <v>317</v>
      </c>
    </row>
    <row r="10" spans="1:4" x14ac:dyDescent="0.25">
      <c r="A10" s="1" t="s">
        <v>311</v>
      </c>
      <c r="B10" t="s">
        <v>315</v>
      </c>
      <c r="C10" t="s">
        <v>316</v>
      </c>
      <c r="D10" t="s">
        <v>312</v>
      </c>
    </row>
    <row r="11" spans="1:4" x14ac:dyDescent="0.25">
      <c r="A11" s="2" t="s">
        <v>319</v>
      </c>
      <c r="B11">
        <v>1</v>
      </c>
      <c r="C11">
        <v>3</v>
      </c>
      <c r="D11">
        <v>4</v>
      </c>
    </row>
    <row r="12" spans="1:4" x14ac:dyDescent="0.25">
      <c r="A12" s="2" t="s">
        <v>320</v>
      </c>
      <c r="B12">
        <v>6</v>
      </c>
      <c r="C12">
        <v>6</v>
      </c>
      <c r="D12">
        <v>12</v>
      </c>
    </row>
    <row r="13" spans="1:4" x14ac:dyDescent="0.25">
      <c r="A13" s="2" t="s">
        <v>321</v>
      </c>
      <c r="B13">
        <v>3</v>
      </c>
      <c r="C13">
        <v>5</v>
      </c>
      <c r="D13">
        <v>8</v>
      </c>
    </row>
    <row r="14" spans="1:4" x14ac:dyDescent="0.25">
      <c r="A14" s="2" t="s">
        <v>322</v>
      </c>
      <c r="B14">
        <v>2</v>
      </c>
      <c r="C14">
        <v>4</v>
      </c>
      <c r="D14">
        <v>6</v>
      </c>
    </row>
    <row r="15" spans="1:4" x14ac:dyDescent="0.25">
      <c r="A15" s="2" t="s">
        <v>323</v>
      </c>
      <c r="B15">
        <v>2</v>
      </c>
      <c r="C15">
        <v>1</v>
      </c>
      <c r="D15">
        <v>3</v>
      </c>
    </row>
    <row r="16" spans="1:4" x14ac:dyDescent="0.25">
      <c r="A16" s="2" t="s">
        <v>324</v>
      </c>
      <c r="C16">
        <v>1</v>
      </c>
      <c r="D16">
        <v>1</v>
      </c>
    </row>
    <row r="17" spans="1:4" x14ac:dyDescent="0.25">
      <c r="A17" s="2" t="s">
        <v>312</v>
      </c>
      <c r="B17">
        <v>14</v>
      </c>
      <c r="C17">
        <v>20</v>
      </c>
      <c r="D17">
        <v>34</v>
      </c>
    </row>
    <row r="19" spans="1:4" x14ac:dyDescent="0.25">
      <c r="A19" s="1" t="s">
        <v>313</v>
      </c>
      <c r="B19" s="1" t="s">
        <v>317</v>
      </c>
    </row>
    <row r="20" spans="1:4" x14ac:dyDescent="0.25">
      <c r="A20" s="1" t="s">
        <v>311</v>
      </c>
      <c r="B20" t="s">
        <v>315</v>
      </c>
      <c r="C20" t="s">
        <v>316</v>
      </c>
      <c r="D20" t="s">
        <v>312</v>
      </c>
    </row>
    <row r="21" spans="1:4" x14ac:dyDescent="0.25">
      <c r="A21" s="2" t="s">
        <v>244</v>
      </c>
      <c r="C21">
        <v>1</v>
      </c>
      <c r="D21">
        <v>1</v>
      </c>
    </row>
    <row r="22" spans="1:4" x14ac:dyDescent="0.25">
      <c r="A22" s="2" t="s">
        <v>178</v>
      </c>
      <c r="C22">
        <v>1</v>
      </c>
      <c r="D22">
        <v>1</v>
      </c>
    </row>
    <row r="23" spans="1:4" x14ac:dyDescent="0.25">
      <c r="A23" s="2" t="s">
        <v>114</v>
      </c>
      <c r="B23">
        <v>1</v>
      </c>
      <c r="D23">
        <v>1</v>
      </c>
    </row>
    <row r="24" spans="1:4" x14ac:dyDescent="0.25">
      <c r="A24" s="2" t="s">
        <v>152</v>
      </c>
      <c r="B24">
        <v>2</v>
      </c>
      <c r="C24">
        <v>1</v>
      </c>
      <c r="D24">
        <v>3</v>
      </c>
    </row>
    <row r="25" spans="1:4" x14ac:dyDescent="0.25">
      <c r="A25" s="2" t="s">
        <v>239</v>
      </c>
      <c r="C25">
        <v>3</v>
      </c>
      <c r="D25">
        <v>3</v>
      </c>
    </row>
    <row r="26" spans="1:4" x14ac:dyDescent="0.25">
      <c r="A26" s="2" t="s">
        <v>123</v>
      </c>
      <c r="B26">
        <v>2</v>
      </c>
      <c r="C26">
        <v>1</v>
      </c>
      <c r="D26">
        <v>3</v>
      </c>
    </row>
    <row r="27" spans="1:4" x14ac:dyDescent="0.25">
      <c r="A27" s="2" t="s">
        <v>70</v>
      </c>
      <c r="B27">
        <v>1</v>
      </c>
      <c r="C27">
        <v>1</v>
      </c>
      <c r="D27">
        <v>2</v>
      </c>
    </row>
    <row r="28" spans="1:4" x14ac:dyDescent="0.25">
      <c r="A28" s="2" t="s">
        <v>230</v>
      </c>
      <c r="C28">
        <v>1</v>
      </c>
      <c r="D28">
        <v>1</v>
      </c>
    </row>
    <row r="29" spans="1:4" x14ac:dyDescent="0.25">
      <c r="A29" s="2" t="s">
        <v>295</v>
      </c>
      <c r="C29">
        <v>1</v>
      </c>
      <c r="D29">
        <v>1</v>
      </c>
    </row>
    <row r="30" spans="1:4" x14ac:dyDescent="0.25">
      <c r="A30" s="2" t="s">
        <v>56</v>
      </c>
      <c r="B30">
        <v>1</v>
      </c>
      <c r="C30">
        <v>1</v>
      </c>
      <c r="D30">
        <v>2</v>
      </c>
    </row>
    <row r="31" spans="1:4" x14ac:dyDescent="0.25">
      <c r="A31" s="2" t="s">
        <v>105</v>
      </c>
      <c r="B31">
        <v>1</v>
      </c>
      <c r="D31">
        <v>1</v>
      </c>
    </row>
    <row r="32" spans="1:4" x14ac:dyDescent="0.25">
      <c r="A32" s="2" t="s">
        <v>83</v>
      </c>
      <c r="B32">
        <v>1</v>
      </c>
      <c r="D32">
        <v>1</v>
      </c>
    </row>
    <row r="33" spans="1:4" x14ac:dyDescent="0.25">
      <c r="A33" s="2" t="s">
        <v>287</v>
      </c>
      <c r="B33">
        <v>1</v>
      </c>
      <c r="D33">
        <v>1</v>
      </c>
    </row>
    <row r="34" spans="1:4" x14ac:dyDescent="0.25">
      <c r="A34" s="2" t="s">
        <v>196</v>
      </c>
      <c r="C34">
        <v>1</v>
      </c>
      <c r="D34">
        <v>1</v>
      </c>
    </row>
    <row r="35" spans="1:4" x14ac:dyDescent="0.25">
      <c r="A35" s="2" t="s">
        <v>94</v>
      </c>
      <c r="B35">
        <v>2</v>
      </c>
      <c r="C35">
        <v>3</v>
      </c>
      <c r="D35">
        <v>5</v>
      </c>
    </row>
    <row r="36" spans="1:4" x14ac:dyDescent="0.25">
      <c r="A36" s="2" t="s">
        <v>132</v>
      </c>
      <c r="B36">
        <v>2</v>
      </c>
      <c r="C36">
        <v>5</v>
      </c>
      <c r="D36">
        <v>7</v>
      </c>
    </row>
    <row r="37" spans="1:4" x14ac:dyDescent="0.25">
      <c r="A37" s="2" t="s">
        <v>312</v>
      </c>
      <c r="B37">
        <v>14</v>
      </c>
      <c r="C37">
        <v>20</v>
      </c>
      <c r="D37">
        <v>34</v>
      </c>
    </row>
    <row r="41" spans="1:4" x14ac:dyDescent="0.25">
      <c r="A41" s="1" t="s">
        <v>313</v>
      </c>
      <c r="B41" s="1" t="s">
        <v>317</v>
      </c>
    </row>
    <row r="42" spans="1:4" x14ac:dyDescent="0.25">
      <c r="A42" s="1" t="s">
        <v>311</v>
      </c>
      <c r="B42" t="s">
        <v>315</v>
      </c>
      <c r="C42" t="s">
        <v>316</v>
      </c>
      <c r="D42" t="s">
        <v>312</v>
      </c>
    </row>
    <row r="43" spans="1:4" x14ac:dyDescent="0.25">
      <c r="A43" s="2" t="s">
        <v>57</v>
      </c>
      <c r="B43">
        <v>2</v>
      </c>
      <c r="C43">
        <v>5</v>
      </c>
      <c r="D43">
        <v>7</v>
      </c>
    </row>
    <row r="44" spans="1:4" x14ac:dyDescent="0.25">
      <c r="A44" s="2" t="s">
        <v>84</v>
      </c>
      <c r="B44">
        <v>9</v>
      </c>
      <c r="C44">
        <v>10</v>
      </c>
      <c r="D44">
        <v>19</v>
      </c>
    </row>
    <row r="45" spans="1:4" x14ac:dyDescent="0.25">
      <c r="A45" s="2" t="s">
        <v>71</v>
      </c>
      <c r="B45">
        <v>2</v>
      </c>
      <c r="C45">
        <v>3</v>
      </c>
      <c r="D45">
        <v>5</v>
      </c>
    </row>
    <row r="46" spans="1:4" x14ac:dyDescent="0.25">
      <c r="A46" s="2" t="s">
        <v>145</v>
      </c>
      <c r="B46">
        <v>1</v>
      </c>
      <c r="C46">
        <v>1</v>
      </c>
      <c r="D46">
        <v>2</v>
      </c>
    </row>
    <row r="47" spans="1:4" x14ac:dyDescent="0.25">
      <c r="A47" s="2" t="s">
        <v>187</v>
      </c>
      <c r="C47">
        <v>1</v>
      </c>
      <c r="D47">
        <v>1</v>
      </c>
    </row>
    <row r="48" spans="1:4" x14ac:dyDescent="0.25">
      <c r="A48" s="2" t="s">
        <v>312</v>
      </c>
      <c r="B48">
        <v>14</v>
      </c>
      <c r="C48">
        <v>20</v>
      </c>
      <c r="D48">
        <v>34</v>
      </c>
    </row>
    <row r="50" spans="1:4" x14ac:dyDescent="0.25">
      <c r="A50" s="1" t="s">
        <v>313</v>
      </c>
      <c r="B50" s="1" t="s">
        <v>317</v>
      </c>
    </row>
    <row r="51" spans="1:4" x14ac:dyDescent="0.25">
      <c r="A51" s="1" t="s">
        <v>311</v>
      </c>
      <c r="B51" t="s">
        <v>315</v>
      </c>
      <c r="C51" t="s">
        <v>316</v>
      </c>
      <c r="D51" t="s">
        <v>312</v>
      </c>
    </row>
    <row r="52" spans="1:4" x14ac:dyDescent="0.25">
      <c r="A52" s="2" t="s">
        <v>72</v>
      </c>
      <c r="B52">
        <v>10</v>
      </c>
      <c r="C52">
        <v>6</v>
      </c>
      <c r="D52">
        <v>16</v>
      </c>
    </row>
    <row r="53" spans="1:4" x14ac:dyDescent="0.25">
      <c r="A53" s="2" t="s">
        <v>162</v>
      </c>
      <c r="B53">
        <v>1</v>
      </c>
      <c r="C53">
        <v>9</v>
      </c>
      <c r="D53">
        <v>10</v>
      </c>
    </row>
    <row r="54" spans="1:4" x14ac:dyDescent="0.25">
      <c r="A54" s="2" t="s">
        <v>224</v>
      </c>
      <c r="B54">
        <v>1</v>
      </c>
      <c r="C54">
        <v>1</v>
      </c>
      <c r="D54">
        <v>2</v>
      </c>
    </row>
    <row r="55" spans="1:4" x14ac:dyDescent="0.25">
      <c r="A55" s="2" t="s">
        <v>58</v>
      </c>
      <c r="B55">
        <v>2</v>
      </c>
      <c r="D55">
        <v>2</v>
      </c>
    </row>
    <row r="56" spans="1:4" x14ac:dyDescent="0.25">
      <c r="A56" s="2" t="s">
        <v>179</v>
      </c>
      <c r="C56">
        <v>4</v>
      </c>
      <c r="D56">
        <v>4</v>
      </c>
    </row>
    <row r="57" spans="1:4" x14ac:dyDescent="0.25">
      <c r="A57" s="2" t="s">
        <v>312</v>
      </c>
      <c r="B57">
        <v>14</v>
      </c>
      <c r="C57">
        <v>20</v>
      </c>
      <c r="D57">
        <v>34</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B1B9B-56B5-4FD7-A3CE-B52A07483985}">
  <dimension ref="A1:G33"/>
  <sheetViews>
    <sheetView workbookViewId="0">
      <selection activeCell="I18" sqref="I18"/>
    </sheetView>
  </sheetViews>
  <sheetFormatPr defaultRowHeight="15" x14ac:dyDescent="0.25"/>
  <cols>
    <col min="1" max="1" width="19.85546875" bestFit="1" customWidth="1"/>
    <col min="2" max="2" width="25.5703125" bestFit="1" customWidth="1"/>
    <col min="3" max="3" width="26.5703125" bestFit="1" customWidth="1"/>
    <col min="4" max="4" width="14.42578125" bestFit="1" customWidth="1"/>
    <col min="5" max="5" width="17.85546875" bestFit="1" customWidth="1"/>
    <col min="6" max="6" width="25.5703125" bestFit="1" customWidth="1"/>
    <col min="7" max="7" width="26.5703125" bestFit="1" customWidth="1"/>
  </cols>
  <sheetData>
    <row r="1" spans="1:7" x14ac:dyDescent="0.25">
      <c r="A1" s="1" t="s">
        <v>311</v>
      </c>
      <c r="B1" t="s">
        <v>313</v>
      </c>
      <c r="C1" t="s">
        <v>325</v>
      </c>
      <c r="E1" s="1" t="s">
        <v>311</v>
      </c>
      <c r="F1" t="s">
        <v>313</v>
      </c>
      <c r="G1" t="s">
        <v>325</v>
      </c>
    </row>
    <row r="2" spans="1:7" x14ac:dyDescent="0.25">
      <c r="A2" s="2" t="s">
        <v>69</v>
      </c>
      <c r="B2">
        <v>16</v>
      </c>
      <c r="C2" s="3">
        <v>0.47058823529411764</v>
      </c>
      <c r="E2" s="2" t="s">
        <v>57</v>
      </c>
      <c r="F2">
        <v>7</v>
      </c>
      <c r="G2" s="3">
        <v>0.20588235294117646</v>
      </c>
    </row>
    <row r="3" spans="1:7" x14ac:dyDescent="0.25">
      <c r="A3" s="2" t="s">
        <v>55</v>
      </c>
      <c r="B3">
        <v>17</v>
      </c>
      <c r="C3" s="3">
        <v>0.5</v>
      </c>
      <c r="E3" s="2" t="s">
        <v>71</v>
      </c>
      <c r="F3">
        <v>5</v>
      </c>
      <c r="G3" s="3">
        <v>0.14705882352941177</v>
      </c>
    </row>
    <row r="4" spans="1:7" x14ac:dyDescent="0.25">
      <c r="A4" s="2" t="s">
        <v>310</v>
      </c>
      <c r="B4">
        <v>1</v>
      </c>
      <c r="C4" s="3">
        <v>2.9411764705882353E-2</v>
      </c>
      <c r="E4" s="2" t="s">
        <v>145</v>
      </c>
      <c r="F4">
        <v>2</v>
      </c>
      <c r="G4" s="3">
        <v>5.8823529411764705E-2</v>
      </c>
    </row>
    <row r="5" spans="1:7" x14ac:dyDescent="0.25">
      <c r="A5" s="2" t="s">
        <v>312</v>
      </c>
      <c r="B5">
        <v>34</v>
      </c>
      <c r="C5" s="3">
        <v>1</v>
      </c>
      <c r="E5" s="2" t="s">
        <v>187</v>
      </c>
      <c r="F5">
        <v>1</v>
      </c>
      <c r="G5" s="3">
        <v>2.9411764705882353E-2</v>
      </c>
    </row>
    <row r="6" spans="1:7" x14ac:dyDescent="0.25">
      <c r="E6" s="2" t="s">
        <v>84</v>
      </c>
      <c r="F6">
        <v>19</v>
      </c>
      <c r="G6" s="3">
        <v>0.55882352941176472</v>
      </c>
    </row>
    <row r="7" spans="1:7" x14ac:dyDescent="0.25">
      <c r="A7" s="1" t="s">
        <v>311</v>
      </c>
      <c r="B7" t="s">
        <v>313</v>
      </c>
      <c r="C7" t="s">
        <v>325</v>
      </c>
      <c r="E7" s="2" t="s">
        <v>312</v>
      </c>
      <c r="F7">
        <v>34</v>
      </c>
      <c r="G7" s="3">
        <v>1</v>
      </c>
    </row>
    <row r="8" spans="1:7" x14ac:dyDescent="0.25">
      <c r="A8" s="2" t="s">
        <v>319</v>
      </c>
      <c r="B8">
        <v>4</v>
      </c>
      <c r="C8" s="3">
        <v>0.11764705882352941</v>
      </c>
    </row>
    <row r="9" spans="1:7" x14ac:dyDescent="0.25">
      <c r="A9" s="2" t="s">
        <v>320</v>
      </c>
      <c r="B9">
        <v>12</v>
      </c>
      <c r="C9" s="3">
        <v>0.35294117647058826</v>
      </c>
      <c r="E9" s="1" t="s">
        <v>311</v>
      </c>
      <c r="F9" t="s">
        <v>313</v>
      </c>
      <c r="G9" t="s">
        <v>325</v>
      </c>
    </row>
    <row r="10" spans="1:7" x14ac:dyDescent="0.25">
      <c r="A10" s="2" t="s">
        <v>321</v>
      </c>
      <c r="B10">
        <v>8</v>
      </c>
      <c r="C10" s="3">
        <v>0.23529411764705882</v>
      </c>
      <c r="E10" s="2" t="s">
        <v>72</v>
      </c>
      <c r="F10">
        <v>16</v>
      </c>
      <c r="G10" s="3">
        <v>0.47058823529411764</v>
      </c>
    </row>
    <row r="11" spans="1:7" x14ac:dyDescent="0.25">
      <c r="A11" s="2" t="s">
        <v>322</v>
      </c>
      <c r="B11">
        <v>6</v>
      </c>
      <c r="C11" s="3">
        <v>0.17647058823529413</v>
      </c>
      <c r="E11" s="2" t="s">
        <v>179</v>
      </c>
      <c r="F11">
        <v>4</v>
      </c>
      <c r="G11" s="3">
        <v>0.11764705882352941</v>
      </c>
    </row>
    <row r="12" spans="1:7" x14ac:dyDescent="0.25">
      <c r="A12" s="2" t="s">
        <v>323</v>
      </c>
      <c r="B12">
        <v>3</v>
      </c>
      <c r="C12" s="3">
        <v>8.8235294117647065E-2</v>
      </c>
      <c r="E12" s="2" t="s">
        <v>224</v>
      </c>
      <c r="F12">
        <v>2</v>
      </c>
      <c r="G12" s="3">
        <v>5.8823529411764705E-2</v>
      </c>
    </row>
    <row r="13" spans="1:7" x14ac:dyDescent="0.25">
      <c r="A13" s="2" t="s">
        <v>324</v>
      </c>
      <c r="B13">
        <v>1</v>
      </c>
      <c r="C13" s="3">
        <v>2.9411764705882353E-2</v>
      </c>
      <c r="E13" s="2" t="s">
        <v>58</v>
      </c>
      <c r="F13">
        <v>2</v>
      </c>
      <c r="G13" s="3">
        <v>5.8823529411764705E-2</v>
      </c>
    </row>
    <row r="14" spans="1:7" x14ac:dyDescent="0.25">
      <c r="A14" s="2" t="s">
        <v>312</v>
      </c>
      <c r="B14">
        <v>34</v>
      </c>
      <c r="C14" s="3">
        <v>1</v>
      </c>
      <c r="E14" s="2" t="s">
        <v>162</v>
      </c>
      <c r="F14">
        <v>10</v>
      </c>
      <c r="G14" s="3">
        <v>0.29411764705882354</v>
      </c>
    </row>
    <row r="15" spans="1:7" x14ac:dyDescent="0.25">
      <c r="E15" s="2" t="s">
        <v>312</v>
      </c>
      <c r="F15">
        <v>34</v>
      </c>
      <c r="G15" s="3">
        <v>1</v>
      </c>
    </row>
    <row r="16" spans="1:7" x14ac:dyDescent="0.25">
      <c r="A16" s="1" t="s">
        <v>311</v>
      </c>
      <c r="B16" t="s">
        <v>313</v>
      </c>
      <c r="C16" t="s">
        <v>325</v>
      </c>
    </row>
    <row r="17" spans="1:3" x14ac:dyDescent="0.25">
      <c r="A17" s="2" t="s">
        <v>244</v>
      </c>
      <c r="B17">
        <v>1</v>
      </c>
      <c r="C17" s="3">
        <v>2.9411764705882353E-2</v>
      </c>
    </row>
    <row r="18" spans="1:3" x14ac:dyDescent="0.25">
      <c r="A18" s="2" t="s">
        <v>178</v>
      </c>
      <c r="B18">
        <v>1</v>
      </c>
      <c r="C18" s="3">
        <v>2.9411764705882353E-2</v>
      </c>
    </row>
    <row r="19" spans="1:3" x14ac:dyDescent="0.25">
      <c r="A19" s="2" t="s">
        <v>114</v>
      </c>
      <c r="B19">
        <v>1</v>
      </c>
      <c r="C19" s="3">
        <v>2.9411764705882353E-2</v>
      </c>
    </row>
    <row r="20" spans="1:3" x14ac:dyDescent="0.25">
      <c r="A20" s="2" t="s">
        <v>152</v>
      </c>
      <c r="B20">
        <v>3</v>
      </c>
      <c r="C20" s="3">
        <v>8.8235294117647065E-2</v>
      </c>
    </row>
    <row r="21" spans="1:3" x14ac:dyDescent="0.25">
      <c r="A21" s="2" t="s">
        <v>239</v>
      </c>
      <c r="B21">
        <v>3</v>
      </c>
      <c r="C21" s="3">
        <v>8.8235294117647065E-2</v>
      </c>
    </row>
    <row r="22" spans="1:3" x14ac:dyDescent="0.25">
      <c r="A22" s="2" t="s">
        <v>123</v>
      </c>
      <c r="B22">
        <v>3</v>
      </c>
      <c r="C22" s="3">
        <v>8.8235294117647065E-2</v>
      </c>
    </row>
    <row r="23" spans="1:3" x14ac:dyDescent="0.25">
      <c r="A23" s="2" t="s">
        <v>70</v>
      </c>
      <c r="B23">
        <v>2</v>
      </c>
      <c r="C23" s="3">
        <v>5.8823529411764705E-2</v>
      </c>
    </row>
    <row r="24" spans="1:3" x14ac:dyDescent="0.25">
      <c r="A24" s="2" t="s">
        <v>230</v>
      </c>
      <c r="B24">
        <v>1</v>
      </c>
      <c r="C24" s="3">
        <v>2.9411764705882353E-2</v>
      </c>
    </row>
    <row r="25" spans="1:3" x14ac:dyDescent="0.25">
      <c r="A25" s="2" t="s">
        <v>295</v>
      </c>
      <c r="B25">
        <v>1</v>
      </c>
      <c r="C25" s="3">
        <v>2.9411764705882353E-2</v>
      </c>
    </row>
    <row r="26" spans="1:3" x14ac:dyDescent="0.25">
      <c r="A26" s="2" t="s">
        <v>56</v>
      </c>
      <c r="B26">
        <v>2</v>
      </c>
      <c r="C26" s="3">
        <v>5.8823529411764705E-2</v>
      </c>
    </row>
    <row r="27" spans="1:3" x14ac:dyDescent="0.25">
      <c r="A27" s="2" t="s">
        <v>105</v>
      </c>
      <c r="B27">
        <v>1</v>
      </c>
      <c r="C27" s="3">
        <v>2.9411764705882353E-2</v>
      </c>
    </row>
    <row r="28" spans="1:3" x14ac:dyDescent="0.25">
      <c r="A28" s="2" t="s">
        <v>83</v>
      </c>
      <c r="B28">
        <v>1</v>
      </c>
      <c r="C28" s="3">
        <v>2.9411764705882353E-2</v>
      </c>
    </row>
    <row r="29" spans="1:3" x14ac:dyDescent="0.25">
      <c r="A29" s="2" t="s">
        <v>287</v>
      </c>
      <c r="B29">
        <v>1</v>
      </c>
      <c r="C29" s="3">
        <v>2.9411764705882353E-2</v>
      </c>
    </row>
    <row r="30" spans="1:3" x14ac:dyDescent="0.25">
      <c r="A30" s="2" t="s">
        <v>196</v>
      </c>
      <c r="B30">
        <v>1</v>
      </c>
      <c r="C30" s="3">
        <v>2.9411764705882353E-2</v>
      </c>
    </row>
    <row r="31" spans="1:3" x14ac:dyDescent="0.25">
      <c r="A31" s="2" t="s">
        <v>94</v>
      </c>
      <c r="B31">
        <v>5</v>
      </c>
      <c r="C31" s="3">
        <v>0.14705882352941177</v>
      </c>
    </row>
    <row r="32" spans="1:3" x14ac:dyDescent="0.25">
      <c r="A32" s="2" t="s">
        <v>132</v>
      </c>
      <c r="B32">
        <v>7</v>
      </c>
      <c r="C32" s="3">
        <v>0.20588235294117646</v>
      </c>
    </row>
    <row r="33" spans="1:3" x14ac:dyDescent="0.25">
      <c r="A33" s="2" t="s">
        <v>312</v>
      </c>
      <c r="B33">
        <v>34</v>
      </c>
      <c r="C33" s="3">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01FEA-F6F1-417A-B5B6-9A3FB80D9B06}">
  <dimension ref="A1:AM18"/>
  <sheetViews>
    <sheetView topLeftCell="K67" zoomScaleNormal="100" workbookViewId="0">
      <selection activeCell="T25" sqref="T25:AM51"/>
    </sheetView>
  </sheetViews>
  <sheetFormatPr defaultRowHeight="15" x14ac:dyDescent="0.25"/>
  <cols>
    <col min="1" max="1" width="23" customWidth="1"/>
    <col min="2" max="2" width="7.42578125" customWidth="1"/>
  </cols>
  <sheetData>
    <row r="1" spans="1:39" x14ac:dyDescent="0.25">
      <c r="A1" s="4" t="s">
        <v>7</v>
      </c>
      <c r="B1" s="4" t="s">
        <v>8</v>
      </c>
      <c r="C1" s="4" t="s">
        <v>9</v>
      </c>
      <c r="D1" s="4" t="s">
        <v>33</v>
      </c>
      <c r="E1" s="4" t="s">
        <v>11</v>
      </c>
      <c r="F1" s="4" t="s">
        <v>12</v>
      </c>
      <c r="G1" s="4" t="s">
        <v>13</v>
      </c>
      <c r="H1" s="4" t="s">
        <v>14</v>
      </c>
      <c r="I1" s="4" t="s">
        <v>15</v>
      </c>
      <c r="J1" s="4" t="s">
        <v>16</v>
      </c>
      <c r="K1" s="4" t="s">
        <v>17</v>
      </c>
      <c r="L1" s="4" t="s">
        <v>18</v>
      </c>
      <c r="M1" s="4" t="s">
        <v>19</v>
      </c>
      <c r="N1" s="4" t="s">
        <v>20</v>
      </c>
      <c r="O1" s="4" t="s">
        <v>21</v>
      </c>
      <c r="P1" s="4" t="s">
        <v>22</v>
      </c>
      <c r="Q1" s="4" t="s">
        <v>23</v>
      </c>
      <c r="R1" s="4" t="s">
        <v>24</v>
      </c>
      <c r="S1" s="4" t="s">
        <v>25</v>
      </c>
      <c r="U1" s="4" t="s">
        <v>30</v>
      </c>
      <c r="V1" s="4" t="s">
        <v>31</v>
      </c>
      <c r="W1" s="4" t="s">
        <v>32</v>
      </c>
      <c r="X1" s="4" t="s">
        <v>326</v>
      </c>
      <c r="Y1" s="4" t="s">
        <v>34</v>
      </c>
      <c r="Z1" s="4" t="s">
        <v>35</v>
      </c>
      <c r="AA1" s="4" t="s">
        <v>36</v>
      </c>
      <c r="AB1" s="4" t="s">
        <v>37</v>
      </c>
      <c r="AC1" s="4" t="s">
        <v>38</v>
      </c>
      <c r="AD1" s="4" t="s">
        <v>39</v>
      </c>
      <c r="AE1" s="4" t="s">
        <v>40</v>
      </c>
      <c r="AF1" s="4" t="s">
        <v>41</v>
      </c>
      <c r="AG1" s="4" t="s">
        <v>42</v>
      </c>
      <c r="AH1" s="4" t="s">
        <v>43</v>
      </c>
      <c r="AI1" s="4" t="s">
        <v>44</v>
      </c>
      <c r="AJ1" s="4" t="s">
        <v>45</v>
      </c>
      <c r="AK1" s="4" t="s">
        <v>46</v>
      </c>
      <c r="AL1" s="4" t="s">
        <v>47</v>
      </c>
      <c r="AM1" s="4" t="s">
        <v>48</v>
      </c>
    </row>
    <row r="2" spans="1:39" x14ac:dyDescent="0.25">
      <c r="A2" s="5">
        <v>3</v>
      </c>
      <c r="B2" s="5">
        <v>3</v>
      </c>
      <c r="C2" s="5">
        <v>4</v>
      </c>
      <c r="D2" s="5">
        <v>1</v>
      </c>
      <c r="E2" s="5">
        <v>1</v>
      </c>
      <c r="F2" s="5">
        <v>3</v>
      </c>
      <c r="G2" s="5">
        <v>2</v>
      </c>
      <c r="H2" s="5">
        <v>2</v>
      </c>
      <c r="I2" s="5">
        <v>2</v>
      </c>
      <c r="J2" s="5">
        <v>3</v>
      </c>
      <c r="K2" s="5">
        <v>1</v>
      </c>
      <c r="L2" s="5">
        <v>4</v>
      </c>
      <c r="M2" s="5">
        <v>2</v>
      </c>
      <c r="N2" s="5">
        <v>4</v>
      </c>
      <c r="O2" s="5">
        <v>4</v>
      </c>
      <c r="P2" s="5">
        <v>3</v>
      </c>
      <c r="Q2" s="5">
        <v>1</v>
      </c>
      <c r="R2" s="5">
        <v>2</v>
      </c>
      <c r="S2" s="5">
        <v>2</v>
      </c>
      <c r="U2" s="5">
        <v>4</v>
      </c>
      <c r="V2" s="5">
        <v>4</v>
      </c>
      <c r="W2" s="5">
        <v>4</v>
      </c>
      <c r="X2" s="5">
        <v>5</v>
      </c>
      <c r="Y2" s="5">
        <v>4</v>
      </c>
      <c r="Z2" s="5">
        <v>5</v>
      </c>
      <c r="AA2" s="5">
        <v>5</v>
      </c>
      <c r="AB2" s="5">
        <v>3</v>
      </c>
      <c r="AC2" s="5">
        <v>2</v>
      </c>
      <c r="AD2" s="5">
        <v>4</v>
      </c>
      <c r="AE2" s="5">
        <v>4</v>
      </c>
      <c r="AF2" s="5">
        <v>2</v>
      </c>
      <c r="AG2" s="5">
        <v>2</v>
      </c>
      <c r="AH2" s="5">
        <v>5</v>
      </c>
      <c r="AI2" s="5">
        <v>3</v>
      </c>
      <c r="AJ2" s="5">
        <v>2</v>
      </c>
      <c r="AK2" s="5">
        <v>2</v>
      </c>
      <c r="AL2" s="5">
        <v>4</v>
      </c>
      <c r="AM2" s="5">
        <v>2</v>
      </c>
    </row>
    <row r="3" spans="1:39" x14ac:dyDescent="0.25">
      <c r="A3" s="6">
        <v>2</v>
      </c>
      <c r="B3" s="6">
        <v>2</v>
      </c>
      <c r="C3" s="6">
        <v>2</v>
      </c>
      <c r="D3" s="6">
        <v>2</v>
      </c>
      <c r="E3" s="6">
        <v>2</v>
      </c>
      <c r="F3" s="6">
        <v>2</v>
      </c>
      <c r="G3" s="6">
        <v>2</v>
      </c>
      <c r="H3" s="6">
        <v>2</v>
      </c>
      <c r="I3" s="6">
        <v>2</v>
      </c>
      <c r="J3" s="6">
        <v>2</v>
      </c>
      <c r="K3" s="6">
        <v>5</v>
      </c>
      <c r="L3" s="6">
        <v>2</v>
      </c>
      <c r="M3" s="6">
        <v>2</v>
      </c>
      <c r="N3" s="6">
        <v>2</v>
      </c>
      <c r="O3" s="6">
        <v>5</v>
      </c>
      <c r="P3" s="6">
        <v>2</v>
      </c>
      <c r="Q3" s="6">
        <v>2</v>
      </c>
      <c r="R3" s="6">
        <v>2</v>
      </c>
      <c r="S3" s="6">
        <v>2</v>
      </c>
      <c r="U3" s="6">
        <v>2</v>
      </c>
      <c r="V3" s="6">
        <v>2</v>
      </c>
      <c r="W3" s="6">
        <v>2</v>
      </c>
      <c r="X3" s="6">
        <v>2</v>
      </c>
      <c r="Y3" s="6">
        <v>2</v>
      </c>
      <c r="Z3" s="6">
        <v>2</v>
      </c>
      <c r="AA3" s="6">
        <v>2</v>
      </c>
      <c r="AB3" s="6">
        <v>2</v>
      </c>
      <c r="AC3" s="6">
        <v>2</v>
      </c>
      <c r="AD3" s="6">
        <v>2</v>
      </c>
      <c r="AE3" s="6">
        <v>4</v>
      </c>
      <c r="AF3" s="6">
        <v>2</v>
      </c>
      <c r="AG3" s="6">
        <v>2</v>
      </c>
      <c r="AH3" s="6">
        <v>2</v>
      </c>
      <c r="AI3" s="6">
        <v>2</v>
      </c>
      <c r="AJ3" s="6">
        <v>2</v>
      </c>
      <c r="AK3" s="6">
        <v>2</v>
      </c>
      <c r="AL3" s="6">
        <v>2</v>
      </c>
      <c r="AM3" s="6">
        <v>2</v>
      </c>
    </row>
    <row r="4" spans="1:39" x14ac:dyDescent="0.25">
      <c r="A4" s="5">
        <v>1</v>
      </c>
      <c r="B4" s="5">
        <v>1</v>
      </c>
      <c r="C4" s="5">
        <v>1</v>
      </c>
      <c r="D4" s="5">
        <v>1</v>
      </c>
      <c r="E4" s="5">
        <v>1</v>
      </c>
      <c r="F4" s="5">
        <v>1</v>
      </c>
      <c r="G4" s="5">
        <v>1</v>
      </c>
      <c r="H4" s="5">
        <v>1</v>
      </c>
      <c r="I4" s="5">
        <v>1</v>
      </c>
      <c r="J4" s="5">
        <v>3</v>
      </c>
      <c r="K4" s="5">
        <v>5</v>
      </c>
      <c r="L4" s="5">
        <v>3</v>
      </c>
      <c r="M4" s="5">
        <v>2</v>
      </c>
      <c r="N4" s="5">
        <v>1</v>
      </c>
      <c r="O4" s="5">
        <v>3</v>
      </c>
      <c r="P4" s="5">
        <v>1</v>
      </c>
      <c r="Q4" s="5">
        <v>5</v>
      </c>
      <c r="R4" s="5">
        <v>1</v>
      </c>
      <c r="S4" s="5">
        <v>1</v>
      </c>
      <c r="U4" s="5">
        <v>1</v>
      </c>
      <c r="V4" s="5">
        <v>1</v>
      </c>
      <c r="W4" s="5">
        <v>1</v>
      </c>
      <c r="X4" s="5">
        <v>3</v>
      </c>
      <c r="Y4" s="5">
        <v>1</v>
      </c>
      <c r="Z4" s="5">
        <v>1</v>
      </c>
      <c r="AA4" s="5">
        <v>1</v>
      </c>
      <c r="AB4" s="5">
        <v>1</v>
      </c>
      <c r="AC4" s="5">
        <v>1</v>
      </c>
      <c r="AD4" s="5">
        <v>5</v>
      </c>
      <c r="AE4" s="5">
        <v>5</v>
      </c>
      <c r="AF4" s="5">
        <v>3</v>
      </c>
      <c r="AG4" s="5">
        <v>2</v>
      </c>
      <c r="AH4" s="5">
        <v>1</v>
      </c>
      <c r="AI4" s="5">
        <v>5</v>
      </c>
      <c r="AJ4" s="5">
        <v>3</v>
      </c>
      <c r="AK4" s="5">
        <v>5</v>
      </c>
      <c r="AL4" s="5">
        <v>1</v>
      </c>
      <c r="AM4" s="5">
        <v>1</v>
      </c>
    </row>
    <row r="5" spans="1:39" x14ac:dyDescent="0.25">
      <c r="A5" s="6">
        <v>4</v>
      </c>
      <c r="B5" s="6">
        <v>3</v>
      </c>
      <c r="C5" s="6">
        <v>2</v>
      </c>
      <c r="D5" s="6">
        <v>1</v>
      </c>
      <c r="E5" s="6">
        <v>1</v>
      </c>
      <c r="F5" s="6">
        <v>3</v>
      </c>
      <c r="G5" s="6">
        <v>3</v>
      </c>
      <c r="H5" s="6">
        <v>1</v>
      </c>
      <c r="I5" s="6">
        <v>1</v>
      </c>
      <c r="J5" s="6">
        <v>2</v>
      </c>
      <c r="K5" s="6">
        <v>4</v>
      </c>
      <c r="L5" s="6">
        <v>5</v>
      </c>
      <c r="M5" s="6">
        <v>3</v>
      </c>
      <c r="N5" s="6">
        <v>2</v>
      </c>
      <c r="O5" s="6">
        <v>5</v>
      </c>
      <c r="P5" s="6">
        <v>2</v>
      </c>
      <c r="Q5" s="6">
        <v>2</v>
      </c>
      <c r="R5" s="6">
        <v>3</v>
      </c>
      <c r="S5" s="6">
        <v>1</v>
      </c>
      <c r="U5" s="6">
        <v>4</v>
      </c>
      <c r="V5" s="6">
        <v>3</v>
      </c>
      <c r="W5" s="6">
        <v>3</v>
      </c>
      <c r="X5" s="6">
        <v>5</v>
      </c>
      <c r="Y5" s="6">
        <v>3</v>
      </c>
      <c r="Z5" s="6">
        <v>3</v>
      </c>
      <c r="AA5" s="6">
        <v>1</v>
      </c>
      <c r="AB5" s="6">
        <v>2</v>
      </c>
      <c r="AC5" s="6">
        <v>1</v>
      </c>
      <c r="AD5" s="6">
        <v>1</v>
      </c>
      <c r="AE5" s="6">
        <v>4</v>
      </c>
      <c r="AF5" s="6">
        <v>1</v>
      </c>
      <c r="AG5" s="6">
        <v>3</v>
      </c>
      <c r="AH5" s="6">
        <v>4</v>
      </c>
      <c r="AI5" s="6">
        <v>3</v>
      </c>
      <c r="AJ5" s="6">
        <v>2</v>
      </c>
      <c r="AK5" s="6">
        <v>1</v>
      </c>
      <c r="AL5" s="6">
        <v>2</v>
      </c>
      <c r="AM5" s="6">
        <v>1</v>
      </c>
    </row>
    <row r="6" spans="1:39" x14ac:dyDescent="0.25">
      <c r="A6" s="5">
        <v>1</v>
      </c>
      <c r="B6" s="5">
        <v>2</v>
      </c>
      <c r="C6" s="5">
        <v>1</v>
      </c>
      <c r="D6" s="5">
        <v>1</v>
      </c>
      <c r="E6" s="5">
        <v>2</v>
      </c>
      <c r="F6" s="5">
        <v>1</v>
      </c>
      <c r="G6" s="5">
        <v>1</v>
      </c>
      <c r="H6" s="5">
        <v>1</v>
      </c>
      <c r="I6" s="5">
        <v>2</v>
      </c>
      <c r="J6" s="5">
        <v>1</v>
      </c>
      <c r="K6" s="5">
        <v>4</v>
      </c>
      <c r="L6" s="5">
        <v>4</v>
      </c>
      <c r="M6" s="5">
        <v>3</v>
      </c>
      <c r="N6" s="5">
        <v>2</v>
      </c>
      <c r="O6" s="5">
        <v>4</v>
      </c>
      <c r="P6" s="5">
        <v>2</v>
      </c>
      <c r="Q6" s="5">
        <v>2</v>
      </c>
      <c r="R6" s="5">
        <v>2</v>
      </c>
      <c r="S6" s="5">
        <v>2</v>
      </c>
      <c r="U6" s="5">
        <v>2</v>
      </c>
      <c r="V6" s="5">
        <v>3</v>
      </c>
      <c r="W6" s="5">
        <v>3</v>
      </c>
      <c r="X6" s="5">
        <v>4</v>
      </c>
      <c r="Y6" s="5">
        <v>4</v>
      </c>
      <c r="Z6" s="5">
        <v>1</v>
      </c>
      <c r="AA6" s="5">
        <v>2</v>
      </c>
      <c r="AB6" s="5">
        <v>1</v>
      </c>
      <c r="AC6" s="5">
        <v>2</v>
      </c>
      <c r="AD6" s="5">
        <v>1</v>
      </c>
      <c r="AE6" s="5">
        <v>3</v>
      </c>
      <c r="AF6" s="5">
        <v>2</v>
      </c>
      <c r="AG6" s="5">
        <v>2</v>
      </c>
      <c r="AH6" s="5">
        <v>3</v>
      </c>
      <c r="AI6" s="5">
        <v>3</v>
      </c>
      <c r="AJ6" s="5">
        <v>2</v>
      </c>
      <c r="AK6" s="5">
        <v>2</v>
      </c>
      <c r="AL6" s="5">
        <v>4</v>
      </c>
      <c r="AM6" s="5">
        <v>1</v>
      </c>
    </row>
    <row r="7" spans="1:39" x14ac:dyDescent="0.25">
      <c r="A7" s="6">
        <v>4</v>
      </c>
      <c r="B7" s="6">
        <v>4</v>
      </c>
      <c r="C7" s="6">
        <v>3</v>
      </c>
      <c r="D7" s="6">
        <v>3</v>
      </c>
      <c r="E7" s="6">
        <v>2</v>
      </c>
      <c r="F7" s="6">
        <v>4</v>
      </c>
      <c r="G7" s="6">
        <v>4</v>
      </c>
      <c r="H7" s="6">
        <v>4</v>
      </c>
      <c r="I7" s="6">
        <v>4</v>
      </c>
      <c r="J7" s="6">
        <v>4</v>
      </c>
      <c r="K7" s="6">
        <v>3</v>
      </c>
      <c r="L7" s="6">
        <v>3</v>
      </c>
      <c r="M7" s="6">
        <v>4</v>
      </c>
      <c r="N7" s="6">
        <v>4</v>
      </c>
      <c r="O7" s="6">
        <v>5</v>
      </c>
      <c r="P7" s="6">
        <v>4</v>
      </c>
      <c r="Q7" s="6">
        <v>2</v>
      </c>
      <c r="R7" s="6">
        <v>4</v>
      </c>
      <c r="S7" s="6">
        <v>3</v>
      </c>
      <c r="U7" s="6">
        <v>3</v>
      </c>
      <c r="V7" s="6">
        <v>2</v>
      </c>
      <c r="W7" s="6">
        <v>3</v>
      </c>
      <c r="X7" s="6">
        <v>5</v>
      </c>
      <c r="Y7" s="6">
        <v>3</v>
      </c>
      <c r="Z7" s="6">
        <v>2</v>
      </c>
      <c r="AA7" s="6">
        <v>2</v>
      </c>
      <c r="AB7" s="6">
        <v>2</v>
      </c>
      <c r="AC7" s="6">
        <v>2</v>
      </c>
      <c r="AD7" s="6">
        <v>2</v>
      </c>
      <c r="AE7" s="6">
        <v>4</v>
      </c>
      <c r="AF7" s="6">
        <v>3</v>
      </c>
      <c r="AG7" s="6">
        <v>2</v>
      </c>
      <c r="AH7" s="6">
        <v>2</v>
      </c>
      <c r="AI7" s="6">
        <v>5</v>
      </c>
      <c r="AJ7" s="6">
        <v>3</v>
      </c>
      <c r="AK7" s="6">
        <v>2</v>
      </c>
      <c r="AL7" s="6">
        <v>2</v>
      </c>
      <c r="AM7" s="6">
        <v>2</v>
      </c>
    </row>
    <row r="8" spans="1:39" x14ac:dyDescent="0.25">
      <c r="A8" s="5">
        <v>3</v>
      </c>
      <c r="B8" s="5">
        <v>5</v>
      </c>
      <c r="C8" s="5">
        <v>4</v>
      </c>
      <c r="D8" s="5">
        <v>3</v>
      </c>
      <c r="E8" s="5">
        <v>4</v>
      </c>
      <c r="F8" s="5">
        <v>5</v>
      </c>
      <c r="G8" s="5">
        <v>3</v>
      </c>
      <c r="H8" s="5">
        <v>3</v>
      </c>
      <c r="I8" s="5">
        <v>3</v>
      </c>
      <c r="J8" s="5">
        <v>5</v>
      </c>
      <c r="K8" s="5">
        <v>2</v>
      </c>
      <c r="L8" s="5">
        <v>5</v>
      </c>
      <c r="M8" s="5">
        <v>5</v>
      </c>
      <c r="N8" s="5">
        <v>5</v>
      </c>
      <c r="O8" s="5">
        <v>4</v>
      </c>
      <c r="P8" s="5">
        <v>3</v>
      </c>
      <c r="Q8" s="5">
        <v>5</v>
      </c>
      <c r="R8" s="5">
        <v>5</v>
      </c>
      <c r="S8" s="5">
        <v>5</v>
      </c>
      <c r="U8" s="5">
        <v>3</v>
      </c>
      <c r="V8" s="5">
        <v>5</v>
      </c>
      <c r="W8" s="5">
        <v>5</v>
      </c>
      <c r="X8" s="5">
        <v>5</v>
      </c>
      <c r="Y8" s="5">
        <v>5</v>
      </c>
      <c r="Z8" s="5">
        <v>5</v>
      </c>
      <c r="AA8" s="5">
        <v>5</v>
      </c>
      <c r="AB8" s="5">
        <v>5</v>
      </c>
      <c r="AC8" s="5">
        <v>4</v>
      </c>
      <c r="AD8" s="5">
        <v>5</v>
      </c>
      <c r="AE8" s="5">
        <v>3</v>
      </c>
      <c r="AF8" s="5">
        <v>2</v>
      </c>
      <c r="AG8" s="5">
        <v>5</v>
      </c>
      <c r="AH8" s="5">
        <v>5</v>
      </c>
      <c r="AI8" s="5">
        <v>2</v>
      </c>
      <c r="AJ8" s="5">
        <v>5</v>
      </c>
      <c r="AK8" s="5">
        <v>5</v>
      </c>
      <c r="AL8" s="5">
        <v>5</v>
      </c>
      <c r="AM8" s="5">
        <v>5</v>
      </c>
    </row>
    <row r="9" spans="1:39" x14ac:dyDescent="0.25">
      <c r="A9" s="6">
        <v>2</v>
      </c>
      <c r="B9" s="6">
        <v>4</v>
      </c>
      <c r="C9" s="6">
        <v>1</v>
      </c>
      <c r="D9" s="6">
        <v>1</v>
      </c>
      <c r="E9" s="6">
        <v>1</v>
      </c>
      <c r="F9" s="6">
        <v>4</v>
      </c>
      <c r="G9" s="6">
        <v>1</v>
      </c>
      <c r="H9" s="6">
        <v>1</v>
      </c>
      <c r="I9" s="6">
        <v>1</v>
      </c>
      <c r="J9" s="6">
        <v>3</v>
      </c>
      <c r="K9" s="6">
        <v>3</v>
      </c>
      <c r="L9" s="6">
        <v>3</v>
      </c>
      <c r="M9" s="6">
        <v>1</v>
      </c>
      <c r="N9" s="6">
        <v>5</v>
      </c>
      <c r="O9" s="6">
        <v>1</v>
      </c>
      <c r="P9" s="6">
        <v>3</v>
      </c>
      <c r="Q9" s="6">
        <v>1</v>
      </c>
      <c r="R9" s="6">
        <v>3</v>
      </c>
      <c r="S9" s="6">
        <v>1</v>
      </c>
      <c r="U9" s="6">
        <v>1</v>
      </c>
      <c r="V9" s="6">
        <v>4</v>
      </c>
      <c r="W9" s="6">
        <v>1</v>
      </c>
      <c r="X9" s="6">
        <v>3</v>
      </c>
      <c r="Y9" s="6">
        <v>1</v>
      </c>
      <c r="Z9" s="6">
        <v>3</v>
      </c>
      <c r="AA9" s="6">
        <v>1</v>
      </c>
      <c r="AB9" s="6">
        <v>1</v>
      </c>
      <c r="AC9" s="6">
        <v>1</v>
      </c>
      <c r="AD9" s="6">
        <v>3</v>
      </c>
      <c r="AE9" s="6">
        <v>1</v>
      </c>
      <c r="AF9" s="6">
        <v>1</v>
      </c>
      <c r="AG9" s="6">
        <v>1</v>
      </c>
      <c r="AH9" s="6">
        <v>4</v>
      </c>
      <c r="AI9" s="6">
        <v>1</v>
      </c>
      <c r="AJ9" s="6">
        <v>2</v>
      </c>
      <c r="AK9" s="6">
        <v>1</v>
      </c>
      <c r="AL9" s="6">
        <v>3</v>
      </c>
      <c r="AM9" s="6">
        <v>1</v>
      </c>
    </row>
    <row r="10" spans="1:39" x14ac:dyDescent="0.25">
      <c r="A10" s="5">
        <v>3</v>
      </c>
      <c r="B10" s="5">
        <v>3</v>
      </c>
      <c r="C10" s="5">
        <v>1</v>
      </c>
      <c r="D10" s="5">
        <v>1</v>
      </c>
      <c r="E10" s="5">
        <v>1</v>
      </c>
      <c r="F10" s="5">
        <v>1</v>
      </c>
      <c r="G10" s="5">
        <v>1</v>
      </c>
      <c r="H10" s="5">
        <v>1</v>
      </c>
      <c r="I10" s="5">
        <v>1</v>
      </c>
      <c r="J10" s="5">
        <v>1</v>
      </c>
      <c r="K10" s="5">
        <v>1</v>
      </c>
      <c r="L10" s="5">
        <v>2</v>
      </c>
      <c r="M10" s="5">
        <v>1</v>
      </c>
      <c r="N10" s="5">
        <v>3</v>
      </c>
      <c r="O10" s="5">
        <v>1</v>
      </c>
      <c r="P10" s="5">
        <v>4</v>
      </c>
      <c r="Q10" s="5">
        <v>2</v>
      </c>
      <c r="R10" s="5">
        <v>3</v>
      </c>
      <c r="S10" s="5">
        <v>1</v>
      </c>
      <c r="U10" s="5">
        <v>1</v>
      </c>
      <c r="V10" s="5">
        <v>1</v>
      </c>
      <c r="W10" s="5">
        <v>1</v>
      </c>
      <c r="X10" s="5">
        <v>2</v>
      </c>
      <c r="Y10" s="5">
        <v>1</v>
      </c>
      <c r="Z10" s="5">
        <v>1</v>
      </c>
      <c r="AA10" s="5">
        <v>1</v>
      </c>
      <c r="AB10" s="5">
        <v>1</v>
      </c>
      <c r="AC10" s="5">
        <v>1</v>
      </c>
      <c r="AD10" s="5">
        <v>1</v>
      </c>
      <c r="AE10" s="5">
        <v>3</v>
      </c>
      <c r="AF10" s="5">
        <v>2</v>
      </c>
      <c r="AG10" s="5">
        <v>1</v>
      </c>
      <c r="AH10" s="5">
        <v>1</v>
      </c>
      <c r="AI10" s="5">
        <v>1</v>
      </c>
      <c r="AJ10" s="5">
        <v>1</v>
      </c>
      <c r="AK10" s="5">
        <v>1</v>
      </c>
      <c r="AL10" s="5">
        <v>1</v>
      </c>
      <c r="AM10" s="5">
        <v>1</v>
      </c>
    </row>
    <row r="11" spans="1:39" x14ac:dyDescent="0.25">
      <c r="A11" s="6">
        <v>4</v>
      </c>
      <c r="B11" s="6">
        <v>4</v>
      </c>
      <c r="C11" s="6">
        <v>4</v>
      </c>
      <c r="D11" s="6">
        <v>2</v>
      </c>
      <c r="E11" s="6">
        <v>3</v>
      </c>
      <c r="F11" s="6">
        <v>4</v>
      </c>
      <c r="G11" s="6">
        <v>2</v>
      </c>
      <c r="H11" s="6">
        <v>2</v>
      </c>
      <c r="I11" s="6">
        <v>4</v>
      </c>
      <c r="J11" s="6">
        <v>4</v>
      </c>
      <c r="K11" s="6">
        <v>4</v>
      </c>
      <c r="L11" s="6">
        <v>4</v>
      </c>
      <c r="M11" s="6">
        <v>4</v>
      </c>
      <c r="N11" s="6">
        <v>4</v>
      </c>
      <c r="O11" s="6">
        <v>4</v>
      </c>
      <c r="P11" s="6">
        <v>4</v>
      </c>
      <c r="Q11" s="6">
        <v>4</v>
      </c>
      <c r="R11" s="6">
        <v>4</v>
      </c>
      <c r="S11" s="6">
        <v>4</v>
      </c>
      <c r="U11" s="6">
        <v>3</v>
      </c>
      <c r="V11" s="6">
        <v>4</v>
      </c>
      <c r="W11" s="6">
        <v>4</v>
      </c>
      <c r="X11" s="6">
        <v>4</v>
      </c>
      <c r="Y11" s="6">
        <v>4</v>
      </c>
      <c r="Z11" s="6">
        <v>4</v>
      </c>
      <c r="AA11" s="6">
        <v>4</v>
      </c>
      <c r="AB11" s="6">
        <v>4</v>
      </c>
      <c r="AC11" s="6">
        <v>4</v>
      </c>
      <c r="AD11" s="6">
        <v>4</v>
      </c>
      <c r="AE11" s="6">
        <v>4</v>
      </c>
      <c r="AF11" s="6">
        <v>4</v>
      </c>
      <c r="AG11" s="6">
        <v>4</v>
      </c>
      <c r="AH11" s="6">
        <v>4</v>
      </c>
      <c r="AI11" s="6">
        <v>4</v>
      </c>
      <c r="AJ11" s="6">
        <v>4</v>
      </c>
      <c r="AK11" s="6">
        <v>4</v>
      </c>
      <c r="AL11" s="6">
        <v>4</v>
      </c>
      <c r="AM11" s="6">
        <v>4</v>
      </c>
    </row>
    <row r="12" spans="1:39" x14ac:dyDescent="0.25">
      <c r="A12" s="5">
        <v>4</v>
      </c>
      <c r="B12" s="5">
        <v>4</v>
      </c>
      <c r="C12" s="5">
        <v>4</v>
      </c>
      <c r="D12" s="5">
        <v>2</v>
      </c>
      <c r="E12" s="5">
        <v>2</v>
      </c>
      <c r="F12" s="5">
        <v>4</v>
      </c>
      <c r="G12" s="5">
        <v>3</v>
      </c>
      <c r="H12" s="5">
        <v>4</v>
      </c>
      <c r="I12" s="5">
        <v>4</v>
      </c>
      <c r="J12" s="5">
        <v>4</v>
      </c>
      <c r="K12" s="5">
        <v>3</v>
      </c>
      <c r="L12" s="5">
        <v>2</v>
      </c>
      <c r="M12" s="5">
        <v>4</v>
      </c>
      <c r="N12" s="5">
        <v>4</v>
      </c>
      <c r="O12" s="5">
        <v>5</v>
      </c>
      <c r="P12" s="5">
        <v>4</v>
      </c>
      <c r="Q12" s="5">
        <v>3</v>
      </c>
      <c r="R12" s="5">
        <v>4</v>
      </c>
      <c r="S12" s="5">
        <v>2</v>
      </c>
      <c r="U12" s="5">
        <v>3</v>
      </c>
      <c r="V12" s="5">
        <v>4</v>
      </c>
      <c r="W12" s="5">
        <v>4</v>
      </c>
      <c r="X12" s="5">
        <v>5</v>
      </c>
      <c r="Y12" s="5">
        <v>2</v>
      </c>
      <c r="Z12" s="5">
        <v>3</v>
      </c>
      <c r="AA12" s="5">
        <v>2</v>
      </c>
      <c r="AB12" s="5">
        <v>3</v>
      </c>
      <c r="AC12" s="5">
        <v>4</v>
      </c>
      <c r="AD12" s="5">
        <v>4</v>
      </c>
      <c r="AE12" s="5">
        <v>2</v>
      </c>
      <c r="AF12" s="5">
        <v>2</v>
      </c>
      <c r="AG12" s="5">
        <v>4</v>
      </c>
      <c r="AH12" s="5">
        <v>4</v>
      </c>
      <c r="AI12" s="5">
        <v>4</v>
      </c>
      <c r="AJ12" s="5">
        <v>4</v>
      </c>
      <c r="AK12" s="5">
        <v>3</v>
      </c>
      <c r="AL12" s="5">
        <v>4</v>
      </c>
      <c r="AM12" s="5">
        <v>2</v>
      </c>
    </row>
    <row r="13" spans="1:39" x14ac:dyDescent="0.25">
      <c r="A13" s="6">
        <v>2</v>
      </c>
      <c r="B13" s="6">
        <v>1</v>
      </c>
      <c r="C13" s="6">
        <v>3</v>
      </c>
      <c r="D13" s="6">
        <v>2</v>
      </c>
      <c r="E13" s="6">
        <v>2</v>
      </c>
      <c r="F13" s="6">
        <v>1</v>
      </c>
      <c r="G13" s="6">
        <v>2</v>
      </c>
      <c r="H13" s="6">
        <v>2</v>
      </c>
      <c r="I13" s="6">
        <v>2</v>
      </c>
      <c r="J13" s="6">
        <v>1</v>
      </c>
      <c r="K13" s="6">
        <v>5</v>
      </c>
      <c r="L13" s="6">
        <v>1</v>
      </c>
      <c r="M13" s="6">
        <v>3</v>
      </c>
      <c r="N13" s="6">
        <v>2</v>
      </c>
      <c r="O13" s="6">
        <v>2</v>
      </c>
      <c r="P13" s="6">
        <v>1</v>
      </c>
      <c r="Q13" s="6">
        <v>1</v>
      </c>
      <c r="R13" s="6">
        <v>1</v>
      </c>
      <c r="S13" s="6">
        <v>1</v>
      </c>
      <c r="U13" s="6">
        <v>1</v>
      </c>
      <c r="V13" s="6">
        <v>1</v>
      </c>
      <c r="W13" s="6">
        <v>1</v>
      </c>
      <c r="X13" s="6">
        <v>1</v>
      </c>
      <c r="Y13" s="6">
        <v>3</v>
      </c>
      <c r="Z13" s="6">
        <v>2</v>
      </c>
      <c r="AA13" s="6">
        <v>2</v>
      </c>
      <c r="AB13" s="6">
        <v>1</v>
      </c>
      <c r="AC13" s="6">
        <v>1</v>
      </c>
      <c r="AD13" s="6">
        <v>1</v>
      </c>
      <c r="AE13" s="6">
        <v>5</v>
      </c>
      <c r="AF13" s="6">
        <v>2</v>
      </c>
      <c r="AG13" s="6">
        <v>2</v>
      </c>
      <c r="AH13" s="6">
        <v>2</v>
      </c>
      <c r="AI13" s="6">
        <v>2</v>
      </c>
      <c r="AJ13" s="6">
        <v>2</v>
      </c>
      <c r="AK13" s="6">
        <v>2</v>
      </c>
      <c r="AL13" s="6">
        <v>2</v>
      </c>
      <c r="AM13" s="6">
        <v>2</v>
      </c>
    </row>
    <row r="14" spans="1:39" x14ac:dyDescent="0.25">
      <c r="A14" s="5">
        <v>5</v>
      </c>
      <c r="B14" s="5">
        <v>5</v>
      </c>
      <c r="C14" s="5">
        <v>5</v>
      </c>
      <c r="D14" s="5">
        <v>5</v>
      </c>
      <c r="E14" s="5">
        <v>5</v>
      </c>
      <c r="F14" s="5">
        <v>5</v>
      </c>
      <c r="G14" s="5">
        <v>5</v>
      </c>
      <c r="H14" s="5">
        <v>5</v>
      </c>
      <c r="I14" s="5">
        <v>5</v>
      </c>
      <c r="J14" s="5">
        <v>5</v>
      </c>
      <c r="K14" s="5">
        <v>5</v>
      </c>
      <c r="L14" s="5">
        <v>5</v>
      </c>
      <c r="M14" s="5">
        <v>5</v>
      </c>
      <c r="N14" s="5">
        <v>5</v>
      </c>
      <c r="O14" s="5">
        <v>5</v>
      </c>
      <c r="P14" s="5">
        <v>5</v>
      </c>
      <c r="Q14" s="5">
        <v>5</v>
      </c>
      <c r="R14" s="5">
        <v>5</v>
      </c>
      <c r="S14" s="5">
        <v>5</v>
      </c>
      <c r="U14" s="5">
        <v>5</v>
      </c>
      <c r="V14" s="5">
        <v>5</v>
      </c>
      <c r="W14" s="5">
        <v>5</v>
      </c>
      <c r="X14" s="5">
        <v>5</v>
      </c>
      <c r="Y14" s="5">
        <v>5</v>
      </c>
      <c r="Z14" s="5">
        <v>5</v>
      </c>
      <c r="AA14" s="5">
        <v>5</v>
      </c>
      <c r="AB14" s="5">
        <v>5</v>
      </c>
      <c r="AC14" s="5">
        <v>5</v>
      </c>
      <c r="AD14" s="5">
        <v>5</v>
      </c>
      <c r="AE14" s="5">
        <v>5</v>
      </c>
      <c r="AF14" s="5">
        <v>5</v>
      </c>
      <c r="AG14" s="5">
        <v>5</v>
      </c>
      <c r="AH14" s="5">
        <v>5</v>
      </c>
      <c r="AI14" s="5">
        <v>5</v>
      </c>
      <c r="AJ14" s="5">
        <v>5</v>
      </c>
      <c r="AK14" s="5">
        <v>5</v>
      </c>
      <c r="AL14" s="5">
        <v>5</v>
      </c>
      <c r="AM14" s="5">
        <v>5</v>
      </c>
    </row>
    <row r="15" spans="1:39" x14ac:dyDescent="0.25">
      <c r="A15" s="6">
        <v>4</v>
      </c>
      <c r="B15" s="6">
        <v>3</v>
      </c>
      <c r="C15" s="6">
        <v>1</v>
      </c>
      <c r="D15" s="6">
        <v>1</v>
      </c>
      <c r="E15" s="6">
        <v>3</v>
      </c>
      <c r="F15" s="6">
        <v>4</v>
      </c>
      <c r="G15" s="6">
        <v>4</v>
      </c>
      <c r="H15" s="6">
        <v>2</v>
      </c>
      <c r="I15" s="6">
        <v>2</v>
      </c>
      <c r="J15" s="6">
        <v>3</v>
      </c>
      <c r="K15" s="6">
        <v>1</v>
      </c>
      <c r="L15" s="6">
        <v>3</v>
      </c>
      <c r="M15" s="6">
        <v>3</v>
      </c>
      <c r="N15" s="6">
        <v>4</v>
      </c>
      <c r="O15" s="6">
        <v>4</v>
      </c>
      <c r="P15" s="6">
        <v>4</v>
      </c>
      <c r="Q15" s="6">
        <v>2</v>
      </c>
      <c r="R15" s="6">
        <v>4</v>
      </c>
      <c r="S15" s="6">
        <v>1</v>
      </c>
      <c r="U15" s="6">
        <v>4</v>
      </c>
      <c r="V15" s="6">
        <v>4</v>
      </c>
      <c r="W15" s="6">
        <v>3</v>
      </c>
      <c r="X15" s="6">
        <v>4</v>
      </c>
      <c r="Y15" s="6">
        <v>4</v>
      </c>
      <c r="Z15" s="6">
        <v>4</v>
      </c>
      <c r="AA15" s="6">
        <v>4</v>
      </c>
      <c r="AB15" s="6">
        <v>2</v>
      </c>
      <c r="AC15" s="6">
        <v>2</v>
      </c>
      <c r="AD15" s="6">
        <v>4</v>
      </c>
      <c r="AE15" s="6">
        <v>2</v>
      </c>
      <c r="AF15" s="6">
        <v>1</v>
      </c>
      <c r="AG15" s="6">
        <v>2</v>
      </c>
      <c r="AH15" s="6">
        <v>4</v>
      </c>
      <c r="AI15" s="6">
        <v>1</v>
      </c>
      <c r="AJ15" s="6">
        <v>2</v>
      </c>
      <c r="AK15" s="6">
        <v>3</v>
      </c>
      <c r="AL15" s="6">
        <v>4</v>
      </c>
      <c r="AM15" s="6">
        <v>1</v>
      </c>
    </row>
    <row r="16" spans="1:39" x14ac:dyDescent="0.25">
      <c r="A16">
        <f>ROUND(AVERAGE(A2:A15),2)</f>
        <v>3</v>
      </c>
      <c r="B16">
        <f t="shared" ref="B16:S16" si="0">ROUND(AVERAGE(B2:B15),2)</f>
        <v>3.14</v>
      </c>
      <c r="C16">
        <f t="shared" si="0"/>
        <v>2.57</v>
      </c>
      <c r="D16">
        <f t="shared" si="0"/>
        <v>1.86</v>
      </c>
      <c r="E16">
        <f t="shared" si="0"/>
        <v>2.14</v>
      </c>
      <c r="F16">
        <f t="shared" si="0"/>
        <v>3</v>
      </c>
      <c r="G16">
        <f t="shared" si="0"/>
        <v>2.4300000000000002</v>
      </c>
      <c r="H16">
        <f t="shared" si="0"/>
        <v>2.21</v>
      </c>
      <c r="I16">
        <f t="shared" si="0"/>
        <v>2.4300000000000002</v>
      </c>
      <c r="J16">
        <f t="shared" si="0"/>
        <v>2.93</v>
      </c>
      <c r="K16">
        <f t="shared" si="0"/>
        <v>3.29</v>
      </c>
      <c r="L16">
        <f t="shared" si="0"/>
        <v>3.29</v>
      </c>
      <c r="M16">
        <f t="shared" si="0"/>
        <v>3</v>
      </c>
      <c r="N16">
        <f t="shared" si="0"/>
        <v>3.36</v>
      </c>
      <c r="O16">
        <f t="shared" si="0"/>
        <v>3.71</v>
      </c>
      <c r="P16">
        <f t="shared" si="0"/>
        <v>3</v>
      </c>
      <c r="Q16">
        <f t="shared" si="0"/>
        <v>2.64</v>
      </c>
      <c r="R16">
        <f t="shared" si="0"/>
        <v>3.07</v>
      </c>
      <c r="S16">
        <f t="shared" si="0"/>
        <v>2.21</v>
      </c>
      <c r="U16">
        <f>ROUND(AVERAGE(U2:U15),2)</f>
        <v>2.64</v>
      </c>
      <c r="V16">
        <f t="shared" ref="V16:AM16" si="1">ROUND(AVERAGE(V2:V15),2)</f>
        <v>3.07</v>
      </c>
      <c r="W16">
        <f t="shared" si="1"/>
        <v>2.86</v>
      </c>
      <c r="X16">
        <f t="shared" si="1"/>
        <v>3.79</v>
      </c>
      <c r="Y16">
        <f t="shared" si="1"/>
        <v>3</v>
      </c>
      <c r="Z16">
        <f t="shared" si="1"/>
        <v>2.93</v>
      </c>
      <c r="AA16">
        <f t="shared" si="1"/>
        <v>2.64</v>
      </c>
      <c r="AB16">
        <f t="shared" si="1"/>
        <v>2.36</v>
      </c>
      <c r="AC16">
        <f t="shared" si="1"/>
        <v>2.29</v>
      </c>
      <c r="AD16">
        <f t="shared" si="1"/>
        <v>3</v>
      </c>
      <c r="AE16">
        <f t="shared" si="1"/>
        <v>3.5</v>
      </c>
      <c r="AF16">
        <f t="shared" si="1"/>
        <v>2.29</v>
      </c>
      <c r="AG16">
        <f t="shared" si="1"/>
        <v>2.64</v>
      </c>
      <c r="AH16">
        <f t="shared" si="1"/>
        <v>3.29</v>
      </c>
      <c r="AI16">
        <f t="shared" si="1"/>
        <v>2.93</v>
      </c>
      <c r="AJ16">
        <f t="shared" si="1"/>
        <v>2.79</v>
      </c>
      <c r="AK16">
        <f t="shared" si="1"/>
        <v>2.71</v>
      </c>
      <c r="AL16">
        <f t="shared" si="1"/>
        <v>3.07</v>
      </c>
      <c r="AM16">
        <f t="shared" si="1"/>
        <v>2.14</v>
      </c>
    </row>
    <row r="17" spans="1:39" x14ac:dyDescent="0.25">
      <c r="A17">
        <f>MEDIAN(A2:A15)</f>
        <v>3</v>
      </c>
      <c r="B17">
        <f t="shared" ref="B17:S17" si="2">MEDIAN(B2:B15)</f>
        <v>3</v>
      </c>
      <c r="C17">
        <f t="shared" si="2"/>
        <v>2.5</v>
      </c>
      <c r="D17">
        <f t="shared" si="2"/>
        <v>1.5</v>
      </c>
      <c r="E17">
        <f t="shared" si="2"/>
        <v>2</v>
      </c>
      <c r="F17">
        <f t="shared" si="2"/>
        <v>3.5</v>
      </c>
      <c r="G17">
        <f t="shared" si="2"/>
        <v>2</v>
      </c>
      <c r="H17">
        <f t="shared" si="2"/>
        <v>2</v>
      </c>
      <c r="I17">
        <f t="shared" si="2"/>
        <v>2</v>
      </c>
      <c r="J17">
        <f t="shared" si="2"/>
        <v>3</v>
      </c>
      <c r="K17">
        <f t="shared" si="2"/>
        <v>3.5</v>
      </c>
      <c r="L17">
        <f t="shared" si="2"/>
        <v>3</v>
      </c>
      <c r="M17">
        <f t="shared" si="2"/>
        <v>3</v>
      </c>
      <c r="N17">
        <f t="shared" si="2"/>
        <v>4</v>
      </c>
      <c r="O17">
        <f t="shared" si="2"/>
        <v>4</v>
      </c>
      <c r="P17">
        <f t="shared" si="2"/>
        <v>3</v>
      </c>
      <c r="Q17">
        <f t="shared" si="2"/>
        <v>2</v>
      </c>
      <c r="R17">
        <f t="shared" si="2"/>
        <v>3</v>
      </c>
      <c r="S17">
        <f t="shared" si="2"/>
        <v>2</v>
      </c>
      <c r="U17">
        <f>MEDIAN(U2:U15)</f>
        <v>3</v>
      </c>
      <c r="V17">
        <f t="shared" ref="V17:AM17" si="3">MEDIAN(V2:V15)</f>
        <v>3.5</v>
      </c>
      <c r="W17">
        <f t="shared" si="3"/>
        <v>3</v>
      </c>
      <c r="X17">
        <f t="shared" si="3"/>
        <v>4</v>
      </c>
      <c r="Y17">
        <f t="shared" si="3"/>
        <v>3</v>
      </c>
      <c r="Z17">
        <f t="shared" si="3"/>
        <v>3</v>
      </c>
      <c r="AA17">
        <f t="shared" si="3"/>
        <v>2</v>
      </c>
      <c r="AB17">
        <f t="shared" si="3"/>
        <v>2</v>
      </c>
      <c r="AC17">
        <f t="shared" si="3"/>
        <v>2</v>
      </c>
      <c r="AD17">
        <f t="shared" si="3"/>
        <v>3.5</v>
      </c>
      <c r="AE17">
        <f t="shared" si="3"/>
        <v>4</v>
      </c>
      <c r="AF17">
        <f t="shared" si="3"/>
        <v>2</v>
      </c>
      <c r="AG17">
        <f t="shared" si="3"/>
        <v>2</v>
      </c>
      <c r="AH17">
        <f t="shared" si="3"/>
        <v>4</v>
      </c>
      <c r="AI17">
        <f t="shared" si="3"/>
        <v>3</v>
      </c>
      <c r="AJ17">
        <f t="shared" si="3"/>
        <v>2</v>
      </c>
      <c r="AK17">
        <f t="shared" si="3"/>
        <v>2</v>
      </c>
      <c r="AL17">
        <f t="shared" si="3"/>
        <v>3.5</v>
      </c>
      <c r="AM17">
        <f t="shared" si="3"/>
        <v>2</v>
      </c>
    </row>
    <row r="18" spans="1:39" x14ac:dyDescent="0.25">
      <c r="A18">
        <f>ROUND(_xlfn.STDEV.S(A2:A15),2)</f>
        <v>1.24</v>
      </c>
      <c r="B18">
        <f t="shared" ref="B18:S18" si="4">ROUND(_xlfn.STDEV.S(B2:B15),2)</f>
        <v>1.29</v>
      </c>
      <c r="C18">
        <f t="shared" si="4"/>
        <v>1.45</v>
      </c>
      <c r="D18">
        <f t="shared" si="4"/>
        <v>1.17</v>
      </c>
      <c r="E18">
        <f t="shared" si="4"/>
        <v>1.23</v>
      </c>
      <c r="F18">
        <f t="shared" si="4"/>
        <v>1.52</v>
      </c>
      <c r="G18">
        <f t="shared" si="4"/>
        <v>1.28</v>
      </c>
      <c r="H18">
        <f t="shared" si="4"/>
        <v>1.31</v>
      </c>
      <c r="I18">
        <f t="shared" si="4"/>
        <v>1.34</v>
      </c>
      <c r="J18">
        <f t="shared" si="4"/>
        <v>1.38</v>
      </c>
      <c r="K18">
        <f t="shared" si="4"/>
        <v>1.54</v>
      </c>
      <c r="L18">
        <f t="shared" si="4"/>
        <v>1.27</v>
      </c>
      <c r="M18">
        <f t="shared" si="4"/>
        <v>1.3</v>
      </c>
      <c r="N18">
        <f t="shared" si="4"/>
        <v>1.34</v>
      </c>
      <c r="O18">
        <f t="shared" si="4"/>
        <v>1.44</v>
      </c>
      <c r="P18">
        <f t="shared" si="4"/>
        <v>1.24</v>
      </c>
      <c r="Q18">
        <f t="shared" si="4"/>
        <v>1.5</v>
      </c>
      <c r="R18">
        <f t="shared" si="4"/>
        <v>1.33</v>
      </c>
      <c r="S18">
        <f t="shared" si="4"/>
        <v>1.48</v>
      </c>
      <c r="U18">
        <f>ROUND(_xlfn.STDEV.S(U2:U15),2)</f>
        <v>1.34</v>
      </c>
      <c r="V18">
        <f t="shared" ref="V18:AM18" si="5">ROUND(_xlfn.STDEV.S(V2:V15),2)</f>
        <v>1.44</v>
      </c>
      <c r="W18">
        <f t="shared" si="5"/>
        <v>1.46</v>
      </c>
      <c r="X18">
        <f t="shared" si="5"/>
        <v>1.37</v>
      </c>
      <c r="Y18">
        <f t="shared" si="5"/>
        <v>1.41</v>
      </c>
      <c r="Z18">
        <f t="shared" si="5"/>
        <v>1.49</v>
      </c>
      <c r="AA18">
        <f t="shared" si="5"/>
        <v>1.6</v>
      </c>
      <c r="AB18">
        <f t="shared" si="5"/>
        <v>1.45</v>
      </c>
      <c r="AC18">
        <f t="shared" si="5"/>
        <v>1.38</v>
      </c>
      <c r="AD18">
        <f t="shared" si="5"/>
        <v>1.62</v>
      </c>
      <c r="AE18">
        <f t="shared" si="5"/>
        <v>1.22</v>
      </c>
      <c r="AF18">
        <f t="shared" si="5"/>
        <v>1.1399999999999999</v>
      </c>
      <c r="AG18">
        <f t="shared" si="5"/>
        <v>1.34</v>
      </c>
      <c r="AH18">
        <f t="shared" si="5"/>
        <v>1.44</v>
      </c>
      <c r="AI18">
        <f t="shared" si="5"/>
        <v>1.49</v>
      </c>
      <c r="AJ18">
        <f t="shared" si="5"/>
        <v>1.25</v>
      </c>
      <c r="AK18">
        <f t="shared" si="5"/>
        <v>1.49</v>
      </c>
      <c r="AL18">
        <f t="shared" si="5"/>
        <v>1.38</v>
      </c>
      <c r="AM18">
        <f t="shared" si="5"/>
        <v>1.46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7CF50-2FBD-4111-B95C-9FFDFC7A48D3}">
  <dimension ref="A1:AM24"/>
  <sheetViews>
    <sheetView tabSelected="1" topLeftCell="F79" zoomScale="110" zoomScaleNormal="110" workbookViewId="0">
      <selection activeCell="U27" sqref="U27:AO50"/>
    </sheetView>
  </sheetViews>
  <sheetFormatPr defaultRowHeight="15" x14ac:dyDescent="0.25"/>
  <sheetData>
    <row r="1" spans="1:39" x14ac:dyDescent="0.25">
      <c r="A1" s="4" t="s">
        <v>30</v>
      </c>
      <c r="B1" s="4" t="s">
        <v>31</v>
      </c>
      <c r="C1" s="4" t="s">
        <v>32</v>
      </c>
      <c r="D1" s="4" t="s">
        <v>326</v>
      </c>
      <c r="E1" s="4" t="s">
        <v>34</v>
      </c>
      <c r="F1" s="4" t="s">
        <v>35</v>
      </c>
      <c r="G1" s="4" t="s">
        <v>36</v>
      </c>
      <c r="H1" s="4" t="s">
        <v>37</v>
      </c>
      <c r="I1" s="4" t="s">
        <v>38</v>
      </c>
      <c r="J1" s="4" t="s">
        <v>39</v>
      </c>
      <c r="K1" s="4" t="s">
        <v>40</v>
      </c>
      <c r="L1" s="4" t="s">
        <v>41</v>
      </c>
      <c r="M1" s="4" t="s">
        <v>42</v>
      </c>
      <c r="N1" s="4" t="s">
        <v>43</v>
      </c>
      <c r="O1" s="4" t="s">
        <v>44</v>
      </c>
      <c r="P1" s="4" t="s">
        <v>45</v>
      </c>
      <c r="Q1" s="4" t="s">
        <v>46</v>
      </c>
      <c r="R1" s="4" t="s">
        <v>47</v>
      </c>
      <c r="S1" s="4" t="s">
        <v>48</v>
      </c>
      <c r="U1" s="4" t="s">
        <v>7</v>
      </c>
      <c r="V1" s="4" t="s">
        <v>8</v>
      </c>
      <c r="W1" s="4" t="s">
        <v>9</v>
      </c>
      <c r="X1" s="4" t="s">
        <v>33</v>
      </c>
      <c r="Y1" s="4" t="s">
        <v>11</v>
      </c>
      <c r="Z1" s="4" t="s">
        <v>12</v>
      </c>
      <c r="AA1" s="4" t="s">
        <v>13</v>
      </c>
      <c r="AB1" s="4" t="s">
        <v>14</v>
      </c>
      <c r="AC1" s="4" t="s">
        <v>15</v>
      </c>
      <c r="AD1" s="4" t="s">
        <v>16</v>
      </c>
      <c r="AE1" s="4" t="s">
        <v>17</v>
      </c>
      <c r="AF1" s="4" t="s">
        <v>18</v>
      </c>
      <c r="AG1" s="4" t="s">
        <v>19</v>
      </c>
      <c r="AH1" s="4" t="s">
        <v>20</v>
      </c>
      <c r="AI1" s="4" t="s">
        <v>21</v>
      </c>
      <c r="AJ1" s="4" t="s">
        <v>22</v>
      </c>
      <c r="AK1" s="4" t="s">
        <v>23</v>
      </c>
      <c r="AL1" s="4" t="s">
        <v>24</v>
      </c>
      <c r="AM1" s="4" t="s">
        <v>25</v>
      </c>
    </row>
    <row r="2" spans="1:39" x14ac:dyDescent="0.25">
      <c r="A2" s="5">
        <v>5</v>
      </c>
      <c r="B2" s="5">
        <v>5</v>
      </c>
      <c r="C2" s="5">
        <v>1</v>
      </c>
      <c r="D2" s="5">
        <v>1</v>
      </c>
      <c r="E2" s="5">
        <v>4</v>
      </c>
      <c r="F2" s="5">
        <v>5</v>
      </c>
      <c r="G2" s="5">
        <v>4</v>
      </c>
      <c r="H2" s="5">
        <v>4</v>
      </c>
      <c r="I2" s="5">
        <v>3</v>
      </c>
      <c r="J2" s="5">
        <v>5</v>
      </c>
      <c r="K2" s="5">
        <v>3</v>
      </c>
      <c r="L2" s="5">
        <v>1</v>
      </c>
      <c r="M2" s="5">
        <v>4</v>
      </c>
      <c r="N2" s="5">
        <v>5</v>
      </c>
      <c r="O2" s="5">
        <v>2</v>
      </c>
      <c r="P2" s="5">
        <v>4</v>
      </c>
      <c r="Q2" s="5">
        <v>5</v>
      </c>
      <c r="R2" s="5">
        <v>5</v>
      </c>
      <c r="S2" s="5">
        <v>4</v>
      </c>
      <c r="U2" s="5">
        <v>2</v>
      </c>
      <c r="V2" s="5">
        <v>3</v>
      </c>
      <c r="W2" s="5">
        <v>1</v>
      </c>
      <c r="X2" s="5">
        <v>1</v>
      </c>
      <c r="Y2" s="5">
        <v>2</v>
      </c>
      <c r="Z2" s="5">
        <v>2</v>
      </c>
      <c r="AA2" s="5">
        <v>2</v>
      </c>
      <c r="AB2" s="5">
        <v>3</v>
      </c>
      <c r="AC2" s="5">
        <v>1</v>
      </c>
      <c r="AD2" s="5">
        <v>3</v>
      </c>
      <c r="AE2" s="5">
        <v>3</v>
      </c>
      <c r="AF2" s="5">
        <v>5</v>
      </c>
      <c r="AG2" s="5">
        <v>2</v>
      </c>
      <c r="AH2" s="5">
        <v>3</v>
      </c>
      <c r="AI2" s="5">
        <v>5</v>
      </c>
      <c r="AJ2" s="5">
        <v>3</v>
      </c>
      <c r="AK2" s="5">
        <v>1</v>
      </c>
      <c r="AL2" s="5">
        <v>3</v>
      </c>
      <c r="AM2" s="5">
        <v>2</v>
      </c>
    </row>
    <row r="3" spans="1:39" x14ac:dyDescent="0.25">
      <c r="A3" s="6">
        <v>2</v>
      </c>
      <c r="B3" s="6">
        <v>3</v>
      </c>
      <c r="C3" s="6">
        <v>3</v>
      </c>
      <c r="D3" s="6">
        <v>1</v>
      </c>
      <c r="E3" s="6">
        <v>4</v>
      </c>
      <c r="F3" s="6">
        <v>2</v>
      </c>
      <c r="G3" s="6">
        <v>1</v>
      </c>
      <c r="H3" s="6">
        <v>1</v>
      </c>
      <c r="I3" s="6">
        <v>3</v>
      </c>
      <c r="J3" s="6">
        <v>2</v>
      </c>
      <c r="K3" s="6">
        <v>3</v>
      </c>
      <c r="L3" s="6">
        <v>3</v>
      </c>
      <c r="M3" s="6">
        <v>2</v>
      </c>
      <c r="N3" s="6">
        <v>3</v>
      </c>
      <c r="O3" s="6">
        <v>2</v>
      </c>
      <c r="P3" s="6">
        <v>3</v>
      </c>
      <c r="Q3" s="6">
        <v>3</v>
      </c>
      <c r="R3" s="6">
        <v>2</v>
      </c>
      <c r="S3" s="6">
        <v>1</v>
      </c>
      <c r="U3" s="6">
        <v>1</v>
      </c>
      <c r="V3" s="6">
        <v>2</v>
      </c>
      <c r="W3" s="6">
        <v>1</v>
      </c>
      <c r="X3" s="6">
        <v>2</v>
      </c>
      <c r="Y3" s="6">
        <v>2</v>
      </c>
      <c r="Z3" s="6">
        <v>1</v>
      </c>
      <c r="AA3" s="6">
        <v>1</v>
      </c>
      <c r="AB3" s="6">
        <v>1</v>
      </c>
      <c r="AC3" s="6">
        <v>1</v>
      </c>
      <c r="AD3" s="6">
        <v>1</v>
      </c>
      <c r="AE3" s="6">
        <v>1</v>
      </c>
      <c r="AF3" s="6">
        <v>3</v>
      </c>
      <c r="AG3" s="6">
        <v>1</v>
      </c>
      <c r="AH3" s="6">
        <v>2</v>
      </c>
      <c r="AI3" s="6">
        <v>4</v>
      </c>
      <c r="AJ3" s="6">
        <v>3</v>
      </c>
      <c r="AK3" s="6">
        <v>1</v>
      </c>
      <c r="AL3" s="6">
        <v>1</v>
      </c>
      <c r="AM3" s="6">
        <v>1</v>
      </c>
    </row>
    <row r="4" spans="1:39" x14ac:dyDescent="0.25">
      <c r="A4" s="5">
        <v>1</v>
      </c>
      <c r="B4" s="5">
        <v>1</v>
      </c>
      <c r="C4" s="5">
        <v>1</v>
      </c>
      <c r="D4" s="5">
        <v>1</v>
      </c>
      <c r="E4" s="5">
        <v>2</v>
      </c>
      <c r="F4" s="5">
        <v>1</v>
      </c>
      <c r="G4" s="5">
        <v>1</v>
      </c>
      <c r="H4" s="5">
        <v>1</v>
      </c>
      <c r="I4" s="5">
        <v>4</v>
      </c>
      <c r="J4" s="5">
        <v>2</v>
      </c>
      <c r="K4" s="5">
        <v>4</v>
      </c>
      <c r="L4" s="5">
        <v>3</v>
      </c>
      <c r="M4" s="5">
        <v>2</v>
      </c>
      <c r="N4" s="5">
        <v>2</v>
      </c>
      <c r="O4" s="5">
        <v>2</v>
      </c>
      <c r="P4" s="5">
        <v>1</v>
      </c>
      <c r="Q4" s="5">
        <v>1</v>
      </c>
      <c r="R4" s="5">
        <v>1</v>
      </c>
      <c r="S4" s="5">
        <v>1</v>
      </c>
      <c r="U4" s="5">
        <v>1</v>
      </c>
      <c r="V4" s="5">
        <v>2</v>
      </c>
      <c r="W4" s="5">
        <v>2</v>
      </c>
      <c r="X4" s="5">
        <v>4</v>
      </c>
      <c r="Y4" s="5">
        <v>2</v>
      </c>
      <c r="Z4" s="5">
        <v>3</v>
      </c>
      <c r="AA4" s="5">
        <v>1</v>
      </c>
      <c r="AB4" s="5">
        <v>1</v>
      </c>
      <c r="AC4" s="5">
        <v>2</v>
      </c>
      <c r="AD4" s="5">
        <v>2</v>
      </c>
      <c r="AE4" s="5">
        <v>2</v>
      </c>
      <c r="AF4" s="5">
        <v>2</v>
      </c>
      <c r="AG4" s="5">
        <v>2</v>
      </c>
      <c r="AH4" s="5">
        <v>3</v>
      </c>
      <c r="AI4" s="5">
        <v>2</v>
      </c>
      <c r="AJ4" s="5">
        <v>3</v>
      </c>
      <c r="AK4" s="5">
        <v>1</v>
      </c>
      <c r="AL4" s="5">
        <v>2</v>
      </c>
      <c r="AM4" s="5">
        <v>1</v>
      </c>
    </row>
    <row r="5" spans="1:39" x14ac:dyDescent="0.25">
      <c r="A5" s="6">
        <v>4</v>
      </c>
      <c r="B5" s="6">
        <v>3</v>
      </c>
      <c r="C5" s="6">
        <v>2</v>
      </c>
      <c r="D5" s="6">
        <v>1</v>
      </c>
      <c r="E5" s="6">
        <v>2</v>
      </c>
      <c r="F5" s="6">
        <v>3</v>
      </c>
      <c r="G5" s="6">
        <v>3</v>
      </c>
      <c r="H5" s="6">
        <v>3</v>
      </c>
      <c r="I5" s="6">
        <v>3</v>
      </c>
      <c r="J5" s="6">
        <v>2</v>
      </c>
      <c r="K5" s="6">
        <v>4</v>
      </c>
      <c r="L5" s="6">
        <v>4</v>
      </c>
      <c r="M5" s="6">
        <v>5</v>
      </c>
      <c r="N5" s="6">
        <v>3</v>
      </c>
      <c r="O5" s="6">
        <v>3</v>
      </c>
      <c r="P5" s="6">
        <v>4</v>
      </c>
      <c r="Q5" s="6">
        <v>4</v>
      </c>
      <c r="R5" s="6">
        <v>3</v>
      </c>
      <c r="S5" s="6">
        <v>3</v>
      </c>
      <c r="U5" s="6">
        <v>2</v>
      </c>
      <c r="V5" s="6">
        <v>2</v>
      </c>
      <c r="W5" s="6">
        <v>1</v>
      </c>
      <c r="X5" s="6">
        <v>2</v>
      </c>
      <c r="Y5" s="6">
        <v>2</v>
      </c>
      <c r="Z5" s="6">
        <v>1</v>
      </c>
      <c r="AA5" s="6">
        <v>1</v>
      </c>
      <c r="AB5" s="6">
        <v>1</v>
      </c>
      <c r="AC5" s="6">
        <v>2</v>
      </c>
      <c r="AD5" s="6">
        <v>2</v>
      </c>
      <c r="AE5" s="6">
        <v>4</v>
      </c>
      <c r="AF5" s="6">
        <v>4</v>
      </c>
      <c r="AG5" s="6">
        <v>4</v>
      </c>
      <c r="AH5" s="6">
        <v>2</v>
      </c>
      <c r="AI5" s="6">
        <v>5</v>
      </c>
      <c r="AJ5" s="6">
        <v>2</v>
      </c>
      <c r="AK5" s="6">
        <v>2</v>
      </c>
      <c r="AL5" s="6">
        <v>1</v>
      </c>
      <c r="AM5" s="6">
        <v>1</v>
      </c>
    </row>
    <row r="6" spans="1:39" x14ac:dyDescent="0.25">
      <c r="A6" s="5">
        <v>4</v>
      </c>
      <c r="B6" s="5">
        <v>4</v>
      </c>
      <c r="C6" s="5">
        <v>4</v>
      </c>
      <c r="D6" s="5">
        <v>1</v>
      </c>
      <c r="E6" s="5">
        <v>4</v>
      </c>
      <c r="F6" s="5">
        <v>4</v>
      </c>
      <c r="G6" s="5">
        <v>1</v>
      </c>
      <c r="H6" s="5">
        <v>2</v>
      </c>
      <c r="I6" s="5">
        <v>2</v>
      </c>
      <c r="J6" s="5">
        <v>4</v>
      </c>
      <c r="K6" s="5">
        <v>1</v>
      </c>
      <c r="L6" s="5">
        <v>3</v>
      </c>
      <c r="M6" s="5">
        <v>1</v>
      </c>
      <c r="N6" s="5">
        <v>4</v>
      </c>
      <c r="O6" s="5">
        <v>4</v>
      </c>
      <c r="P6" s="5">
        <v>4</v>
      </c>
      <c r="Q6" s="5">
        <v>2</v>
      </c>
      <c r="R6" s="5">
        <v>4</v>
      </c>
      <c r="S6" s="5">
        <v>2</v>
      </c>
      <c r="U6" s="5">
        <v>3</v>
      </c>
      <c r="V6" s="5">
        <v>3</v>
      </c>
      <c r="W6" s="5">
        <v>3</v>
      </c>
      <c r="X6" s="5">
        <v>2</v>
      </c>
      <c r="Y6" s="5">
        <v>2</v>
      </c>
      <c r="Z6" s="5">
        <v>2</v>
      </c>
      <c r="AA6" s="5">
        <v>1</v>
      </c>
      <c r="AB6" s="5">
        <v>2</v>
      </c>
      <c r="AC6" s="5">
        <v>2</v>
      </c>
      <c r="AD6" s="5">
        <v>2</v>
      </c>
      <c r="AE6" s="5">
        <v>2</v>
      </c>
      <c r="AF6" s="5">
        <v>3</v>
      </c>
      <c r="AG6" s="5">
        <v>2</v>
      </c>
      <c r="AH6" s="5">
        <v>3</v>
      </c>
      <c r="AI6" s="5">
        <v>4</v>
      </c>
      <c r="AJ6" s="5">
        <v>3</v>
      </c>
      <c r="AK6" s="5">
        <v>2</v>
      </c>
      <c r="AL6" s="5">
        <v>2</v>
      </c>
      <c r="AM6" s="5">
        <v>1</v>
      </c>
    </row>
    <row r="7" spans="1:39" x14ac:dyDescent="0.25">
      <c r="A7" s="6">
        <v>4</v>
      </c>
      <c r="B7" s="6">
        <v>4</v>
      </c>
      <c r="C7" s="6">
        <v>2</v>
      </c>
      <c r="D7" s="6">
        <v>2</v>
      </c>
      <c r="E7" s="6">
        <v>2</v>
      </c>
      <c r="F7" s="6">
        <v>4</v>
      </c>
      <c r="G7" s="6">
        <v>4</v>
      </c>
      <c r="H7" s="6">
        <v>2</v>
      </c>
      <c r="I7" s="6">
        <v>2</v>
      </c>
      <c r="J7" s="6">
        <v>3</v>
      </c>
      <c r="K7" s="6">
        <v>2</v>
      </c>
      <c r="L7" s="6">
        <v>2</v>
      </c>
      <c r="M7" s="6">
        <v>2</v>
      </c>
      <c r="N7" s="6">
        <v>4</v>
      </c>
      <c r="O7" s="6">
        <v>4</v>
      </c>
      <c r="P7" s="6">
        <v>4</v>
      </c>
      <c r="Q7" s="6">
        <v>2</v>
      </c>
      <c r="R7" s="6">
        <v>3</v>
      </c>
      <c r="S7" s="6">
        <v>2</v>
      </c>
      <c r="U7" s="6">
        <v>3</v>
      </c>
      <c r="V7" s="6">
        <v>4</v>
      </c>
      <c r="W7" s="6">
        <v>2</v>
      </c>
      <c r="X7" s="6">
        <v>4</v>
      </c>
      <c r="Y7" s="6">
        <v>3</v>
      </c>
      <c r="Z7" s="6">
        <v>4</v>
      </c>
      <c r="AA7" s="6">
        <v>3</v>
      </c>
      <c r="AB7" s="6">
        <v>3</v>
      </c>
      <c r="AC7" s="6">
        <v>3</v>
      </c>
      <c r="AD7" s="6">
        <v>4</v>
      </c>
      <c r="AE7" s="6">
        <v>2</v>
      </c>
      <c r="AF7" s="6">
        <v>3</v>
      </c>
      <c r="AG7" s="6">
        <v>2</v>
      </c>
      <c r="AH7" s="6">
        <v>4</v>
      </c>
      <c r="AI7" s="6">
        <v>4</v>
      </c>
      <c r="AJ7" s="6">
        <v>4</v>
      </c>
      <c r="AK7" s="6">
        <v>3</v>
      </c>
      <c r="AL7" s="6">
        <v>4</v>
      </c>
      <c r="AM7" s="6">
        <v>3</v>
      </c>
    </row>
    <row r="8" spans="1:39" x14ac:dyDescent="0.25">
      <c r="A8" s="5">
        <v>4</v>
      </c>
      <c r="B8" s="5">
        <v>3</v>
      </c>
      <c r="C8" s="5">
        <v>2</v>
      </c>
      <c r="D8" s="5">
        <v>1</v>
      </c>
      <c r="E8" s="5">
        <v>2</v>
      </c>
      <c r="F8" s="5">
        <v>4</v>
      </c>
      <c r="G8" s="5">
        <v>2</v>
      </c>
      <c r="H8" s="5">
        <v>1</v>
      </c>
      <c r="I8" s="5">
        <v>1</v>
      </c>
      <c r="J8" s="5">
        <v>3</v>
      </c>
      <c r="K8" s="5">
        <v>4</v>
      </c>
      <c r="L8" s="5">
        <v>3</v>
      </c>
      <c r="M8" s="5">
        <v>3</v>
      </c>
      <c r="N8" s="5">
        <v>3</v>
      </c>
      <c r="O8" s="5">
        <v>4</v>
      </c>
      <c r="P8" s="5">
        <v>3</v>
      </c>
      <c r="Q8" s="5">
        <v>4</v>
      </c>
      <c r="R8" s="5">
        <v>2</v>
      </c>
      <c r="S8" s="5">
        <v>1</v>
      </c>
      <c r="U8" s="5">
        <v>4</v>
      </c>
      <c r="V8" s="5">
        <v>4</v>
      </c>
      <c r="W8" s="5">
        <v>1</v>
      </c>
      <c r="X8" s="5">
        <v>3</v>
      </c>
      <c r="Y8" s="5">
        <v>2</v>
      </c>
      <c r="Z8" s="5">
        <v>3</v>
      </c>
      <c r="AA8" s="5">
        <v>1</v>
      </c>
      <c r="AB8" s="5">
        <v>1</v>
      </c>
      <c r="AC8" s="5">
        <v>1</v>
      </c>
      <c r="AD8" s="5">
        <v>3</v>
      </c>
      <c r="AE8" s="5">
        <v>3</v>
      </c>
      <c r="AF8" s="5">
        <v>3</v>
      </c>
      <c r="AG8" s="5">
        <v>2</v>
      </c>
      <c r="AH8" s="5">
        <v>3</v>
      </c>
      <c r="AI8" s="5">
        <v>4</v>
      </c>
      <c r="AJ8" s="5">
        <v>4</v>
      </c>
      <c r="AK8" s="5">
        <v>4</v>
      </c>
      <c r="AL8" s="5">
        <v>3</v>
      </c>
      <c r="AM8" s="5">
        <v>3</v>
      </c>
    </row>
    <row r="9" spans="1:39" x14ac:dyDescent="0.25">
      <c r="A9" s="6">
        <v>2</v>
      </c>
      <c r="B9" s="6">
        <v>2</v>
      </c>
      <c r="C9" s="6">
        <v>4</v>
      </c>
      <c r="D9" s="6">
        <v>1</v>
      </c>
      <c r="E9" s="6">
        <v>1</v>
      </c>
      <c r="F9" s="6">
        <v>1</v>
      </c>
      <c r="G9" s="6">
        <v>1</v>
      </c>
      <c r="H9" s="6">
        <v>2</v>
      </c>
      <c r="I9" s="6">
        <v>2</v>
      </c>
      <c r="J9" s="6">
        <v>3</v>
      </c>
      <c r="K9" s="6">
        <v>2</v>
      </c>
      <c r="L9" s="6">
        <v>1</v>
      </c>
      <c r="M9" s="6">
        <v>3</v>
      </c>
      <c r="N9" s="6">
        <v>4</v>
      </c>
      <c r="O9" s="6">
        <v>4</v>
      </c>
      <c r="P9" s="6">
        <v>3</v>
      </c>
      <c r="Q9" s="6">
        <v>2</v>
      </c>
      <c r="R9" s="6">
        <v>2</v>
      </c>
      <c r="S9" s="6">
        <v>2</v>
      </c>
      <c r="U9" s="6">
        <v>1</v>
      </c>
      <c r="V9" s="6">
        <v>1</v>
      </c>
      <c r="W9" s="6">
        <v>1</v>
      </c>
      <c r="X9" s="6">
        <v>2</v>
      </c>
      <c r="Y9" s="6">
        <v>1</v>
      </c>
      <c r="Z9" s="6">
        <v>1</v>
      </c>
      <c r="AA9" s="6">
        <v>1</v>
      </c>
      <c r="AB9" s="6">
        <v>1</v>
      </c>
      <c r="AC9" s="6">
        <v>1</v>
      </c>
      <c r="AD9" s="6">
        <v>1</v>
      </c>
      <c r="AE9" s="6">
        <v>5</v>
      </c>
      <c r="AF9" s="6">
        <v>5</v>
      </c>
      <c r="AG9" s="6">
        <v>2</v>
      </c>
      <c r="AH9" s="6">
        <v>1</v>
      </c>
      <c r="AI9" s="6">
        <v>5</v>
      </c>
      <c r="AJ9" s="6">
        <v>1</v>
      </c>
      <c r="AK9" s="6">
        <v>1</v>
      </c>
      <c r="AL9" s="6">
        <v>1</v>
      </c>
      <c r="AM9" s="6">
        <v>1</v>
      </c>
    </row>
    <row r="10" spans="1:39" x14ac:dyDescent="0.25">
      <c r="A10" s="5">
        <v>4</v>
      </c>
      <c r="B10" s="5">
        <v>5</v>
      </c>
      <c r="C10" s="5">
        <v>3</v>
      </c>
      <c r="D10" s="5">
        <v>1</v>
      </c>
      <c r="E10" s="5">
        <v>2</v>
      </c>
      <c r="F10" s="5">
        <v>4</v>
      </c>
      <c r="G10" s="5">
        <v>3</v>
      </c>
      <c r="H10" s="5">
        <v>4</v>
      </c>
      <c r="I10" s="5">
        <v>3</v>
      </c>
      <c r="J10" s="5">
        <v>3</v>
      </c>
      <c r="K10" s="5">
        <v>1</v>
      </c>
      <c r="L10" s="5">
        <v>2</v>
      </c>
      <c r="M10" s="5">
        <v>4</v>
      </c>
      <c r="N10" s="5">
        <v>3</v>
      </c>
      <c r="O10" s="5">
        <v>3</v>
      </c>
      <c r="P10" s="5">
        <v>4</v>
      </c>
      <c r="Q10" s="5">
        <v>3</v>
      </c>
      <c r="R10" s="5">
        <v>4</v>
      </c>
      <c r="S10" s="5">
        <v>1</v>
      </c>
      <c r="U10" s="5">
        <v>3</v>
      </c>
      <c r="V10" s="5">
        <v>3</v>
      </c>
      <c r="W10" s="5">
        <v>1</v>
      </c>
      <c r="X10" s="5">
        <v>4</v>
      </c>
      <c r="Y10" s="5">
        <v>2</v>
      </c>
      <c r="Z10" s="5">
        <v>3</v>
      </c>
      <c r="AA10" s="5">
        <v>3</v>
      </c>
      <c r="AB10" s="5">
        <v>3</v>
      </c>
      <c r="AC10" s="5">
        <v>2</v>
      </c>
      <c r="AD10" s="5">
        <v>4</v>
      </c>
      <c r="AE10" s="5">
        <v>1</v>
      </c>
      <c r="AF10" s="5">
        <v>4</v>
      </c>
      <c r="AG10" s="5">
        <v>4</v>
      </c>
      <c r="AH10" s="5">
        <v>4</v>
      </c>
      <c r="AI10" s="5">
        <v>4</v>
      </c>
      <c r="AJ10" s="5">
        <v>3</v>
      </c>
      <c r="AK10" s="5">
        <v>2</v>
      </c>
      <c r="AL10" s="5">
        <v>4</v>
      </c>
      <c r="AM10" s="5">
        <v>1</v>
      </c>
    </row>
    <row r="11" spans="1:39" x14ac:dyDescent="0.25">
      <c r="A11" s="6">
        <v>2</v>
      </c>
      <c r="B11" s="6">
        <v>3</v>
      </c>
      <c r="C11" s="6">
        <v>4</v>
      </c>
      <c r="D11" s="6">
        <v>3</v>
      </c>
      <c r="E11" s="6">
        <v>4</v>
      </c>
      <c r="F11" s="6">
        <v>3</v>
      </c>
      <c r="G11" s="6">
        <v>5</v>
      </c>
      <c r="H11" s="6">
        <v>4</v>
      </c>
      <c r="I11" s="6">
        <v>3</v>
      </c>
      <c r="J11" s="6">
        <v>2</v>
      </c>
      <c r="K11" s="6">
        <v>3</v>
      </c>
      <c r="L11" s="6">
        <v>4</v>
      </c>
      <c r="M11" s="6">
        <v>3</v>
      </c>
      <c r="N11" s="6">
        <v>4</v>
      </c>
      <c r="O11" s="6">
        <v>3</v>
      </c>
      <c r="P11" s="6">
        <v>4</v>
      </c>
      <c r="Q11" s="6">
        <v>4</v>
      </c>
      <c r="R11" s="6">
        <v>4</v>
      </c>
      <c r="S11" s="6">
        <v>4</v>
      </c>
      <c r="U11" s="6">
        <v>2</v>
      </c>
      <c r="V11" s="6">
        <v>2</v>
      </c>
      <c r="W11" s="6">
        <v>4</v>
      </c>
      <c r="X11" s="6">
        <v>3</v>
      </c>
      <c r="Y11" s="6">
        <v>4</v>
      </c>
      <c r="Z11" s="6">
        <v>5</v>
      </c>
      <c r="AA11" s="6">
        <v>4</v>
      </c>
      <c r="AB11" s="6">
        <v>3</v>
      </c>
      <c r="AC11" s="6">
        <v>4</v>
      </c>
      <c r="AD11" s="6">
        <v>3</v>
      </c>
      <c r="AE11" s="6">
        <v>4</v>
      </c>
      <c r="AF11" s="6">
        <v>3</v>
      </c>
      <c r="AG11" s="6">
        <v>4</v>
      </c>
      <c r="AH11" s="6">
        <v>3</v>
      </c>
      <c r="AI11" s="6">
        <v>4</v>
      </c>
      <c r="AJ11" s="6">
        <v>5</v>
      </c>
      <c r="AK11" s="6">
        <v>4</v>
      </c>
      <c r="AL11" s="6">
        <v>4</v>
      </c>
      <c r="AM11" s="6">
        <v>3</v>
      </c>
    </row>
    <row r="12" spans="1:39" x14ac:dyDescent="0.25">
      <c r="A12" s="5">
        <v>5</v>
      </c>
      <c r="B12" s="5">
        <v>5</v>
      </c>
      <c r="C12" s="5">
        <v>5</v>
      </c>
      <c r="D12" s="5">
        <v>5</v>
      </c>
      <c r="E12" s="5">
        <v>3</v>
      </c>
      <c r="F12" s="5">
        <v>5</v>
      </c>
      <c r="G12" s="5">
        <v>1</v>
      </c>
      <c r="H12" s="5">
        <v>5</v>
      </c>
      <c r="I12" s="5">
        <v>5</v>
      </c>
      <c r="J12" s="5">
        <v>5</v>
      </c>
      <c r="K12" s="5">
        <v>1</v>
      </c>
      <c r="L12" s="5">
        <v>5</v>
      </c>
      <c r="M12" s="5">
        <v>5</v>
      </c>
      <c r="N12" s="5">
        <v>5</v>
      </c>
      <c r="O12" s="5">
        <v>5</v>
      </c>
      <c r="P12" s="5">
        <v>5</v>
      </c>
      <c r="Q12" s="5">
        <v>5</v>
      </c>
      <c r="R12" s="5">
        <v>5</v>
      </c>
      <c r="S12" s="5">
        <v>5</v>
      </c>
      <c r="U12" s="5">
        <v>5</v>
      </c>
      <c r="V12" s="5">
        <v>5</v>
      </c>
      <c r="W12" s="5">
        <v>5</v>
      </c>
      <c r="X12" s="5">
        <v>5</v>
      </c>
      <c r="Y12" s="5">
        <v>5</v>
      </c>
      <c r="Z12" s="5">
        <v>5</v>
      </c>
      <c r="AA12" s="5">
        <v>1</v>
      </c>
      <c r="AB12" s="5">
        <v>5</v>
      </c>
      <c r="AC12" s="5">
        <v>5</v>
      </c>
      <c r="AD12" s="5">
        <v>5</v>
      </c>
      <c r="AE12" s="5">
        <v>5</v>
      </c>
      <c r="AF12" s="5">
        <v>5</v>
      </c>
      <c r="AG12" s="5">
        <v>5</v>
      </c>
      <c r="AH12" s="5">
        <v>5</v>
      </c>
      <c r="AI12" s="5">
        <v>5</v>
      </c>
      <c r="AJ12" s="5">
        <v>5</v>
      </c>
      <c r="AK12" s="5">
        <v>5</v>
      </c>
      <c r="AL12" s="5">
        <v>5</v>
      </c>
      <c r="AM12" s="5">
        <v>5</v>
      </c>
    </row>
    <row r="13" spans="1:39" x14ac:dyDescent="0.25">
      <c r="A13" s="6">
        <v>2</v>
      </c>
      <c r="B13" s="6">
        <v>3</v>
      </c>
      <c r="C13" s="6">
        <v>1</v>
      </c>
      <c r="D13" s="6">
        <v>2</v>
      </c>
      <c r="E13" s="6">
        <v>2</v>
      </c>
      <c r="F13" s="6">
        <v>2</v>
      </c>
      <c r="G13" s="6">
        <v>2</v>
      </c>
      <c r="H13" s="6">
        <v>2</v>
      </c>
      <c r="I13" s="6">
        <v>2</v>
      </c>
      <c r="J13" s="6">
        <v>3</v>
      </c>
      <c r="K13" s="6">
        <v>3</v>
      </c>
      <c r="L13" s="6">
        <v>4</v>
      </c>
      <c r="M13" s="6">
        <v>2</v>
      </c>
      <c r="N13" s="6">
        <v>3</v>
      </c>
      <c r="O13" s="6">
        <v>4</v>
      </c>
      <c r="P13" s="6">
        <v>3</v>
      </c>
      <c r="Q13" s="6">
        <v>3</v>
      </c>
      <c r="R13" s="6">
        <v>3</v>
      </c>
      <c r="S13" s="6">
        <v>3</v>
      </c>
      <c r="U13" s="6">
        <v>4</v>
      </c>
      <c r="V13" s="6">
        <v>4</v>
      </c>
      <c r="W13" s="6">
        <v>3</v>
      </c>
      <c r="X13" s="6">
        <v>2</v>
      </c>
      <c r="Y13" s="6">
        <v>4</v>
      </c>
      <c r="Z13" s="6">
        <v>4</v>
      </c>
      <c r="AA13" s="6">
        <v>2</v>
      </c>
      <c r="AB13" s="6">
        <v>3</v>
      </c>
      <c r="AC13" s="6">
        <v>3</v>
      </c>
      <c r="AD13" s="6">
        <v>4</v>
      </c>
      <c r="AE13" s="6">
        <v>3</v>
      </c>
      <c r="AF13" s="6">
        <v>4</v>
      </c>
      <c r="AG13" s="6">
        <v>2</v>
      </c>
      <c r="AH13" s="6">
        <v>4</v>
      </c>
      <c r="AI13" s="6">
        <v>3</v>
      </c>
      <c r="AJ13" s="6">
        <v>3</v>
      </c>
      <c r="AK13" s="6">
        <v>3</v>
      </c>
      <c r="AL13" s="6">
        <v>3</v>
      </c>
      <c r="AM13" s="6">
        <v>3</v>
      </c>
    </row>
    <row r="14" spans="1:39" x14ac:dyDescent="0.25">
      <c r="A14" s="5">
        <v>4</v>
      </c>
      <c r="B14" s="5">
        <v>4</v>
      </c>
      <c r="C14" s="5">
        <v>5</v>
      </c>
      <c r="D14" s="5">
        <v>1</v>
      </c>
      <c r="E14" s="5">
        <v>4</v>
      </c>
      <c r="F14" s="5">
        <v>5</v>
      </c>
      <c r="G14" s="5">
        <v>1</v>
      </c>
      <c r="H14" s="5">
        <v>4</v>
      </c>
      <c r="I14" s="5">
        <v>4</v>
      </c>
      <c r="J14" s="5">
        <v>5</v>
      </c>
      <c r="K14" s="5">
        <v>4</v>
      </c>
      <c r="L14" s="5">
        <v>2</v>
      </c>
      <c r="M14" s="5">
        <v>4</v>
      </c>
      <c r="N14" s="5">
        <v>4</v>
      </c>
      <c r="O14" s="5">
        <v>2</v>
      </c>
      <c r="P14" s="5">
        <v>4</v>
      </c>
      <c r="Q14" s="5">
        <v>4</v>
      </c>
      <c r="R14" s="5">
        <v>5</v>
      </c>
      <c r="S14" s="5">
        <v>5</v>
      </c>
      <c r="U14" s="5">
        <v>4</v>
      </c>
      <c r="V14" s="5">
        <v>4</v>
      </c>
      <c r="W14" s="5">
        <v>5</v>
      </c>
      <c r="X14" s="5">
        <v>5</v>
      </c>
      <c r="Y14" s="5">
        <v>4</v>
      </c>
      <c r="Z14" s="5">
        <v>4</v>
      </c>
      <c r="AA14" s="5">
        <v>2</v>
      </c>
      <c r="AB14" s="5">
        <v>2</v>
      </c>
      <c r="AC14" s="5">
        <v>4</v>
      </c>
      <c r="AD14" s="5">
        <v>5</v>
      </c>
      <c r="AE14" s="5">
        <v>5</v>
      </c>
      <c r="AF14" s="5">
        <v>5</v>
      </c>
      <c r="AG14" s="5">
        <v>4</v>
      </c>
      <c r="AH14" s="5">
        <v>4</v>
      </c>
      <c r="AI14" s="5">
        <v>4</v>
      </c>
      <c r="AJ14" s="5">
        <v>4</v>
      </c>
      <c r="AK14" s="5">
        <v>5</v>
      </c>
      <c r="AL14" s="5">
        <v>4</v>
      </c>
      <c r="AM14" s="5">
        <v>4</v>
      </c>
    </row>
    <row r="15" spans="1:39" x14ac:dyDescent="0.25">
      <c r="A15" s="6">
        <v>4</v>
      </c>
      <c r="B15" s="6">
        <v>5</v>
      </c>
      <c r="C15" s="6">
        <v>4</v>
      </c>
      <c r="D15" s="6">
        <v>4</v>
      </c>
      <c r="E15" s="6">
        <v>5</v>
      </c>
      <c r="F15" s="6">
        <v>4</v>
      </c>
      <c r="G15" s="6">
        <v>4</v>
      </c>
      <c r="H15" s="6">
        <v>5</v>
      </c>
      <c r="I15" s="6">
        <v>4</v>
      </c>
      <c r="J15" s="6">
        <v>5</v>
      </c>
      <c r="K15" s="6">
        <v>4</v>
      </c>
      <c r="L15" s="6">
        <v>5</v>
      </c>
      <c r="M15" s="6">
        <v>5</v>
      </c>
      <c r="N15" s="6">
        <v>4</v>
      </c>
      <c r="O15" s="6">
        <v>5</v>
      </c>
      <c r="P15" s="6">
        <v>4</v>
      </c>
      <c r="Q15" s="6">
        <v>5</v>
      </c>
      <c r="R15" s="6">
        <v>4</v>
      </c>
      <c r="S15" s="6">
        <v>4</v>
      </c>
      <c r="U15" s="6">
        <v>4</v>
      </c>
      <c r="V15" s="6">
        <v>5</v>
      </c>
      <c r="W15" s="6">
        <v>5</v>
      </c>
      <c r="X15" s="6">
        <v>5</v>
      </c>
      <c r="Y15" s="6">
        <v>5</v>
      </c>
      <c r="Z15" s="6">
        <v>5</v>
      </c>
      <c r="AA15" s="6">
        <v>5</v>
      </c>
      <c r="AB15" s="6">
        <v>5</v>
      </c>
      <c r="AC15" s="6">
        <v>5</v>
      </c>
      <c r="AD15" s="6">
        <v>5</v>
      </c>
      <c r="AE15" s="6">
        <v>5</v>
      </c>
      <c r="AF15" s="6">
        <v>5</v>
      </c>
      <c r="AG15" s="6">
        <v>5</v>
      </c>
      <c r="AH15" s="6">
        <v>5</v>
      </c>
      <c r="AI15" s="6">
        <v>5</v>
      </c>
      <c r="AJ15" s="6">
        <v>5</v>
      </c>
      <c r="AK15" s="6">
        <v>4</v>
      </c>
      <c r="AL15" s="6">
        <v>5</v>
      </c>
      <c r="AM15" s="6">
        <v>5</v>
      </c>
    </row>
    <row r="16" spans="1:39" x14ac:dyDescent="0.25">
      <c r="A16" s="5">
        <v>3</v>
      </c>
      <c r="B16" s="5">
        <v>3</v>
      </c>
      <c r="C16" s="5">
        <v>3</v>
      </c>
      <c r="D16" s="5">
        <v>3</v>
      </c>
      <c r="E16" s="5">
        <v>4</v>
      </c>
      <c r="F16" s="5">
        <v>2</v>
      </c>
      <c r="G16" s="5">
        <v>4</v>
      </c>
      <c r="H16" s="5">
        <v>4</v>
      </c>
      <c r="I16" s="5">
        <v>5</v>
      </c>
      <c r="J16" s="5">
        <v>2</v>
      </c>
      <c r="K16" s="5">
        <v>3</v>
      </c>
      <c r="L16" s="5">
        <v>4</v>
      </c>
      <c r="M16" s="5">
        <v>5</v>
      </c>
      <c r="N16" s="5">
        <v>4</v>
      </c>
      <c r="O16" s="5">
        <v>3</v>
      </c>
      <c r="P16" s="5">
        <v>4</v>
      </c>
      <c r="Q16" s="5">
        <v>4</v>
      </c>
      <c r="R16" s="5">
        <v>3</v>
      </c>
      <c r="S16" s="5">
        <v>4</v>
      </c>
      <c r="U16" s="5">
        <v>4</v>
      </c>
      <c r="V16" s="5">
        <v>4</v>
      </c>
      <c r="W16" s="5">
        <v>5</v>
      </c>
      <c r="X16" s="5">
        <v>3</v>
      </c>
      <c r="Y16" s="5">
        <v>5</v>
      </c>
      <c r="Z16" s="5">
        <v>4</v>
      </c>
      <c r="AA16" s="5">
        <v>4</v>
      </c>
      <c r="AB16" s="5">
        <v>5</v>
      </c>
      <c r="AC16" s="5">
        <v>3</v>
      </c>
      <c r="AD16" s="5">
        <v>4</v>
      </c>
      <c r="AE16" s="5">
        <v>3</v>
      </c>
      <c r="AF16" s="5">
        <v>5</v>
      </c>
      <c r="AG16" s="5">
        <v>4</v>
      </c>
      <c r="AH16" s="5">
        <v>3</v>
      </c>
      <c r="AI16" s="5">
        <v>4</v>
      </c>
      <c r="AJ16" s="5">
        <v>3</v>
      </c>
      <c r="AK16" s="5">
        <v>4</v>
      </c>
      <c r="AL16" s="5">
        <v>3</v>
      </c>
      <c r="AM16" s="5">
        <v>4</v>
      </c>
    </row>
    <row r="17" spans="1:39" x14ac:dyDescent="0.25">
      <c r="A17" s="6">
        <v>5</v>
      </c>
      <c r="B17" s="6">
        <v>5</v>
      </c>
      <c r="C17" s="6">
        <v>5</v>
      </c>
      <c r="D17" s="6">
        <v>5</v>
      </c>
      <c r="E17" s="6">
        <v>5</v>
      </c>
      <c r="F17" s="6">
        <v>5</v>
      </c>
      <c r="G17" s="6">
        <v>5</v>
      </c>
      <c r="H17" s="6">
        <v>5</v>
      </c>
      <c r="I17" s="6">
        <v>5</v>
      </c>
      <c r="J17" s="6">
        <v>5</v>
      </c>
      <c r="K17" s="6">
        <v>5</v>
      </c>
      <c r="L17" s="6">
        <v>5</v>
      </c>
      <c r="M17" s="6">
        <v>5</v>
      </c>
      <c r="N17" s="6">
        <v>5</v>
      </c>
      <c r="O17" s="6">
        <v>5</v>
      </c>
      <c r="P17" s="6">
        <v>5</v>
      </c>
      <c r="Q17" s="6">
        <v>5</v>
      </c>
      <c r="R17" s="6">
        <v>5</v>
      </c>
      <c r="S17" s="6">
        <v>5</v>
      </c>
      <c r="U17" s="6">
        <v>5</v>
      </c>
      <c r="V17" s="6">
        <v>5</v>
      </c>
      <c r="W17" s="6">
        <v>5</v>
      </c>
      <c r="X17" s="6">
        <v>5</v>
      </c>
      <c r="Y17" s="6">
        <v>5</v>
      </c>
      <c r="Z17" s="6">
        <v>5</v>
      </c>
      <c r="AA17" s="6">
        <v>5</v>
      </c>
      <c r="AB17" s="6">
        <v>5</v>
      </c>
      <c r="AC17" s="6">
        <v>5</v>
      </c>
      <c r="AD17" s="6">
        <v>5</v>
      </c>
      <c r="AE17" s="6">
        <v>5</v>
      </c>
      <c r="AF17" s="6">
        <v>5</v>
      </c>
      <c r="AG17" s="6">
        <v>5</v>
      </c>
      <c r="AH17" s="6">
        <v>5</v>
      </c>
      <c r="AI17" s="6">
        <v>5</v>
      </c>
      <c r="AJ17" s="6">
        <v>5</v>
      </c>
      <c r="AK17" s="6">
        <v>5</v>
      </c>
      <c r="AL17" s="6">
        <v>5</v>
      </c>
      <c r="AM17" s="6">
        <v>5</v>
      </c>
    </row>
    <row r="18" spans="1:39" x14ac:dyDescent="0.25">
      <c r="A18" s="5">
        <v>5</v>
      </c>
      <c r="B18" s="5">
        <v>5</v>
      </c>
      <c r="C18" s="5">
        <v>5</v>
      </c>
      <c r="D18" s="5">
        <v>5</v>
      </c>
      <c r="E18" s="5">
        <v>5</v>
      </c>
      <c r="F18" s="5">
        <v>5</v>
      </c>
      <c r="G18" s="5">
        <v>5</v>
      </c>
      <c r="H18" s="5">
        <v>5</v>
      </c>
      <c r="I18" s="5">
        <v>5</v>
      </c>
      <c r="J18" s="5">
        <v>5</v>
      </c>
      <c r="K18" s="5">
        <v>5</v>
      </c>
      <c r="L18" s="5">
        <v>5</v>
      </c>
      <c r="M18" s="5">
        <v>5</v>
      </c>
      <c r="N18" s="5">
        <v>5</v>
      </c>
      <c r="O18" s="5">
        <v>5</v>
      </c>
      <c r="P18" s="5">
        <v>5</v>
      </c>
      <c r="Q18" s="5">
        <v>5</v>
      </c>
      <c r="R18" s="5">
        <v>5</v>
      </c>
      <c r="S18" s="5">
        <v>5</v>
      </c>
      <c r="U18" s="5">
        <v>5</v>
      </c>
      <c r="V18" s="5">
        <v>5</v>
      </c>
      <c r="W18" s="5">
        <v>5</v>
      </c>
      <c r="X18" s="5">
        <v>5</v>
      </c>
      <c r="Y18" s="5">
        <v>5</v>
      </c>
      <c r="Z18" s="5">
        <v>5</v>
      </c>
      <c r="AA18" s="5">
        <v>5</v>
      </c>
      <c r="AB18" s="5">
        <v>5</v>
      </c>
      <c r="AC18" s="5">
        <v>5</v>
      </c>
      <c r="AD18" s="5">
        <v>5</v>
      </c>
      <c r="AE18" s="5">
        <v>5</v>
      </c>
      <c r="AF18" s="5">
        <v>5</v>
      </c>
      <c r="AG18" s="5">
        <v>5</v>
      </c>
      <c r="AH18" s="5">
        <v>5</v>
      </c>
      <c r="AI18" s="5">
        <v>5</v>
      </c>
      <c r="AJ18" s="5">
        <v>5</v>
      </c>
      <c r="AK18" s="5">
        <v>5</v>
      </c>
      <c r="AL18" s="5">
        <v>5</v>
      </c>
      <c r="AM18" s="5">
        <v>5</v>
      </c>
    </row>
    <row r="19" spans="1:39" x14ac:dyDescent="0.25">
      <c r="A19" s="6">
        <v>5</v>
      </c>
      <c r="B19" s="6">
        <v>5</v>
      </c>
      <c r="C19" s="6">
        <v>3</v>
      </c>
      <c r="D19" s="6">
        <v>2</v>
      </c>
      <c r="E19" s="6">
        <v>2</v>
      </c>
      <c r="F19" s="6">
        <v>5</v>
      </c>
      <c r="G19" s="6">
        <v>3</v>
      </c>
      <c r="H19" s="6">
        <v>4</v>
      </c>
      <c r="I19" s="6">
        <v>4</v>
      </c>
      <c r="J19" s="6">
        <v>5</v>
      </c>
      <c r="K19" s="6">
        <v>5</v>
      </c>
      <c r="L19" s="6">
        <v>5</v>
      </c>
      <c r="M19" s="6">
        <v>5</v>
      </c>
      <c r="N19" s="6">
        <v>5</v>
      </c>
      <c r="O19" s="6">
        <v>5</v>
      </c>
      <c r="P19" s="6">
        <v>5</v>
      </c>
      <c r="Q19" s="6">
        <v>5</v>
      </c>
      <c r="R19" s="6">
        <v>5</v>
      </c>
      <c r="S19" s="6">
        <v>5</v>
      </c>
      <c r="U19" s="6">
        <v>5</v>
      </c>
      <c r="V19" s="6">
        <v>5</v>
      </c>
      <c r="W19" s="6">
        <v>3</v>
      </c>
      <c r="X19" s="6">
        <v>5</v>
      </c>
      <c r="Y19" s="6">
        <v>2</v>
      </c>
      <c r="Z19" s="6">
        <v>5</v>
      </c>
      <c r="AA19" s="6">
        <v>2</v>
      </c>
      <c r="AB19" s="6">
        <v>5</v>
      </c>
      <c r="AC19" s="6">
        <v>5</v>
      </c>
      <c r="AD19" s="6">
        <v>5</v>
      </c>
      <c r="AE19" s="6">
        <v>5</v>
      </c>
      <c r="AF19" s="6">
        <v>5</v>
      </c>
      <c r="AG19" s="6">
        <v>5</v>
      </c>
      <c r="AH19" s="6">
        <v>5</v>
      </c>
      <c r="AI19" s="6">
        <v>5</v>
      </c>
      <c r="AJ19" s="6">
        <v>5</v>
      </c>
      <c r="AK19" s="6">
        <v>5</v>
      </c>
      <c r="AL19" s="6">
        <v>5</v>
      </c>
      <c r="AM19" s="6">
        <v>5</v>
      </c>
    </row>
    <row r="20" spans="1:39" x14ac:dyDescent="0.25">
      <c r="A20" s="5">
        <v>4</v>
      </c>
      <c r="B20" s="5">
        <v>4</v>
      </c>
      <c r="C20" s="5">
        <v>1</v>
      </c>
      <c r="D20" s="5">
        <v>1</v>
      </c>
      <c r="E20" s="5">
        <v>1</v>
      </c>
      <c r="F20" s="5">
        <v>4</v>
      </c>
      <c r="G20" s="5">
        <v>1</v>
      </c>
      <c r="H20" s="5">
        <v>2</v>
      </c>
      <c r="I20" s="5">
        <v>3</v>
      </c>
      <c r="J20" s="5">
        <v>3</v>
      </c>
      <c r="K20" s="5">
        <v>3</v>
      </c>
      <c r="L20" s="5">
        <v>2</v>
      </c>
      <c r="M20" s="5">
        <v>1</v>
      </c>
      <c r="N20" s="5">
        <v>4</v>
      </c>
      <c r="O20" s="5">
        <v>2</v>
      </c>
      <c r="P20" s="5">
        <v>4</v>
      </c>
      <c r="Q20" s="5">
        <v>4</v>
      </c>
      <c r="R20" s="5">
        <v>3</v>
      </c>
      <c r="S20" s="5">
        <v>3</v>
      </c>
      <c r="U20" s="5">
        <v>3</v>
      </c>
      <c r="V20" s="5">
        <v>2</v>
      </c>
      <c r="W20" s="5">
        <v>1</v>
      </c>
      <c r="X20" s="5">
        <v>1</v>
      </c>
      <c r="Y20" s="5">
        <v>3</v>
      </c>
      <c r="Z20" s="5">
        <v>3</v>
      </c>
      <c r="AA20" s="5">
        <v>1</v>
      </c>
      <c r="AB20" s="5">
        <v>3</v>
      </c>
      <c r="AC20" s="5">
        <v>3</v>
      </c>
      <c r="AD20" s="5">
        <v>3</v>
      </c>
      <c r="AE20" s="5">
        <v>4</v>
      </c>
      <c r="AF20" s="5">
        <v>5</v>
      </c>
      <c r="AG20" s="5">
        <v>2</v>
      </c>
      <c r="AH20" s="5">
        <v>4</v>
      </c>
      <c r="AI20" s="5">
        <v>5</v>
      </c>
      <c r="AJ20" s="5">
        <v>3</v>
      </c>
      <c r="AK20" s="5">
        <v>1</v>
      </c>
      <c r="AL20" s="5">
        <v>3</v>
      </c>
      <c r="AM20" s="5">
        <v>3</v>
      </c>
    </row>
    <row r="21" spans="1:39" x14ac:dyDescent="0.25">
      <c r="A21" s="6">
        <v>5</v>
      </c>
      <c r="B21" s="6">
        <v>4</v>
      </c>
      <c r="C21" s="6">
        <v>5</v>
      </c>
      <c r="D21" s="6">
        <v>1</v>
      </c>
      <c r="E21" s="6">
        <v>4</v>
      </c>
      <c r="F21" s="6">
        <v>5</v>
      </c>
      <c r="G21" s="6">
        <v>4</v>
      </c>
      <c r="H21" s="6">
        <v>4</v>
      </c>
      <c r="I21" s="6">
        <v>1</v>
      </c>
      <c r="J21" s="6">
        <v>5</v>
      </c>
      <c r="K21" s="6">
        <v>4</v>
      </c>
      <c r="L21" s="6">
        <v>1</v>
      </c>
      <c r="M21" s="6">
        <v>4</v>
      </c>
      <c r="N21" s="6">
        <v>5</v>
      </c>
      <c r="O21" s="6">
        <v>1</v>
      </c>
      <c r="P21" s="6">
        <v>3</v>
      </c>
      <c r="Q21" s="6">
        <v>5</v>
      </c>
      <c r="R21" s="6">
        <v>5</v>
      </c>
      <c r="S21" s="6">
        <v>3</v>
      </c>
      <c r="U21" s="6">
        <v>1</v>
      </c>
      <c r="V21" s="6">
        <v>5</v>
      </c>
      <c r="W21" s="6">
        <v>5</v>
      </c>
      <c r="X21" s="6">
        <v>5</v>
      </c>
      <c r="Y21" s="6">
        <v>5</v>
      </c>
      <c r="Z21" s="6">
        <v>5</v>
      </c>
      <c r="AA21" s="6">
        <v>1</v>
      </c>
      <c r="AB21" s="6">
        <v>1</v>
      </c>
      <c r="AC21" s="6">
        <v>1</v>
      </c>
      <c r="AD21" s="6">
        <v>4</v>
      </c>
      <c r="AE21" s="6">
        <v>1</v>
      </c>
      <c r="AF21" s="6">
        <v>4</v>
      </c>
      <c r="AG21" s="6">
        <v>5</v>
      </c>
      <c r="AH21" s="6">
        <v>5</v>
      </c>
      <c r="AI21" s="6">
        <v>5</v>
      </c>
      <c r="AJ21" s="6">
        <v>5</v>
      </c>
      <c r="AK21" s="6">
        <v>1</v>
      </c>
      <c r="AL21" s="6">
        <v>5</v>
      </c>
      <c r="AM21" s="6">
        <v>4</v>
      </c>
    </row>
    <row r="22" spans="1:39" x14ac:dyDescent="0.25">
      <c r="A22">
        <f>ROUND(AVERAGE(A2:A21),2)</f>
        <v>3.7</v>
      </c>
      <c r="B22">
        <f t="shared" ref="B22:S22" si="0">ROUND(AVERAGE(B2:B21),2)</f>
        <v>3.8</v>
      </c>
      <c r="C22">
        <f t="shared" si="0"/>
        <v>3.15</v>
      </c>
      <c r="D22">
        <f t="shared" si="0"/>
        <v>2.1</v>
      </c>
      <c r="E22">
        <f t="shared" si="0"/>
        <v>3.1</v>
      </c>
      <c r="F22">
        <f t="shared" si="0"/>
        <v>3.65</v>
      </c>
      <c r="G22">
        <f t="shared" si="0"/>
        <v>2.75</v>
      </c>
      <c r="H22">
        <f t="shared" si="0"/>
        <v>3.2</v>
      </c>
      <c r="I22">
        <f t="shared" si="0"/>
        <v>3.2</v>
      </c>
      <c r="J22">
        <f t="shared" si="0"/>
        <v>3.6</v>
      </c>
      <c r="K22">
        <f t="shared" si="0"/>
        <v>3.2</v>
      </c>
      <c r="L22">
        <f t="shared" si="0"/>
        <v>3.2</v>
      </c>
      <c r="M22">
        <f t="shared" si="0"/>
        <v>3.5</v>
      </c>
      <c r="N22">
        <f t="shared" si="0"/>
        <v>3.95</v>
      </c>
      <c r="O22">
        <f t="shared" si="0"/>
        <v>3.4</v>
      </c>
      <c r="P22">
        <f t="shared" si="0"/>
        <v>3.8</v>
      </c>
      <c r="Q22">
        <f t="shared" si="0"/>
        <v>3.75</v>
      </c>
      <c r="R22">
        <f t="shared" si="0"/>
        <v>3.65</v>
      </c>
      <c r="S22">
        <f t="shared" si="0"/>
        <v>3.15</v>
      </c>
      <c r="U22">
        <f>ROUND(AVERAGE(U2:U21),2)</f>
        <v>3.1</v>
      </c>
      <c r="V22">
        <f t="shared" ref="V22:AM22" si="1">ROUND(AVERAGE(V2:V21),2)</f>
        <v>3.5</v>
      </c>
      <c r="W22">
        <f t="shared" si="1"/>
        <v>2.95</v>
      </c>
      <c r="X22">
        <f t="shared" si="1"/>
        <v>3.4</v>
      </c>
      <c r="Y22">
        <f t="shared" si="1"/>
        <v>3.25</v>
      </c>
      <c r="Z22">
        <f t="shared" si="1"/>
        <v>3.5</v>
      </c>
      <c r="AA22">
        <f t="shared" si="1"/>
        <v>2.2999999999999998</v>
      </c>
      <c r="AB22">
        <f t="shared" si="1"/>
        <v>2.9</v>
      </c>
      <c r="AC22">
        <f t="shared" si="1"/>
        <v>2.9</v>
      </c>
      <c r="AD22">
        <f t="shared" si="1"/>
        <v>3.5</v>
      </c>
      <c r="AE22">
        <f t="shared" si="1"/>
        <v>3.4</v>
      </c>
      <c r="AF22">
        <f t="shared" si="1"/>
        <v>4.1500000000000004</v>
      </c>
      <c r="AG22">
        <f t="shared" si="1"/>
        <v>3.35</v>
      </c>
      <c r="AH22">
        <f t="shared" si="1"/>
        <v>3.65</v>
      </c>
      <c r="AI22">
        <f t="shared" si="1"/>
        <v>4.3499999999999996</v>
      </c>
      <c r="AJ22">
        <f t="shared" si="1"/>
        <v>3.7</v>
      </c>
      <c r="AK22">
        <f t="shared" si="1"/>
        <v>2.95</v>
      </c>
      <c r="AL22">
        <f t="shared" si="1"/>
        <v>3.4</v>
      </c>
      <c r="AM22">
        <f t="shared" si="1"/>
        <v>3</v>
      </c>
    </row>
    <row r="23" spans="1:39" x14ac:dyDescent="0.25">
      <c r="A23">
        <f>MEDIAN(A2:A21)</f>
        <v>4</v>
      </c>
      <c r="B23">
        <f t="shared" ref="B23:S23" si="2">MEDIAN(B2:B21)</f>
        <v>4</v>
      </c>
      <c r="C23">
        <f t="shared" si="2"/>
        <v>3</v>
      </c>
      <c r="D23">
        <f t="shared" si="2"/>
        <v>1</v>
      </c>
      <c r="E23">
        <f t="shared" si="2"/>
        <v>3.5</v>
      </c>
      <c r="F23">
        <f t="shared" si="2"/>
        <v>4</v>
      </c>
      <c r="G23">
        <f t="shared" si="2"/>
        <v>3</v>
      </c>
      <c r="H23">
        <f t="shared" si="2"/>
        <v>4</v>
      </c>
      <c r="I23">
        <f t="shared" si="2"/>
        <v>3</v>
      </c>
      <c r="J23">
        <f t="shared" si="2"/>
        <v>3</v>
      </c>
      <c r="K23">
        <f t="shared" si="2"/>
        <v>3</v>
      </c>
      <c r="L23">
        <f t="shared" si="2"/>
        <v>3</v>
      </c>
      <c r="M23">
        <f t="shared" si="2"/>
        <v>4</v>
      </c>
      <c r="N23">
        <f t="shared" si="2"/>
        <v>4</v>
      </c>
      <c r="O23">
        <f t="shared" si="2"/>
        <v>3.5</v>
      </c>
      <c r="P23">
        <f t="shared" si="2"/>
        <v>4</v>
      </c>
      <c r="Q23">
        <f t="shared" si="2"/>
        <v>4</v>
      </c>
      <c r="R23">
        <f t="shared" si="2"/>
        <v>4</v>
      </c>
      <c r="S23">
        <f t="shared" si="2"/>
        <v>3</v>
      </c>
      <c r="U23">
        <f>MEDIAN(U2:U21)</f>
        <v>3</v>
      </c>
      <c r="V23">
        <f t="shared" ref="V23:AM23" si="3">MEDIAN(V2:V21)</f>
        <v>4</v>
      </c>
      <c r="W23">
        <f t="shared" si="3"/>
        <v>3</v>
      </c>
      <c r="X23">
        <f t="shared" si="3"/>
        <v>3.5</v>
      </c>
      <c r="Y23">
        <f t="shared" si="3"/>
        <v>3</v>
      </c>
      <c r="Z23">
        <f t="shared" si="3"/>
        <v>4</v>
      </c>
      <c r="AA23">
        <f t="shared" si="3"/>
        <v>2</v>
      </c>
      <c r="AB23">
        <f t="shared" si="3"/>
        <v>3</v>
      </c>
      <c r="AC23">
        <f t="shared" si="3"/>
        <v>3</v>
      </c>
      <c r="AD23">
        <f t="shared" si="3"/>
        <v>4</v>
      </c>
      <c r="AE23">
        <f t="shared" si="3"/>
        <v>3.5</v>
      </c>
      <c r="AF23">
        <f t="shared" si="3"/>
        <v>4.5</v>
      </c>
      <c r="AG23">
        <f t="shared" si="3"/>
        <v>4</v>
      </c>
      <c r="AH23">
        <f t="shared" si="3"/>
        <v>4</v>
      </c>
      <c r="AI23">
        <f t="shared" si="3"/>
        <v>4.5</v>
      </c>
      <c r="AJ23">
        <f t="shared" si="3"/>
        <v>3.5</v>
      </c>
      <c r="AK23">
        <f t="shared" si="3"/>
        <v>3</v>
      </c>
      <c r="AL23">
        <f t="shared" si="3"/>
        <v>3.5</v>
      </c>
      <c r="AM23">
        <f t="shared" si="3"/>
        <v>3</v>
      </c>
    </row>
    <row r="24" spans="1:39" x14ac:dyDescent="0.25">
      <c r="A24">
        <f>ROUND(_xlfn.STDEV.S(A2:A21),2)</f>
        <v>1.26</v>
      </c>
      <c r="B24">
        <f t="shared" ref="B24:S24" si="4">ROUND(_xlfn.STDEV.S(B2:B21),2)</f>
        <v>1.1499999999999999</v>
      </c>
      <c r="C24">
        <f t="shared" si="4"/>
        <v>1.5</v>
      </c>
      <c r="D24">
        <f t="shared" si="4"/>
        <v>1.52</v>
      </c>
      <c r="E24">
        <f t="shared" si="4"/>
        <v>1.33</v>
      </c>
      <c r="F24">
        <f t="shared" si="4"/>
        <v>1.39</v>
      </c>
      <c r="G24">
        <f t="shared" si="4"/>
        <v>1.55</v>
      </c>
      <c r="H24">
        <f t="shared" si="4"/>
        <v>1.44</v>
      </c>
      <c r="I24">
        <f t="shared" si="4"/>
        <v>1.28</v>
      </c>
      <c r="J24">
        <f t="shared" si="4"/>
        <v>1.27</v>
      </c>
      <c r="K24">
        <f t="shared" si="4"/>
        <v>1.28</v>
      </c>
      <c r="L24">
        <f t="shared" si="4"/>
        <v>1.44</v>
      </c>
      <c r="M24">
        <f t="shared" si="4"/>
        <v>1.43</v>
      </c>
      <c r="N24">
        <f t="shared" si="4"/>
        <v>0.89</v>
      </c>
      <c r="O24">
        <f t="shared" si="4"/>
        <v>1.27</v>
      </c>
      <c r="P24">
        <f t="shared" si="4"/>
        <v>0.95</v>
      </c>
      <c r="Q24">
        <f t="shared" si="4"/>
        <v>1.25</v>
      </c>
      <c r="R24">
        <f t="shared" si="4"/>
        <v>1.27</v>
      </c>
      <c r="S24">
        <f t="shared" si="4"/>
        <v>1.5</v>
      </c>
      <c r="U24">
        <f>ROUND(_xlfn.STDEV.S(U2:U21),2)</f>
        <v>1.45</v>
      </c>
      <c r="V24">
        <f t="shared" ref="V24:AM24" si="5">ROUND(_xlfn.STDEV.S(V2:V21),2)</f>
        <v>1.32</v>
      </c>
      <c r="W24">
        <f t="shared" si="5"/>
        <v>1.76</v>
      </c>
      <c r="X24">
        <f t="shared" si="5"/>
        <v>1.47</v>
      </c>
      <c r="Y24">
        <f t="shared" si="5"/>
        <v>1.41</v>
      </c>
      <c r="Z24">
        <f t="shared" si="5"/>
        <v>1.47</v>
      </c>
      <c r="AA24">
        <f t="shared" si="5"/>
        <v>1.53</v>
      </c>
      <c r="AB24">
        <f t="shared" si="5"/>
        <v>1.62</v>
      </c>
      <c r="AC24">
        <f t="shared" si="5"/>
        <v>1.55</v>
      </c>
      <c r="AD24">
        <f t="shared" si="5"/>
        <v>1.36</v>
      </c>
      <c r="AE24">
        <f t="shared" si="5"/>
        <v>1.5</v>
      </c>
      <c r="AF24">
        <f t="shared" si="5"/>
        <v>0.99</v>
      </c>
      <c r="AG24">
        <f t="shared" si="5"/>
        <v>1.42</v>
      </c>
      <c r="AH24">
        <f t="shared" si="5"/>
        <v>1.18</v>
      </c>
      <c r="AI24">
        <f t="shared" si="5"/>
        <v>0.81</v>
      </c>
      <c r="AJ24">
        <f t="shared" si="5"/>
        <v>1.17</v>
      </c>
      <c r="AK24">
        <f t="shared" si="5"/>
        <v>1.64</v>
      </c>
      <c r="AL24">
        <f t="shared" si="5"/>
        <v>1.43</v>
      </c>
      <c r="AM24">
        <f t="shared" si="5"/>
        <v>1.59</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w G A A B Q S w M E F A A C A A g A + X n E W G c x v S G k A A A A 9 g A A A B I A H A B D b 2 5 m a W c v U G F j a 2 F n Z S 5 4 b W w g o h g A K K A U A A A A A A A A A A A A A A A A A A A A A A A A A A A A h Y 8 x D o I w G I W v Q r r T l h o T J T 9 l c I W E x M S 4 N q V C I x R C i + V u D h 7 J K 4 h R 1 M 3 x f e 8 b 3 r t f b 5 B O b R N c 1 G B 1 Z x I U Y Y o C Z W R X a l M l a H S n c I N S D o W Q Z 1 G p Y J a N j S d b J q h 2 r o 8 J 8 d 5 j v 8 L d U B F G a U S O e b a X t W o F + s j 6 v x x q Y 5 0 w U i E O h 9 c Y z n D E t p i t G a Z A F g i 5 N l + B z X u f 7 Q + E 3 d i 4 c V C 8 b 8 I i A 7 J E I O 8 P / A F Q S w M E F A A C A A g A + X n E 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l 5 x F h g + Z m X l g M A A G c V A A A T A B w A R m 9 y b X V s Y X M v U 2 V j d G l v b j E u b S C i G A A o o B Q A A A A A A A A A A A A A A A A A A A A A A A A A A A D t V k 1 v 2 0 Y Q v R v w f x i o h 9 g A I Z h K 7 D Y J h M K R 2 8 a H p A 7 s X h o F i w 0 5 k j Z c 7 h C 7 S z O 0 k U v + U k 4 B c g v 0 v z q k F D u J V r b i o D f q I p I 7 H 2 / m z T 6 M w 8 Q r M n C 6 + I 8 f b 2 9 t b 7 m Z t J j C O d p D G I J G v 7 0 F / J t / t J 8 / p P P 3 x B 9 H 7 r x / R E m Z o / E 7 f y q N / R E Z z y 9 u p z d 6 N P 7 H o X V j p z C X 4 y N 0 m a d i / F q m 0 m R y 3 I T t J + 6 8 t x u 9 P E K t c u X R D n t R L 4 I R 6 T I 3 b r h / P 4 I / T E K p M t P h w f 7 e X h z B i 5 I 8 n v p a 4 / D 6 s c 8 4 X u 1 G C 3 y / 9 J 7 L 6 f z 9 5 w 9 V p o C g o L S q 5 5 / c B Z k 6 5 7 c L R b n C H o M / k 6 / Z 9 c R S z n G e o k w Z 7 M 5 V d R G 8 X B 4 d a n 2 a S C 2 t G 3 p b 4 l e J / u V I h v t F 4 O v i O u S Z l c Z N y O a L Q s 7 q A t 3 O Z r C i y 8 v e a T 0 1 0 p d W Q n I h H V W S W 8 L x E T y + 9 e 8 i u O R I F 5 W E c v 6 p 9 h l V R m W r J n + h 4 X p W P h 9 O O Q c c G 3 / w o N / g a j + O q D T e 1 i F j q G Z o w H l p P Y 9 C o W X N X M C 5 S p F g K n N 0 q 0 5 M r G T H G Z X W Q Y E W K s Q M X M G A g E c s 7 H U M m h y / W 5 l k Q B P w K g 8 A P Y Z K O l A 8 Y R Z d A 0 g Z 8 D N s Y 9 5 z D J P a K l a 8 J o g a U j W Z s J / x s N b E J c 3 E r x 6 f L X O 0 V g 4 s S r 0 O 3 K T U u g Z K k r J Q D L B S f n Y F M e Q z R Q 8 V 9 z + F s g g k 5 j a A Q 8 w d e I J M N S 2 c N H T w g / N K a y D b l B 1 w / V J S I R P G Q a V f h z h F L B h y Q i b h 5 l j 5 X V + D o M k z Q 8 F W n S x H Z A F a l p 5 y 6 V W y a v i s 5 h R U T m f e c T y Y S B d E i O Y N 1 Q 2 i 4 G k z k G 2 P u T 4 O p 0 z W 5 J 5 R 1 b S r O V w P M J c Z O l h y C n y / 8 7 U J N J k p z 7 G f S Q P H 7 C J 5 h j y F z J v J 4 F 4 2 p P K U 0 o 1 N b P N q l S H H f F M 6 z x j M P d + y + e W i r b o 9 5 d J S l U J N 5 S J A e x k k q z a X 1 A 7 b 8 5 O R + 3 3 l f j V + X 9 2 b i h / a G A 3 R U r d d Y 7 h h 3 6 N l v p a K 2 8 3 / 5 q L t F b c b 3 X Q R 3 + 2 u i 8 E G t 1 3 c D x v p Z m K k 5 + 4 n V O o U 8 G 2 h i d v S j N H U b S Q C 4 s F d Z E D s 3 y Y E 4 u A n p E D 8 u o E Y i N / u K A f i 4 Y 2 C I O K 9 j T V B x A H a A 7 I g 4 i D N 1 8 o g 4 i D F t 4 q D i A P 8 r d c H E Q e J u 0 E i R B w g c r 1 K i H g 9 d T c L h Y g D f G 6 o F S J + + D N y I Q Z 7 P 6 g Y Y h D f I h p i M P j G 4 t 3 u 9 p Y y 4 a 3 r u 1 X 1 y f + z q j 7 p V t V u V e 1 W 1 W 5 V 7 V b V b l X t V t V u V e 1 W 1 W 5 V / e F V 9 T 9 Q S w E C L Q A U A A I A C A D 5 e c R Y Z z G 9 I a Q A A A D 2 A A A A E g A A A A A A A A A A A A A A A A A A A A A A Q 2 9 u Z m l n L 1 B h Y 2 t h Z 2 U u e G 1 s U E s B A i 0 A F A A C A A g A + X n E W A / K 6 a u k A A A A 6 Q A A A B M A A A A A A A A A A A A A A A A A 8 A A A A F t D b 2 5 0 Z W 5 0 X 1 R 5 c G V z X S 5 4 b W x Q S w E C L Q A U A A I A C A D 5 e c R Y Y P m Z l 5 Y D A A B n F Q A A E w A A A A A A A A A A A A A A A A D h A Q A A R m 9 y b X V s Y X M v U 2 V j d G l v b j E u b V B L B Q Y A A A A A A w A D A M I A A A D E 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H Y A A A A A A A A K V g 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d m V y Q 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E w N D E w Z G N l L W V j Z j k t N D k 3 N S 0 4 M z J i L T J j M G E 0 Z G M w Y j k 5 M i I g L z 4 8 R W 5 0 c n k g V H l w Z T 0 i Q n V m Z m V y T m V 4 d F J l Z n J l c 2 g i I F Z h b H V l P S J s M S I g L z 4 8 R W 5 0 c n k g V H l w Z T 0 i U m V z d W x 0 V H l w Z S I g V m F s d W U 9 I n N U Y W J s Z S I g L z 4 8 R W 5 0 c n k g V H l w Z T 0 i T m F t Z V V w Z G F 0 Z W R B Z n R l c k Z p b G w i I F Z h b H V l P S J s M C I g L z 4 8 R W 5 0 c n k g V H l w Z T 0 i R m l s b F R h c m d l d C I g V m F s d W U 9 I n N 2 Z X J B I i A v P j x F b n R y e S B U e X B l P S J G a W x s Z W R D b 2 1 w b G V 0 Z V J l c 3 V s d F R v V 2 9 y a 3 N o Z W V 0 I i B W Y W x 1 Z T 0 i b D E i I C 8 + P E V u d H J 5 I F R 5 c G U 9 I k F k Z G V k V G 9 E Y X R h T W 9 k Z W w i I F Z h b H V l P S J s M C I g L z 4 8 R W 5 0 c n k g V H l w Z T 0 i R m l s b E N v d W 5 0 I i B W Y W x 1 Z T 0 i b D E z I i A v P j x F b n R y e S B U e X B l P S J G a W x s R X J y b 3 J D b 2 R l I i B W Y W x 1 Z T 0 i c 1 V u a 2 5 v d 2 4 i I C 8 + P E V u d H J 5 I F R 5 c G U 9 I k Z p b G x F c n J v c k N v d W 5 0 I i B W Y W x 1 Z T 0 i b D A i I C 8 + P E V u d H J 5 I F R 5 c G U 9 I k Z p b G x M Y X N 0 V X B k Y X R l Z C I g V m F s d W U 9 I m Q y M D I 0 L T A 2 L T A 0 V D E z O j E y O j A 5 L j I w M j k 5 N z N a I i A v P j x F b n R y e S B U e X B l P S J G a W x s Q 2 9 s d W 1 u V H l w Z X M i I F Z h b H V l P S J z Q m d Z R 0 F 3 W U d C Z 0 1 E Q X d N R E F 3 T U R B d 0 1 E Q X d N R E F 3 T U R B d 0 1 H Q m d Z R 0 F 3 T U R B d 0 1 E Q X d N R E F 3 T U R B d 0 1 E Q X d N R E F 3 W U d C Z 1 k 9 I i A v P j x F b n R y e S B U e X B l P S J G a W x s Q 2 9 s d W 1 u T m F t Z X M i I F Z h b H V l P S J z W y Z x d W 9 0 O 1 N 5 Z 2 5 h d H V y Y S B j e m F z b 3 d h J n F 1 b 3 Q 7 L C Z x d W 9 0 O 0 5 h e n d h I H X F v H l 0 a 2 9 3 b m l r Y S Z x d W 9 0 O y w m c X V v d D t H Z W 5 k Z X I m c X V v d D s s J n F 1 b 3 Q 7 Q W d l J n F 1 b 3 Q 7 L C Z x d W 9 0 O 0 N v d W 5 0 c n k m c X V v d D s s J n F 1 b 3 Q 7 Q W d l I H d o Z W 4 g c 3 R h c n R l Z C B w b G F 5 a W 5 n I H Z p Z G V v I G d h b W V z J n F 1 b 3 Q 7 L C Z x d W 9 0 O 0 F 2 Z X J h Z 2 U g a G 9 1 c n M g c G V y I H d l Z W s g c 3 B l b m Q g b 2 4 g Z 2 F t Z X M m c X V v d D s s J n F 1 b 3 Q 7 S S B s b 3 N l I H R y Y W N r I G 9 m I H R p b W U m c X V v d D s s J n F 1 b 3 Q 7 S S B 3 Y X M g a W 5 0 Z X J l c 3 R l Z C B p b i B 0 a G U g Z 2 F t Z V x 1 M D A y N 3 M g c 3 R v c n k m c X V v d D s s J n F 1 b 3 Q 7 S S B m Z W V s I G R p Z m Z l c m V u d C A m c X V v d D s s J n F 1 b 3 Q 7 S S B m Z W V s I H N j Y X J l Z C Z x d W 9 0 O y w m c X V v d D t U a G U g Z 2 F t Z S B m Z W V s c y B y Z W F s J n F 1 b 3 Q 7 L C Z x d W 9 0 O 0 k g d 2 F z I G Z 1 b G x 5 I G 9 j Y 3 V w a W V k I H d p d G g g d G h l I G d h b W U m c X V v d D s s J n F 1 b 3 Q 7 S S B n Z X Q g d 2 9 1 b m Q g d X A m c X V v d D s s J n F 1 b 3 Q 7 V G l t Z S B z Z W V t c y B 0 b y B r a W 5 k I G 9 m I H N 0 Y W 5 k I H N 0 a W x s I G 9 y I H N 0 b 3 A m c X V v d D s s J n F 1 b 3 Q 7 S S B m Z W V s I H N w Y W N l Z C B v d X Q m c X V v d D s s J n F 1 b 3 Q 7 S S B 3 Y X M g Z G V l c G x 5 I G N v b m N l b n R y Y X R l Z C B p b i B 0 a G U g Z 2 F t Z S Z x d W 9 0 O y w m c X V v d D t J I G d v d C B 0 a X J l Z C Z x d W 9 0 O y w m c X V v d D t Q b G F 5 a W 5 n I H N l Z W 1 z I G F 1 d G 9 t Y X R p Y y Z x d W 9 0 O y w m c X V v d D t N e S B 0 a G 9 1 Z 2 h 0 c y B n b y B m Y X N 0 J n F 1 b 3 Q 7 L C Z x d W 9 0 O 0 k g Z W 5 q b 3 l l Z C B p d C Z x d W 9 0 O y w m c X V v d D t J I H B s Y X k g d 2 l 0 a G 9 1 d C B 0 a G l u a 2 l u Z y B o b 3 c g d G 8 g c G x h e S Z x d W 9 0 O y w m c X V v d D t Q b G F 5 a W 5 n I G 1 h a 2 V z I G 1 l I G Z l Z W w g Y 2 F s b S Z x d W 9 0 O y w m c X V v d D t J I H B s Y X k g b G 9 u Z 2 V y I H R o Y W 4 g S S B t Z W F u d C B 0 b y Z x d W 9 0 O y w m c X V v d D t J I H J l Y W x s e S B n Z X Q g a W 5 0 b y B 0 a G U g Z 2 F t Z S Z x d W 9 0 O y w m c X V v d D t J I G Z l Z W w g b G l r Z S B J I G p 1 c 3 Q g Y 2 F u X H U w M D I 3 d C B z d G 9 w I H B s Y X l p b m c m c X V v d D s s J n F 1 b 3 Q 7 S G 9 3 I G R p Z C B 5 b 3 U g Z m V l b C B p b n R l c m F j d G l u Z y B 3 a X R o I E 5 Q Q 3 M / J n F 1 b 3 Q 7 L C Z x d W 9 0 O 0 h v d y B p b n R l c m V z d G V k I H d l c m U g e W 9 1 I G l u I H R h b G t p b m c g d G 8 g T l B D c z 8 m c X V v d D s s J n F 1 b 3 Q 7 R G l k I H l v d S B l b m p v e S B 0 Y W x r a W 5 n I H R v I E 5 Q Q 3 M / J n F 1 b 3 Q 7 L C Z x d W 9 0 O 0 9 0 a G V y I H R o b 3 V n a H R z J n F 1 b 3 Q 7 L C Z x d W 9 0 O 0 k g b G 9 z Z S B 0 c m F j a y B v Z i B 0 a W 1 l X z E m c X V v d D s s J n F 1 b 3 Q 7 S S B 3 Y X M g a W 5 0 Z X J l c 3 R l Z C B p b i B 0 a G U g Z 2 F t Z V x 1 M D A y N 3 M g c 3 R v c n l f M i Z x d W 9 0 O y w m c X V v d D t J I G Z l Z W w g Z G l m Z m V y Z W 5 0 I F 8 z J n F 1 b 3 Q 7 L C Z x d W 9 0 O 0 k g Z m V s d C B 0 a G F 0 I E k g Y 2 9 1 b G Q g Z X h w b G 9 y Z S B 0 a G l u Z 3 M m c X V v d D s s J n F 1 b 3 Q 7 V G h l I G d h b W U g Z m V l b H M g c m V h b F 8 0 J n F 1 b 3 Q 7 L C Z x d W 9 0 O 0 k g d 2 F z I G Z 1 b G x 5 I G 9 j Y 3 V w a W V k I H d p d G g g d G h l I G d h b W V f N S Z x d W 9 0 O y w m c X V v d D t J I G d l d C B 3 b 3 V u Z C B 1 c F 8 2 J n F 1 b 3 Q 7 L C Z x d W 9 0 O 1 R p b W U g c 2 V l b X M g d G 8 g a 2 l u Z C B v Z i B z d G F u Z C B z d G l s b C B v c i B z d G 9 w X z c m c X V v d D s s J n F 1 b 3 Q 7 S S B m Z W V s I H N w Y W N l Z C B v d X R f O C Z x d W 9 0 O y w m c X V v d D t J I H d h c y B k Z W V w b H k g Y 2 9 u Y 2 V u d H J h d G V k I G l u I H R o Z S B n Y W 1 l X z k m c X V v d D s s J n F 1 b 3 Q 7 S S B n b 3 Q g d G l y Z W R f M T A m c X V v d D s s J n F 1 b 3 Q 7 U G x h e W l u Z y B z Z W V t c y B h d X R v b W F 0 a W N f M T E m c X V v d D s s J n F 1 b 3 Q 7 T X k g d G h v d W d o d H M g Z 2 8 g Z m F z d F 8 x M i Z x d W 9 0 O y w m c X V v d D t J I G V u a m 9 5 Z W Q g a X R f M T M m c X V v d D s s J n F 1 b 3 Q 7 S S B w b G F 5 I H d p d G h v d X Q g d G h p b m t p b m c g a G 9 3 I H R v I H B s Y X l f M T Q m c X V v d D s s J n F 1 b 3 Q 7 U G x h e W l u Z y B t Y W t l c y B t Z S B m Z W V s I G N h b G 1 f M T U m c X V v d D s s J n F 1 b 3 Q 7 S S B w b G F 5 I G x v b m d l c i B 0 a G F u I E k g b W V h b n Q g d G 9 f M T Y m c X V v d D s s J n F 1 b 3 Q 7 S S B y Z W F s b H k g Z 2 V 0 I G l u d G 8 g d G h l I G d h b W V f M T c m c X V v d D s s J n F 1 b 3 Q 7 S S B m Z W V s I G x p a 2 U g S S B q d X N 0 I G N h b l x 1 M D A y N 3 Q g c 3 R v c C B w b G F 5 a W 5 n X z E 4 J n F 1 b 3 Q 7 L C Z x d W 9 0 O 0 h v d y B k a W Q g e W 9 1 I G Z l Z W w g a W 5 0 Z X J h Y 3 R p b m c g d 2 l 0 a C B O U E N z P 1 8 x O S Z x d W 9 0 O y w m c X V v d D t I b 3 c g a W 5 0 Z X J l c 3 R l Z C B 3 Z X J l I H l v d S B p b i B 0 Y W x r a W 5 n I H R v I E 5 Q Q 3 M / X z I w J n F 1 b 3 Q 7 L C Z x d W 9 0 O 0 R p Z C B 5 b 3 U g Z W 5 q b 3 k g d G F s a 2 l u Z y B 0 b y B O U E N z P 1 8 y M S Z x d W 9 0 O y w m c X V v d D t P d G h l c i B 0 a G 9 1 Z 2 h 0 c 1 8 y M i Z x d W 9 0 O 1 0 i I C 8 + P E V u d H J 5 I F R 5 c G U 9 I k Z p b G x T d G F 0 d X M i I F Z h b H V l P S J z Q 2 9 t c G x l d G U i I C 8 + P E V u d H J 5 I F R 5 c G U 9 I l J l b G F 0 a W 9 u c 2 h p c E l u Z m 9 D b 2 5 0 Y W l u Z X I i I F Z h b H V l P S J z e y Z x d W 9 0 O 2 N v b H V t b k N v d W 5 0 J n F 1 b 3 Q 7 O j U z L C Z x d W 9 0 O 2 t l e U N v b H V t b k 5 h b W V z J n F 1 b 3 Q 7 O l t d L C Z x d W 9 0 O 3 F 1 Z X J 5 U m V s Y X R p b 2 5 z a G l w c y Z x d W 9 0 O z p b X S w m c X V v d D t j b 2 x 1 b W 5 J Z G V u d G l 0 a W V z J n F 1 b 3 Q 7 O l s m c X V v d D t T Z W N 0 a W 9 u M S 9 2 Z X J B L 0 F 1 d G 9 S Z W 1 v d m V k Q 2 9 s d W 1 u c z E u e 1 N 5 Z 2 5 h d H V y Y S B j e m F z b 3 d h L D B 9 J n F 1 b 3 Q 7 L C Z x d W 9 0 O 1 N l Y 3 R p b 2 4 x L 3 Z l c k E v Q X V 0 b 1 J l b W 9 2 Z W R D b 2 x 1 b W 5 z M S 5 7 T m F 6 d 2 E g d c W 8 e X R r b 3 d u a W t h L D F 9 J n F 1 b 3 Q 7 L C Z x d W 9 0 O 1 N l Y 3 R p b 2 4 x L 3 Z l c k E v Q X V 0 b 1 J l b W 9 2 Z W R D b 2 x 1 b W 5 z M S 5 7 R 2 V u Z G V y L D J 9 J n F 1 b 3 Q 7 L C Z x d W 9 0 O 1 N l Y 3 R p b 2 4 x L 3 Z l c k E v Q X V 0 b 1 J l b W 9 2 Z W R D b 2 x 1 b W 5 z M S 5 7 Q W d l L D N 9 J n F 1 b 3 Q 7 L C Z x d W 9 0 O 1 N l Y 3 R p b 2 4 x L 3 Z l c k E v Q X V 0 b 1 J l b W 9 2 Z W R D b 2 x 1 b W 5 z M S 5 7 Q 2 9 1 b n R y e S w 0 f S Z x d W 9 0 O y w m c X V v d D t T Z W N 0 a W 9 u M S 9 2 Z X J B L 0 F 1 d G 9 S Z W 1 v d m V k Q 2 9 s d W 1 u c z E u e 0 F n Z S B 3 a G V u I H N 0 Y X J 0 Z W Q g c G x h e W l u Z y B 2 a W R l b y B n Y W 1 l c y w 1 f S Z x d W 9 0 O y w m c X V v d D t T Z W N 0 a W 9 u M S 9 2 Z X J B L 0 F 1 d G 9 S Z W 1 v d m V k Q 2 9 s d W 1 u c z E u e 0 F 2 Z X J h Z 2 U g a G 9 1 c n M g c G V y I H d l Z W s g c 3 B l b m Q g b 2 4 g Z 2 F t Z X M s N n 0 m c X V v d D s s J n F 1 b 3 Q 7 U 2 V j d G l v b j E v d m V y Q S 9 B d X R v U m V t b 3 Z l Z E N v b H V t b n M x L n t J I G x v c 2 U g d H J h Y 2 s g b 2 Y g d G l t Z S w 3 f S Z x d W 9 0 O y w m c X V v d D t T Z W N 0 a W 9 u M S 9 2 Z X J B L 0 F 1 d G 9 S Z W 1 v d m V k Q 2 9 s d W 1 u c z E u e 0 k g d 2 F z I G l u d G V y Z X N 0 Z W Q g a W 4 g d G h l I G d h b W V c d T A w M j d z I H N 0 b 3 J 5 L D h 9 J n F 1 b 3 Q 7 L C Z x d W 9 0 O 1 N l Y 3 R p b 2 4 x L 3 Z l c k E v Q X V 0 b 1 J l b W 9 2 Z W R D b 2 x 1 b W 5 z M S 5 7 S S B m Z W V s I G R p Z m Z l c m V u d C A s O X 0 m c X V v d D s s J n F 1 b 3 Q 7 U 2 V j d G l v b j E v d m V y Q S 9 B d X R v U m V t b 3 Z l Z E N v b H V t b n M x L n t J I G Z l Z W w g c 2 N h c m V k L D E w f S Z x d W 9 0 O y w m c X V v d D t T Z W N 0 a W 9 u M S 9 2 Z X J B L 0 F 1 d G 9 S Z W 1 v d m V k Q 2 9 s d W 1 u c z E u e 1 R o Z S B n Y W 1 l I G Z l Z W x z I H J l Y W w s M T F 9 J n F 1 b 3 Q 7 L C Z x d W 9 0 O 1 N l Y 3 R p b 2 4 x L 3 Z l c k E v Q X V 0 b 1 J l b W 9 2 Z W R D b 2 x 1 b W 5 z M S 5 7 S S B 3 Y X M g Z n V s b H k g b 2 N j d X B p Z W Q g d 2 l 0 a C B 0 a G U g Z 2 F t Z S w x M n 0 m c X V v d D s s J n F 1 b 3 Q 7 U 2 V j d G l v b j E v d m V y Q S 9 B d X R v U m V t b 3 Z l Z E N v b H V t b n M x L n t J I G d l d C B 3 b 3 V u Z C B 1 c C w x M 3 0 m c X V v d D s s J n F 1 b 3 Q 7 U 2 V j d G l v b j E v d m V y Q S 9 B d X R v U m V t b 3 Z l Z E N v b H V t b n M x L n t U a W 1 l I H N l Z W 1 z I H R v I G t p b m Q g b 2 Y g c 3 R h b m Q g c 3 R p b G w g b 3 I g c 3 R v c C w x N H 0 m c X V v d D s s J n F 1 b 3 Q 7 U 2 V j d G l v b j E v d m V y Q S 9 B d X R v U m V t b 3 Z l Z E N v b H V t b n M x L n t J I G Z l Z W w g c 3 B h Y 2 V k I G 9 1 d C w x N X 0 m c X V v d D s s J n F 1 b 3 Q 7 U 2 V j d G l v b j E v d m V y Q S 9 B d X R v U m V t b 3 Z l Z E N v b H V t b n M x L n t J I H d h c y B k Z W V w b H k g Y 2 9 u Y 2 V u d H J h d G V k I G l u I H R o Z S B n Y W 1 l L D E 2 f S Z x d W 9 0 O y w m c X V v d D t T Z W N 0 a W 9 u M S 9 2 Z X J B L 0 F 1 d G 9 S Z W 1 v d m V k Q 2 9 s d W 1 u c z E u e 0 k g Z 2 9 0 I H R p c m V k L D E 3 f S Z x d W 9 0 O y w m c X V v d D t T Z W N 0 a W 9 u M S 9 2 Z X J B L 0 F 1 d G 9 S Z W 1 v d m V k Q 2 9 s d W 1 u c z E u e 1 B s Y X l p b m c g c 2 V l b X M g Y X V 0 b 2 1 h d G l j L D E 4 f S Z x d W 9 0 O y w m c X V v d D t T Z W N 0 a W 9 u M S 9 2 Z X J B L 0 F 1 d G 9 S Z W 1 v d m V k Q 2 9 s d W 1 u c z E u e 0 1 5 I H R o b 3 V n a H R z I G d v I G Z h c 3 Q s M T l 9 J n F 1 b 3 Q 7 L C Z x d W 9 0 O 1 N l Y 3 R p b 2 4 x L 3 Z l c k E v Q X V 0 b 1 J l b W 9 2 Z W R D b 2 x 1 b W 5 z M S 5 7 S S B l b m p v e W V k I G l 0 L D I w f S Z x d W 9 0 O y w m c X V v d D t T Z W N 0 a W 9 u M S 9 2 Z X J B L 0 F 1 d G 9 S Z W 1 v d m V k Q 2 9 s d W 1 u c z E u e 0 k g c G x h e S B 3 a X R o b 3 V 0 I H R o a W 5 r a W 5 n I G h v d y B 0 b y B w b G F 5 L D I x f S Z x d W 9 0 O y w m c X V v d D t T Z W N 0 a W 9 u M S 9 2 Z X J B L 0 F 1 d G 9 S Z W 1 v d m V k Q 2 9 s d W 1 u c z E u e 1 B s Y X l p b m c g b W F r Z X M g b W U g Z m V l b C B j Y W x t L D I y f S Z x d W 9 0 O y w m c X V v d D t T Z W N 0 a W 9 u M S 9 2 Z X J B L 0 F 1 d G 9 S Z W 1 v d m V k Q 2 9 s d W 1 u c z E u e 0 k g c G x h e S B s b 2 5 n Z X I g d G h h b i B J I G 1 l Y W 5 0 I H R v L D I z f S Z x d W 9 0 O y w m c X V v d D t T Z W N 0 a W 9 u M S 9 2 Z X J B L 0 F 1 d G 9 S Z W 1 v d m V k Q 2 9 s d W 1 u c z E u e 0 k g c m V h b G x 5 I G d l d C B p b n R v I H R o Z S B n Y W 1 l L D I 0 f S Z x d W 9 0 O y w m c X V v d D t T Z W N 0 a W 9 u M S 9 2 Z X J B L 0 F 1 d G 9 S Z W 1 v d m V k Q 2 9 s d W 1 u c z E u e 0 k g Z m V l b C B s a W t l I E k g a n V z d C B j Y W 5 c d T A w M j d 0 I H N 0 b 3 A g c G x h e W l u Z y w y N X 0 m c X V v d D s s J n F 1 b 3 Q 7 U 2 V j d G l v b j E v d m V y Q S 9 B d X R v U m V t b 3 Z l Z E N v b H V t b n M x L n t I b 3 c g Z G l k I H l v d S B m Z W V s I G l u d G V y Y W N 0 a W 5 n I H d p d G g g T l B D c z 8 s M j Z 9 J n F 1 b 3 Q 7 L C Z x d W 9 0 O 1 N l Y 3 R p b 2 4 x L 3 Z l c k E v Q X V 0 b 1 J l b W 9 2 Z W R D b 2 x 1 b W 5 z M S 5 7 S G 9 3 I G l u d G V y Z X N 0 Z W Q g d 2 V y Z S B 5 b 3 U g a W 4 g d G F s a 2 l u Z y B 0 b y B O U E N z P y w y N 3 0 m c X V v d D s s J n F 1 b 3 Q 7 U 2 V j d G l v b j E v d m V y Q S 9 B d X R v U m V t b 3 Z l Z E N v b H V t b n M x L n t E a W Q g e W 9 1 I G V u a m 9 5 I H R h b G t p b m c g d G 8 g T l B D c z 8 s M j h 9 J n F 1 b 3 Q 7 L C Z x d W 9 0 O 1 N l Y 3 R p b 2 4 x L 3 Z l c k E v Q X V 0 b 1 J l b W 9 2 Z W R D b 2 x 1 b W 5 z M S 5 7 T 3 R o Z X I g d G h v d W d o d H M s M j l 9 J n F 1 b 3 Q 7 L C Z x d W 9 0 O 1 N l Y 3 R p b 2 4 x L 3 Z l c k E v Q X V 0 b 1 J l b W 9 2 Z W R D b 2 x 1 b W 5 z M S 5 7 S S B s b 3 N l I H R y Y W N r I G 9 m I H R p b W V f M S w z M H 0 m c X V v d D s s J n F 1 b 3 Q 7 U 2 V j d G l v b j E v d m V y Q S 9 B d X R v U m V t b 3 Z l Z E N v b H V t b n M x L n t J I H d h c y B p b n R l c m V z d G V k I G l u I H R o Z S B n Y W 1 l X H U w M D I 3 c y B z d G 9 y e V 8 y L D M x f S Z x d W 9 0 O y w m c X V v d D t T Z W N 0 a W 9 u M S 9 2 Z X J B L 0 F 1 d G 9 S Z W 1 v d m V k Q 2 9 s d W 1 u c z E u e 0 k g Z m V l b C B k a W Z m Z X J l b n Q g X z M s M z J 9 J n F 1 b 3 Q 7 L C Z x d W 9 0 O 1 N l Y 3 R p b 2 4 x L 3 Z l c k E v Q X V 0 b 1 J l b W 9 2 Z W R D b 2 x 1 b W 5 z M S 5 7 S S B m Z W x 0 I H R o Y X Q g S S B j b 3 V s Z C B l e H B s b 3 J l I H R o a W 5 n c y w z M 3 0 m c X V v d D s s J n F 1 b 3 Q 7 U 2 V j d G l v b j E v d m V y Q S 9 B d X R v U m V t b 3 Z l Z E N v b H V t b n M x L n t U a G U g Z 2 F t Z S B m Z W V s c y B y Z W F s X z Q s M z R 9 J n F 1 b 3 Q 7 L C Z x d W 9 0 O 1 N l Y 3 R p b 2 4 x L 3 Z l c k E v Q X V 0 b 1 J l b W 9 2 Z W R D b 2 x 1 b W 5 z M S 5 7 S S B 3 Y X M g Z n V s b H k g b 2 N j d X B p Z W Q g d 2 l 0 a C B 0 a G U g Z 2 F t Z V 8 1 L D M 1 f S Z x d W 9 0 O y w m c X V v d D t T Z W N 0 a W 9 u M S 9 2 Z X J B L 0 F 1 d G 9 S Z W 1 v d m V k Q 2 9 s d W 1 u c z E u e 0 k g Z 2 V 0 I H d v d W 5 k I H V w X z Y s M z Z 9 J n F 1 b 3 Q 7 L C Z x d W 9 0 O 1 N l Y 3 R p b 2 4 x L 3 Z l c k E v Q X V 0 b 1 J l b W 9 2 Z W R D b 2 x 1 b W 5 z M S 5 7 V G l t Z S B z Z W V t c y B 0 b y B r a W 5 k I G 9 m I H N 0 Y W 5 k I H N 0 a W x s I G 9 y I H N 0 b 3 B f N y w z N 3 0 m c X V v d D s s J n F 1 b 3 Q 7 U 2 V j d G l v b j E v d m V y Q S 9 B d X R v U m V t b 3 Z l Z E N v b H V t b n M x L n t J I G Z l Z W w g c 3 B h Y 2 V k I G 9 1 d F 8 4 L D M 4 f S Z x d W 9 0 O y w m c X V v d D t T Z W N 0 a W 9 u M S 9 2 Z X J B L 0 F 1 d G 9 S Z W 1 v d m V k Q 2 9 s d W 1 u c z E u e 0 k g d 2 F z I G R l Z X B s e S B j b 2 5 j Z W 5 0 c m F 0 Z W Q g a W 4 g d G h l I G d h b W V f O S w z O X 0 m c X V v d D s s J n F 1 b 3 Q 7 U 2 V j d G l v b j E v d m V y Q S 9 B d X R v U m V t b 3 Z l Z E N v b H V t b n M x L n t J I G d v d C B 0 a X J l Z F 8 x M C w 0 M H 0 m c X V v d D s s J n F 1 b 3 Q 7 U 2 V j d G l v b j E v d m V y Q S 9 B d X R v U m V t b 3 Z l Z E N v b H V t b n M x L n t Q b G F 5 a W 5 n I H N l Z W 1 z I G F 1 d G 9 t Y X R p Y 1 8 x M S w 0 M X 0 m c X V v d D s s J n F 1 b 3 Q 7 U 2 V j d G l v b j E v d m V y Q S 9 B d X R v U m V t b 3 Z l Z E N v b H V t b n M x L n t N e S B 0 a G 9 1 Z 2 h 0 c y B n b y B m Y X N 0 X z E y L D Q y f S Z x d W 9 0 O y w m c X V v d D t T Z W N 0 a W 9 u M S 9 2 Z X J B L 0 F 1 d G 9 S Z W 1 v d m V k Q 2 9 s d W 1 u c z E u e 0 k g Z W 5 q b 3 l l Z C B p d F 8 x M y w 0 M 3 0 m c X V v d D s s J n F 1 b 3 Q 7 U 2 V j d G l v b j E v d m V y Q S 9 B d X R v U m V t b 3 Z l Z E N v b H V t b n M x L n t J I H B s Y X k g d 2 l 0 a G 9 1 d C B 0 a G l u a 2 l u Z y B o b 3 c g d G 8 g c G x h e V 8 x N C w 0 N H 0 m c X V v d D s s J n F 1 b 3 Q 7 U 2 V j d G l v b j E v d m V y Q S 9 B d X R v U m V t b 3 Z l Z E N v b H V t b n M x L n t Q b G F 5 a W 5 n I G 1 h a 2 V z I G 1 l I G Z l Z W w g Y 2 F s b V 8 x N S w 0 N X 0 m c X V v d D s s J n F 1 b 3 Q 7 U 2 V j d G l v b j E v d m V y Q S 9 B d X R v U m V t b 3 Z l Z E N v b H V t b n M x L n t J I H B s Y X k g b G 9 u Z 2 V y I H R o Y W 4 g S S B t Z W F u d C B 0 b 1 8 x N i w 0 N n 0 m c X V v d D s s J n F 1 b 3 Q 7 U 2 V j d G l v b j E v d m V y Q S 9 B d X R v U m V t b 3 Z l Z E N v b H V t b n M x L n t J I H J l Y W x s e S B n Z X Q g a W 5 0 b y B 0 a G U g Z 2 F t Z V 8 x N y w 0 N 3 0 m c X V v d D s s J n F 1 b 3 Q 7 U 2 V j d G l v b j E v d m V y Q S 9 B d X R v U m V t b 3 Z l Z E N v b H V t b n M x L n t J I G Z l Z W w g b G l r Z S B J I G p 1 c 3 Q g Y 2 F u X H U w M D I 3 d C B z d G 9 w I H B s Y X l p b m d f M T g s N D h 9 J n F 1 b 3 Q 7 L C Z x d W 9 0 O 1 N l Y 3 R p b 2 4 x L 3 Z l c k E v Q X V 0 b 1 J l b W 9 2 Z W R D b 2 x 1 b W 5 z M S 5 7 S G 9 3 I G R p Z C B 5 b 3 U g Z m V l b C B p b n R l c m F j d G l u Z y B 3 a X R o I E 5 Q Q 3 M / X z E 5 L D Q 5 f S Z x d W 9 0 O y w m c X V v d D t T Z W N 0 a W 9 u M S 9 2 Z X J B L 0 F 1 d G 9 S Z W 1 v d m V k Q 2 9 s d W 1 u c z E u e 0 h v d y B p b n R l c m V z d G V k I H d l c m U g e W 9 1 I G l u I H R h b G t p b m c g d G 8 g T l B D c z 9 f M j A s N T B 9 J n F 1 b 3 Q 7 L C Z x d W 9 0 O 1 N l Y 3 R p b 2 4 x L 3 Z l c k E v Q X V 0 b 1 J l b W 9 2 Z W R D b 2 x 1 b W 5 z M S 5 7 R G l k I H l v d S B l b m p v e S B 0 Y W x r a W 5 n I H R v I E 5 Q Q 3 M / X z I x L D U x f S Z x d W 9 0 O y w m c X V v d D t T Z W N 0 a W 9 u M S 9 2 Z X J B L 0 F 1 d G 9 S Z W 1 v d m V k Q 2 9 s d W 1 u c z E u e 0 9 0 a G V y I H R o b 3 V n a H R z X z I y L D U y f S Z x d W 9 0 O 1 0 s J n F 1 b 3 Q 7 Q 2 9 s d W 1 u Q 2 9 1 b n Q m c X V v d D s 6 N T M s J n F 1 b 3 Q 7 S 2 V 5 Q 2 9 s d W 1 u T m F t Z X M m c X V v d D s 6 W 1 0 s J n F 1 b 3 Q 7 Q 2 9 s d W 1 u S W R l b n R p d G l l c y Z x d W 9 0 O z p b J n F 1 b 3 Q 7 U 2 V j d G l v b j E v d m V y Q S 9 B d X R v U m V t b 3 Z l Z E N v b H V t b n M x L n t T e W d u Y X R 1 c m E g Y 3 p h c 2 9 3 Y S w w f S Z x d W 9 0 O y w m c X V v d D t T Z W N 0 a W 9 u M S 9 2 Z X J B L 0 F 1 d G 9 S Z W 1 v d m V k Q 2 9 s d W 1 u c z E u e 0 5 h e n d h I H X F v H l 0 a 2 9 3 b m l r Y S w x f S Z x d W 9 0 O y w m c X V v d D t T Z W N 0 a W 9 u M S 9 2 Z X J B L 0 F 1 d G 9 S Z W 1 v d m V k Q 2 9 s d W 1 u c z E u e 0 d l b m R l c i w y f S Z x d W 9 0 O y w m c X V v d D t T Z W N 0 a W 9 u M S 9 2 Z X J B L 0 F 1 d G 9 S Z W 1 v d m V k Q 2 9 s d W 1 u c z E u e 0 F n Z S w z f S Z x d W 9 0 O y w m c X V v d D t T Z W N 0 a W 9 u M S 9 2 Z X J B L 0 F 1 d G 9 S Z W 1 v d m V k Q 2 9 s d W 1 u c z E u e 0 N v d W 5 0 c n k s N H 0 m c X V v d D s s J n F 1 b 3 Q 7 U 2 V j d G l v b j E v d m V y Q S 9 B d X R v U m V t b 3 Z l Z E N v b H V t b n M x L n t B Z 2 U g d 2 h l b i B z d G F y d G V k I H B s Y X l p b m c g d m l k Z W 8 g Z 2 F t Z X M s N X 0 m c X V v d D s s J n F 1 b 3 Q 7 U 2 V j d G l v b j E v d m V y Q S 9 B d X R v U m V t b 3 Z l Z E N v b H V t b n M x L n t B d m V y Y W d l I G h v d X J z I H B l c i B 3 Z W V r I H N w Z W 5 k I G 9 u I G d h b W V z L D Z 9 J n F 1 b 3 Q 7 L C Z x d W 9 0 O 1 N l Y 3 R p b 2 4 x L 3 Z l c k E v Q X V 0 b 1 J l b W 9 2 Z W R D b 2 x 1 b W 5 z M S 5 7 S S B s b 3 N l I H R y Y W N r I G 9 m I H R p b W U s N 3 0 m c X V v d D s s J n F 1 b 3 Q 7 U 2 V j d G l v b j E v d m V y Q S 9 B d X R v U m V t b 3 Z l Z E N v b H V t b n M x L n t J I H d h c y B p b n R l c m V z d G V k I G l u I H R o Z S B n Y W 1 l X H U w M D I 3 c y B z d G 9 y e S w 4 f S Z x d W 9 0 O y w m c X V v d D t T Z W N 0 a W 9 u M S 9 2 Z X J B L 0 F 1 d G 9 S Z W 1 v d m V k Q 2 9 s d W 1 u c z E u e 0 k g Z m V l b C B k a W Z m Z X J l b n Q g L D l 9 J n F 1 b 3 Q 7 L C Z x d W 9 0 O 1 N l Y 3 R p b 2 4 x L 3 Z l c k E v Q X V 0 b 1 J l b W 9 2 Z W R D b 2 x 1 b W 5 z M S 5 7 S S B m Z W V s I H N j Y X J l Z C w x M H 0 m c X V v d D s s J n F 1 b 3 Q 7 U 2 V j d G l v b j E v d m V y Q S 9 B d X R v U m V t b 3 Z l Z E N v b H V t b n M x L n t U a G U g Z 2 F t Z S B m Z W V s c y B y Z W F s L D E x f S Z x d W 9 0 O y w m c X V v d D t T Z W N 0 a W 9 u M S 9 2 Z X J B L 0 F 1 d G 9 S Z W 1 v d m V k Q 2 9 s d W 1 u c z E u e 0 k g d 2 F z I G Z 1 b G x 5 I G 9 j Y 3 V w a W V k I H d p d G g g d G h l I G d h b W U s M T J 9 J n F 1 b 3 Q 7 L C Z x d W 9 0 O 1 N l Y 3 R p b 2 4 x L 3 Z l c k E v Q X V 0 b 1 J l b W 9 2 Z W R D b 2 x 1 b W 5 z M S 5 7 S S B n Z X Q g d 2 9 1 b m Q g d X A s M T N 9 J n F 1 b 3 Q 7 L C Z x d W 9 0 O 1 N l Y 3 R p b 2 4 x L 3 Z l c k E v Q X V 0 b 1 J l b W 9 2 Z W R D b 2 x 1 b W 5 z M S 5 7 V G l t Z S B z Z W V t c y B 0 b y B r a W 5 k I G 9 m I H N 0 Y W 5 k I H N 0 a W x s I G 9 y I H N 0 b 3 A s M T R 9 J n F 1 b 3 Q 7 L C Z x d W 9 0 O 1 N l Y 3 R p b 2 4 x L 3 Z l c k E v Q X V 0 b 1 J l b W 9 2 Z W R D b 2 x 1 b W 5 z M S 5 7 S S B m Z W V s I H N w Y W N l Z C B v d X Q s M T V 9 J n F 1 b 3 Q 7 L C Z x d W 9 0 O 1 N l Y 3 R p b 2 4 x L 3 Z l c k E v Q X V 0 b 1 J l b W 9 2 Z W R D b 2 x 1 b W 5 z M S 5 7 S S B 3 Y X M g Z G V l c G x 5 I G N v b m N l b n R y Y X R l Z C B p b i B 0 a G U g Z 2 F t Z S w x N n 0 m c X V v d D s s J n F 1 b 3 Q 7 U 2 V j d G l v b j E v d m V y Q S 9 B d X R v U m V t b 3 Z l Z E N v b H V t b n M x L n t J I G d v d C B 0 a X J l Z C w x N 3 0 m c X V v d D s s J n F 1 b 3 Q 7 U 2 V j d G l v b j E v d m V y Q S 9 B d X R v U m V t b 3 Z l Z E N v b H V t b n M x L n t Q b G F 5 a W 5 n I H N l Z W 1 z I G F 1 d G 9 t Y X R p Y y w x O H 0 m c X V v d D s s J n F 1 b 3 Q 7 U 2 V j d G l v b j E v d m V y Q S 9 B d X R v U m V t b 3 Z l Z E N v b H V t b n M x L n t N e S B 0 a G 9 1 Z 2 h 0 c y B n b y B m Y X N 0 L D E 5 f S Z x d W 9 0 O y w m c X V v d D t T Z W N 0 a W 9 u M S 9 2 Z X J B L 0 F 1 d G 9 S Z W 1 v d m V k Q 2 9 s d W 1 u c z E u e 0 k g Z W 5 q b 3 l l Z C B p d C w y M H 0 m c X V v d D s s J n F 1 b 3 Q 7 U 2 V j d G l v b j E v d m V y Q S 9 B d X R v U m V t b 3 Z l Z E N v b H V t b n M x L n t J I H B s Y X k g d 2 l 0 a G 9 1 d C B 0 a G l u a 2 l u Z y B o b 3 c g d G 8 g c G x h e S w y M X 0 m c X V v d D s s J n F 1 b 3 Q 7 U 2 V j d G l v b j E v d m V y Q S 9 B d X R v U m V t b 3 Z l Z E N v b H V t b n M x L n t Q b G F 5 a W 5 n I G 1 h a 2 V z I G 1 l I G Z l Z W w g Y 2 F s b S w y M n 0 m c X V v d D s s J n F 1 b 3 Q 7 U 2 V j d G l v b j E v d m V y Q S 9 B d X R v U m V t b 3 Z l Z E N v b H V t b n M x L n t J I H B s Y X k g b G 9 u Z 2 V y I H R o Y W 4 g S S B t Z W F u d C B 0 b y w y M 3 0 m c X V v d D s s J n F 1 b 3 Q 7 U 2 V j d G l v b j E v d m V y Q S 9 B d X R v U m V t b 3 Z l Z E N v b H V t b n M x L n t J I H J l Y W x s e S B n Z X Q g a W 5 0 b y B 0 a G U g Z 2 F t Z S w y N H 0 m c X V v d D s s J n F 1 b 3 Q 7 U 2 V j d G l v b j E v d m V y Q S 9 B d X R v U m V t b 3 Z l Z E N v b H V t b n M x L n t J I G Z l Z W w g b G l r Z S B J I G p 1 c 3 Q g Y 2 F u X H U w M D I 3 d C B z d G 9 w I H B s Y X l p b m c s M j V 9 J n F 1 b 3 Q 7 L C Z x d W 9 0 O 1 N l Y 3 R p b 2 4 x L 3 Z l c k E v Q X V 0 b 1 J l b W 9 2 Z W R D b 2 x 1 b W 5 z M S 5 7 S G 9 3 I G R p Z C B 5 b 3 U g Z m V l b C B p b n R l c m F j d G l u Z y B 3 a X R o I E 5 Q Q 3 M / L D I 2 f S Z x d W 9 0 O y w m c X V v d D t T Z W N 0 a W 9 u M S 9 2 Z X J B L 0 F 1 d G 9 S Z W 1 v d m V k Q 2 9 s d W 1 u c z E u e 0 h v d y B p b n R l c m V z d G V k I H d l c m U g e W 9 1 I G l u I H R h b G t p b m c g d G 8 g T l B D c z 8 s M j d 9 J n F 1 b 3 Q 7 L C Z x d W 9 0 O 1 N l Y 3 R p b 2 4 x L 3 Z l c k E v Q X V 0 b 1 J l b W 9 2 Z W R D b 2 x 1 b W 5 z M S 5 7 R G l k I H l v d S B l b m p v e S B 0 Y W x r a W 5 n I H R v I E 5 Q Q 3 M / L D I 4 f S Z x d W 9 0 O y w m c X V v d D t T Z W N 0 a W 9 u M S 9 2 Z X J B L 0 F 1 d G 9 S Z W 1 v d m V k Q 2 9 s d W 1 u c z E u e 0 9 0 a G V y I H R o b 3 V n a H R z L D I 5 f S Z x d W 9 0 O y w m c X V v d D t T Z W N 0 a W 9 u M S 9 2 Z X J B L 0 F 1 d G 9 S Z W 1 v d m V k Q 2 9 s d W 1 u c z E u e 0 k g b G 9 z Z S B 0 c m F j a y B v Z i B 0 a W 1 l X z E s M z B 9 J n F 1 b 3 Q 7 L C Z x d W 9 0 O 1 N l Y 3 R p b 2 4 x L 3 Z l c k E v Q X V 0 b 1 J l b W 9 2 Z W R D b 2 x 1 b W 5 z M S 5 7 S S B 3 Y X M g a W 5 0 Z X J l c 3 R l Z C B p b i B 0 a G U g Z 2 F t Z V x 1 M D A y N 3 M g c 3 R v c n l f M i w z M X 0 m c X V v d D s s J n F 1 b 3 Q 7 U 2 V j d G l v b j E v d m V y Q S 9 B d X R v U m V t b 3 Z l Z E N v b H V t b n M x L n t J I G Z l Z W w g Z G l m Z m V y Z W 5 0 I F 8 z L D M y f S Z x d W 9 0 O y w m c X V v d D t T Z W N 0 a W 9 u M S 9 2 Z X J B L 0 F 1 d G 9 S Z W 1 v d m V k Q 2 9 s d W 1 u c z E u e 0 k g Z m V s d C B 0 a G F 0 I E k g Y 2 9 1 b G Q g Z X h w b G 9 y Z S B 0 a G l u Z 3 M s M z N 9 J n F 1 b 3 Q 7 L C Z x d W 9 0 O 1 N l Y 3 R p b 2 4 x L 3 Z l c k E v Q X V 0 b 1 J l b W 9 2 Z W R D b 2 x 1 b W 5 z M S 5 7 V G h l I G d h b W U g Z m V l b H M g c m V h b F 8 0 L D M 0 f S Z x d W 9 0 O y w m c X V v d D t T Z W N 0 a W 9 u M S 9 2 Z X J B L 0 F 1 d G 9 S Z W 1 v d m V k Q 2 9 s d W 1 u c z E u e 0 k g d 2 F z I G Z 1 b G x 5 I G 9 j Y 3 V w a W V k I H d p d G g g d G h l I G d h b W V f N S w z N X 0 m c X V v d D s s J n F 1 b 3 Q 7 U 2 V j d G l v b j E v d m V y Q S 9 B d X R v U m V t b 3 Z l Z E N v b H V t b n M x L n t J I G d l d C B 3 b 3 V u Z C B 1 c F 8 2 L D M 2 f S Z x d W 9 0 O y w m c X V v d D t T Z W N 0 a W 9 u M S 9 2 Z X J B L 0 F 1 d G 9 S Z W 1 v d m V k Q 2 9 s d W 1 u c z E u e 1 R p b W U g c 2 V l b X M g d G 8 g a 2 l u Z C B v Z i B z d G F u Z C B z d G l s b C B v c i B z d G 9 w X z c s M z d 9 J n F 1 b 3 Q 7 L C Z x d W 9 0 O 1 N l Y 3 R p b 2 4 x L 3 Z l c k E v Q X V 0 b 1 J l b W 9 2 Z W R D b 2 x 1 b W 5 z M S 5 7 S S B m Z W V s I H N w Y W N l Z C B v d X R f O C w z O H 0 m c X V v d D s s J n F 1 b 3 Q 7 U 2 V j d G l v b j E v d m V y Q S 9 B d X R v U m V t b 3 Z l Z E N v b H V t b n M x L n t J I H d h c y B k Z W V w b H k g Y 2 9 u Y 2 V u d H J h d G V k I G l u I H R o Z S B n Y W 1 l X z k s M z l 9 J n F 1 b 3 Q 7 L C Z x d W 9 0 O 1 N l Y 3 R p b 2 4 x L 3 Z l c k E v Q X V 0 b 1 J l b W 9 2 Z W R D b 2 x 1 b W 5 z M S 5 7 S S B n b 3 Q g d G l y Z W R f M T A s N D B 9 J n F 1 b 3 Q 7 L C Z x d W 9 0 O 1 N l Y 3 R p b 2 4 x L 3 Z l c k E v Q X V 0 b 1 J l b W 9 2 Z W R D b 2 x 1 b W 5 z M S 5 7 U G x h e W l u Z y B z Z W V t c y B h d X R v b W F 0 a W N f M T E s N D F 9 J n F 1 b 3 Q 7 L C Z x d W 9 0 O 1 N l Y 3 R p b 2 4 x L 3 Z l c k E v Q X V 0 b 1 J l b W 9 2 Z W R D b 2 x 1 b W 5 z M S 5 7 T X k g d G h v d W d o d H M g Z 2 8 g Z m F z d F 8 x M i w 0 M n 0 m c X V v d D s s J n F 1 b 3 Q 7 U 2 V j d G l v b j E v d m V y Q S 9 B d X R v U m V t b 3 Z l Z E N v b H V t b n M x L n t J I G V u a m 9 5 Z W Q g a X R f M T M s N D N 9 J n F 1 b 3 Q 7 L C Z x d W 9 0 O 1 N l Y 3 R p b 2 4 x L 3 Z l c k E v Q X V 0 b 1 J l b W 9 2 Z W R D b 2 x 1 b W 5 z M S 5 7 S S B w b G F 5 I H d p d G h v d X Q g d G h p b m t p b m c g a G 9 3 I H R v I H B s Y X l f M T Q s N D R 9 J n F 1 b 3 Q 7 L C Z x d W 9 0 O 1 N l Y 3 R p b 2 4 x L 3 Z l c k E v Q X V 0 b 1 J l b W 9 2 Z W R D b 2 x 1 b W 5 z M S 5 7 U G x h e W l u Z y B t Y W t l c y B t Z S B m Z W V s I G N h b G 1 f M T U s N D V 9 J n F 1 b 3 Q 7 L C Z x d W 9 0 O 1 N l Y 3 R p b 2 4 x L 3 Z l c k E v Q X V 0 b 1 J l b W 9 2 Z W R D b 2 x 1 b W 5 z M S 5 7 S S B w b G F 5 I G x v b m d l c i B 0 a G F u I E k g b W V h b n Q g d G 9 f M T Y s N D Z 9 J n F 1 b 3 Q 7 L C Z x d W 9 0 O 1 N l Y 3 R p b 2 4 x L 3 Z l c k E v Q X V 0 b 1 J l b W 9 2 Z W R D b 2 x 1 b W 5 z M S 5 7 S S B y Z W F s b H k g Z 2 V 0 I G l u d G 8 g d G h l I G d h b W V f M T c s N D d 9 J n F 1 b 3 Q 7 L C Z x d W 9 0 O 1 N l Y 3 R p b 2 4 x L 3 Z l c k E v Q X V 0 b 1 J l b W 9 2 Z W R D b 2 x 1 b W 5 z M S 5 7 S S B m Z W V s I G x p a 2 U g S S B q d X N 0 I G N h b l x 1 M D A y N 3 Q g c 3 R v c C B w b G F 5 a W 5 n X z E 4 L D Q 4 f S Z x d W 9 0 O y w m c X V v d D t T Z W N 0 a W 9 u M S 9 2 Z X J B L 0 F 1 d G 9 S Z W 1 v d m V k Q 2 9 s d W 1 u c z E u e 0 h v d y B k a W Q g e W 9 1 I G Z l Z W w g a W 5 0 Z X J h Y 3 R p b m c g d 2 l 0 a C B O U E N z P 1 8 x O S w 0 O X 0 m c X V v d D s s J n F 1 b 3 Q 7 U 2 V j d G l v b j E v d m V y Q S 9 B d X R v U m V t b 3 Z l Z E N v b H V t b n M x L n t I b 3 c g a W 5 0 Z X J l c 3 R l Z C B 3 Z X J l I H l v d S B p b i B 0 Y W x r a W 5 n I H R v I E 5 Q Q 3 M / X z I w L D U w f S Z x d W 9 0 O y w m c X V v d D t T Z W N 0 a W 9 u M S 9 2 Z X J B L 0 F 1 d G 9 S Z W 1 v d m V k Q 2 9 s d W 1 u c z E u e 0 R p Z C B 5 b 3 U g Z W 5 q b 3 k g d G F s a 2 l u Z y B 0 b y B O U E N z P 1 8 y M S w 1 M X 0 m c X V v d D s s J n F 1 b 3 Q 7 U 2 V j d G l v b j E v d m V y Q S 9 B d X R v U m V t b 3 Z l Z E N v b H V t b n M x L n t P d G h l c i B 0 a G 9 1 Z 2 h 0 c 1 8 y M i w 1 M n 0 m c X V v d D t d L C Z x d W 9 0 O 1 J l b G F 0 a W 9 u c 2 h p c E l u Z m 8 m c X V v d D s 6 W 1 1 9 I i A v P j w v U 3 R h Y m x l R W 5 0 c m l l c z 4 8 L 0 l 0 Z W 0 + P E l 0 Z W 0 + P E l 0 Z W 1 M b 2 N h d G l v b j 4 8 S X R l b V R 5 c G U + R m 9 y b X V s Y T w v S X R l b V R 5 c G U + P E l 0 Z W 1 Q Y X R o P l N l Y 3 R p b 2 4 x L 3 Z l c k E v J U M 1 J U I 5 c i V D M y V C M 2 Q l Q z U l O D J v P C 9 J d G V t U G F 0 a D 4 8 L 0 l 0 Z W 1 M b 2 N h d G l v b j 4 8 U 3 R h Y m x l R W 5 0 c m l l c y A v P j w v S X R l b T 4 8 S X R l b T 4 8 S X R l b U x v Y 2 F 0 a W 9 u P j x J d G V t V H l w Z T 5 G b 3 J t d W x h P C 9 J d G V t V H l w Z T 4 8 S X R l b V B h d G g + U 2 V j d G l v b j E v d m V y Q S 9 O Y W c l Q z U l O D I l Q z M l Q j N 3 a 2 k l M j B v J T I w c G 9 k d 3 k l Q z U l Q k N z e m 9 u e W 0 l M j B w b 3 p p b 2 1 p Z T w v S X R l b V B h d G g + P C 9 J d G V t T G 9 j Y X R p b 2 4 + P F N 0 Y W J s Z U V u d H J p Z X M g L z 4 8 L 0 l 0 Z W 0 + P E l 0 Z W 0 + P E l 0 Z W 1 M b 2 N h d G l v b j 4 8 S X R l b V R 5 c G U + R m 9 y b X V s Y T w v S X R l b V R 5 c G U + P E l 0 Z W 1 Q Y X R o P l N l Y 3 R p b 2 4 x L 3 Z l c k E v W m 1 p Z W 5 p b 2 5 v J T I w d H l w P C 9 J d G V t U G F 0 a D 4 8 L 0 l 0 Z W 1 M b 2 N h d G l v b j 4 8 U 3 R h Y m x l R W 5 0 c m l l c y A v P j w v S X R l b T 4 8 S X R l b T 4 8 S X R l b U x v Y 2 F 0 a W 9 u P j x J d G V t V H l w Z T 5 G b 3 J t d W x h P C 9 J d G V t V H l w Z T 4 8 S X R l b V B h d G g + U 2 V j d G l v b j E v d m V y Q 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R i M D R l O G R m L T B k N j I t N D V l M C 1 h Y z c z L T A z Y T g 1 Y j B m Y T E 3 Z S I g L z 4 8 R W 5 0 c n k g V H l w Z T 0 i Q n V m Z m V y T m V 4 d F J l Z n J l c 2 g i I F Z h b H V l P S J s M S I g L z 4 8 R W 5 0 c n k g V H l w Z T 0 i U m V z d W x 0 V H l w Z S I g V m F s d W U 9 I n N U Y W J s Z S I g L z 4 8 R W 5 0 c n k g V H l w Z T 0 i T m F t Z V V w Z G F 0 Z W R B Z n R l c k Z p b G w i I F Z h b H V l P S J s M C I g L z 4 8 R W 5 0 c n k g V H l w Z T 0 i T m F 2 a W d h d G l v b l N 0 Z X B O Y W 1 l I i B W Y W x 1 Z T 0 i c 0 5 h d 2 l n Y W N q Y S I g L z 4 8 R W 5 0 c n k g V H l w Z T 0 i R m l s b G V k Q 2 9 t c G x l d G V S Z X N 1 b H R U b 1 d v c m t z a G V l d C I g V m F s d W U 9 I m w x I i A v P j x F b n R y e S B U e X B l P S J B Z G R l Z F R v R G F 0 Y U 1 v Z G V s I i B W Y W x 1 Z T 0 i b D A i I C 8 + P E V u d H J 5 I F R 5 c G U 9 I k Z p b G x D b 3 V u d C I g V m F s d W U 9 I m w x O C I g L z 4 8 R W 5 0 c n k g V H l w Z T 0 i R m l s b E V y c m 9 y Q 2 9 k Z S I g V m F s d W U 9 I n N V b m t u b 3 d u I i A v P j x F b n R y e S B U e X B l P S J G a W x s R X J y b 3 J D b 3 V u d C I g V m F s d W U 9 I m w w I i A v P j x F b n R y e S B U e X B l P S J G a W x s T G F z d F V w Z G F 0 Z W Q i I F Z h b H V l P S J k M j A y N C 0 w N i 0 w N F Q x M z o x M z o w N y 4 w M D E y M j Q y W i I g L z 4 8 R W 5 0 c n k g V H l w Z T 0 i R m l s b E N v b H V t b l R 5 c G V z I i B W Y W x 1 Z T 0 i c 0 J n W U d B d 1 l H Q m d N R E F 3 T U R B d 0 1 E Q X d N R E F 3 T U R B d 0 1 E Q X d N R 0 J n W U d B d 0 1 E Q X d N R E F 3 T U R B d 0 1 E Q X d N R E F 3 T U R B d 1 l H Q m d Z P S I g L z 4 8 R W 5 0 c n k g V H l w Z T 0 i R m l s b E N v b H V t b k 5 h b W V z I i B W Y W x 1 Z T 0 i c 1 s m c X V v d D t T e W d u Y X R 1 c m E g Y 3 p h c 2 9 3 Y S Z x d W 9 0 O y w m c X V v d D t O Y X p 3 Y S B 1 x b x 5 d G t v d 2 5 p a 2 E m c X V v d D s s J n F 1 b 3 Q 7 R 2 V u Z G V y J n F 1 b 3 Q 7 L C Z x d W 9 0 O 0 F n Z S Z x d W 9 0 O y w m c X V v d D t D b 3 V u d H J 5 J n F 1 b 3 Q 7 L C Z x d W 9 0 O 0 F n Z S B 3 a G V u I H N 0 Y X J 0 Z W Q g c G x h e W l u Z y B 2 a W R l b y B n Y W 1 l c y Z x d W 9 0 O y w m c X V v d D t B d m V y Y W d l I G h v d X J z I H B l c i B 3 Z W V r I H N w Z W 5 k I G 9 u I G d h b W V z J n F 1 b 3 Q 7 L C Z x d W 9 0 O 0 k g b G 9 z Z S B 0 c m F j a y B v Z i B 0 a W 1 l J n F 1 b 3 Q 7 L C Z x d W 9 0 O 0 k g d 2 F z I G l u d G V y Z X N 0 Z W Q g a W 4 g d G h l I G d h b W V c d T A w M j d z I H N 0 b 3 J 5 J n F 1 b 3 Q 7 L C Z x d W 9 0 O 0 k g Z m V l b C B k a W Z m Z X J l b n Q g J n F 1 b 3 Q 7 L C Z x d W 9 0 O 0 k g Z m V l b C B z Y 2 F y Z W Q m c X V v d D s s J n F 1 b 3 Q 7 V G h l I G d h b W U g Z m V l b H M g c m V h b C Z x d W 9 0 O y w m c X V v d D t J I H d h c y B m d W x s e S B v Y 2 N 1 c G l l Z C B 3 a X R o I H R o Z S B n Y W 1 l J n F 1 b 3 Q 7 L C Z x d W 9 0 O 0 k g Z 2 V 0 I H d v d W 5 k I H V w J n F 1 b 3 Q 7 L C Z x d W 9 0 O 1 R p b W U g c 2 V l b X M g d G 8 g a 2 l u Z C B v Z i B z d G F u Z C B z d G l s b C B v c i B z d G 9 w J n F 1 b 3 Q 7 L C Z x d W 9 0 O 0 k g Z m V l b C B z c G F j Z W Q g b 3 V 0 J n F 1 b 3 Q 7 L C Z x d W 9 0 O 0 k g d 2 F z I G R l Z X B s e S B j b 2 5 j Z W 5 0 c m F 0 Z W Q g a W 4 g d G h l I G d h b W U m c X V v d D s s J n F 1 b 3 Q 7 S S B n b 3 Q g d G l y Z W Q m c X V v d D s s J n F 1 b 3 Q 7 U G x h e W l u Z y B z Z W V t c y B h d X R v b W F 0 a W M m c X V v d D s s J n F 1 b 3 Q 7 T X k g d G h v d W d o d H M g Z 2 8 g Z m F z d C Z x d W 9 0 O y w m c X V v d D t J I G V u a m 9 5 Z W Q g a X Q m c X V v d D s s J n F 1 b 3 Q 7 S S B w b G F 5 I H d p d G h v d X Q g d G h p b m t p b m c g a G 9 3 I H R v I H B s Y X k m c X V v d D s s J n F 1 b 3 Q 7 U G x h e W l u Z y B t Y W t l c y B t Z S B m Z W V s I G N h b G 0 m c X V v d D s s J n F 1 b 3 Q 7 S S B w b G F 5 I G x v b m d l c i B 0 a G F u I E k g b W V h b n Q g d G 8 m c X V v d D s s J n F 1 b 3 Q 7 S S B y Z W F s b H k g Z 2 V 0 I G l u d G 8 g d G h l I G d h b W U m c X V v d D s s J n F 1 b 3 Q 7 S S B m Z W V s I G x p a 2 U g S S B q d X N 0 I G N h b l x 1 M D A y N 3 Q g c 3 R v c C B w b G F 5 a W 5 n J n F 1 b 3 Q 7 L C Z x d W 9 0 O 0 h v d y B k a W Q g e W 9 1 I G Z l Z W w g a W 5 0 Z X J h Y 3 R p b m c g d 2 l 0 a C B O U E N z P y Z x d W 9 0 O y w m c X V v d D t I b 3 c g a W 5 0 Z X J l c 3 R l Z C B 3 Z X J l I H l v d S B p b i B 0 Y W x r a W 5 n I H R v I E 5 Q Q 3 M / J n F 1 b 3 Q 7 L C Z x d W 9 0 O 0 R p Z C B 5 b 3 U g Z W 5 q b 3 k g d G F s a 2 l u Z y B 0 b y B O U E N z P y Z x d W 9 0 O y w m c X V v d D t P d G h l c i B 0 a G 9 1 Z 2 h 0 c y Z x d W 9 0 O y w m c X V v d D t J I G x v c 2 U g d H J h Y 2 s g b 2 Y g d G l t Z V 8 x J n F 1 b 3 Q 7 L C Z x d W 9 0 O 0 k g d 2 F z I G l u d G V y Z X N 0 Z W Q g a W 4 g d G h l I G d h b W V c d T A w M j d z I H N 0 b 3 J 5 X z I m c X V v d D s s J n F 1 b 3 Q 7 S S B m Z W V s I G R p Z m Z l c m V u d C B f M y Z x d W 9 0 O y w m c X V v d D t J I G Z l b H Q g d G h h d C B J I G N v d W x k I G V 4 c G x v c m U g d G h p b m d z J n F 1 b 3 Q 7 L C Z x d W 9 0 O 1 R o Z S B n Y W 1 l I G Z l Z W x z I H J l Y W x f N C Z x d W 9 0 O y w m c X V v d D t J I H d h c y B m d W x s e S B v Y 2 N 1 c G l l Z C B 3 a X R o I H R o Z S B n Y W 1 l X z U m c X V v d D s s J n F 1 b 3 Q 7 S S B n Z X Q g d 2 9 1 b m Q g d X B f N i Z x d W 9 0 O y w m c X V v d D t U a W 1 l I H N l Z W 1 z I H R v I G t p b m Q g b 2 Y g c 3 R h b m Q g c 3 R p b G w g b 3 I g c 3 R v c F 8 3 J n F 1 b 3 Q 7 L C Z x d W 9 0 O 0 k g Z m V l b C B z c G F j Z W Q g b 3 V 0 X z g m c X V v d D s s J n F 1 b 3 Q 7 S S B 3 Y X M g Z G V l c G x 5 I G N v b m N l b n R y Y X R l Z C B p b i B 0 a G U g Z 2 F t Z V 8 5 J n F 1 b 3 Q 7 L C Z x d W 9 0 O 0 k g Z 2 9 0 I H R p c m V k X z E w J n F 1 b 3 Q 7 L C Z x d W 9 0 O 1 B s Y X l p b m c g c 2 V l b X M g Y X V 0 b 2 1 h d G l j X z E x J n F 1 b 3 Q 7 L C Z x d W 9 0 O 0 1 5 I H R o b 3 V n a H R z I G d v I G Z h c 3 R f M T I m c X V v d D s s J n F 1 b 3 Q 7 S S B l b m p v e W V k I G l 0 X z E z J n F 1 b 3 Q 7 L C Z x d W 9 0 O 0 k g c G x h e S B 3 a X R o b 3 V 0 I H R o a W 5 r a W 5 n I G h v d y B 0 b y B w b G F 5 X z E 0 J n F 1 b 3 Q 7 L C Z x d W 9 0 O 1 B s Y X l p b m c g b W F r Z X M g b W U g Z m V l b C B j Y W x t X z E 1 J n F 1 b 3 Q 7 L C Z x d W 9 0 O 0 k g c G x h e S B s b 2 5 n Z X I g d G h h b i B J I G 1 l Y W 5 0 I H R v X z E 2 J n F 1 b 3 Q 7 L C Z x d W 9 0 O 0 k g c m V h b G x 5 I G d l d C B p b n R v I H R o Z S B n Y W 1 l X z E 3 J n F 1 b 3 Q 7 L C Z x d W 9 0 O 0 k g Z m V l b C B s a W t l I E k g a n V z d C B j Y W 5 c d T A w M j d 0 I H N 0 b 3 A g c G x h e W l u Z 1 8 x O C Z x d W 9 0 O y w m c X V v d D t I b 3 c g Z G l k I H l v d S B m Z W V s I G l u d G V y Y W N 0 a W 5 n I H d p d G g g T l B D c z 9 f M T k m c X V v d D s s J n F 1 b 3 Q 7 S G 9 3 I G l u d G V y Z X N 0 Z W Q g d 2 V y Z S B 5 b 3 U g a W 4 g d G F s a 2 l u Z y B 0 b y B O U E N z P 1 8 y M C Z x d W 9 0 O y w m c X V v d D t E a W Q g e W 9 1 I G V u a m 9 5 I H R h b G t p b m c g d G 8 g T l B D c z 9 f M j E m c X V v d D s s J n F 1 b 3 Q 7 T 3 R o Z X I g d G h v d W d o d H N f M j I m c X V v d D t d I i A v P j x F b n R y e S B U e X B l P S J G a W x s U 3 R h d H V z I i B W Y W x 1 Z T 0 i c 0 N v b X B s Z X R l I i A v P j x F b n R y e S B U e X B l P S J S Z W x h d G l v b n N o a X B J b m Z v Q 2 9 u d G F p b m V y I i B W Y W x 1 Z T 0 i c 3 s m c X V v d D t j b 2 x 1 b W 5 D b 3 V u d C Z x d W 9 0 O z o 1 M y w m c X V v d D t r Z X l D b 2 x 1 b W 5 O Y W 1 l c y Z x d W 9 0 O z p b X S w m c X V v d D t x d W V y e V J l b G F 0 a W 9 u c 2 h p c H M m c X V v d D s 6 W 1 0 s J n F 1 b 3 Q 7 Y 2 9 s d W 1 u S W R l b n R p d G l l c y Z x d W 9 0 O z p b J n F 1 b 3 Q 7 U 2 V j d G l v b j E v d m V y Q i 9 B d X R v U m V t b 3 Z l Z E N v b H V t b n M x L n t T e W d u Y X R 1 c m E g Y 3 p h c 2 9 3 Y S w w f S Z x d W 9 0 O y w m c X V v d D t T Z W N 0 a W 9 u M S 9 2 Z X J C L 0 F 1 d G 9 S Z W 1 v d m V k Q 2 9 s d W 1 u c z E u e 0 5 h e n d h I H X F v H l 0 a 2 9 3 b m l r Y S w x f S Z x d W 9 0 O y w m c X V v d D t T Z W N 0 a W 9 u M S 9 2 Z X J C L 0 F 1 d G 9 S Z W 1 v d m V k Q 2 9 s d W 1 u c z E u e 0 d l b m R l c i w y f S Z x d W 9 0 O y w m c X V v d D t T Z W N 0 a W 9 u M S 9 2 Z X J C L 0 F 1 d G 9 S Z W 1 v d m V k Q 2 9 s d W 1 u c z E u e 0 F n Z S w z f S Z x d W 9 0 O y w m c X V v d D t T Z W N 0 a W 9 u M S 9 2 Z X J C L 0 F 1 d G 9 S Z W 1 v d m V k Q 2 9 s d W 1 u c z E u e 0 N v d W 5 0 c n k s N H 0 m c X V v d D s s J n F 1 b 3 Q 7 U 2 V j d G l v b j E v d m V y Q i 9 B d X R v U m V t b 3 Z l Z E N v b H V t b n M x L n t B Z 2 U g d 2 h l b i B z d G F y d G V k I H B s Y X l p b m c g d m l k Z W 8 g Z 2 F t Z X M s N X 0 m c X V v d D s s J n F 1 b 3 Q 7 U 2 V j d G l v b j E v d m V y Q i 9 B d X R v U m V t b 3 Z l Z E N v b H V t b n M x L n t B d m V y Y W d l I G h v d X J z I H B l c i B 3 Z W V r I H N w Z W 5 k I G 9 u I G d h b W V z L D Z 9 J n F 1 b 3 Q 7 L C Z x d W 9 0 O 1 N l Y 3 R p b 2 4 x L 3 Z l c k I v Q X V 0 b 1 J l b W 9 2 Z W R D b 2 x 1 b W 5 z M S 5 7 S S B s b 3 N l I H R y Y W N r I G 9 m I H R p b W U s N 3 0 m c X V v d D s s J n F 1 b 3 Q 7 U 2 V j d G l v b j E v d m V y Q i 9 B d X R v U m V t b 3 Z l Z E N v b H V t b n M x L n t J I H d h c y B p b n R l c m V z d G V k I G l u I H R o Z S B n Y W 1 l X H U w M D I 3 c y B z d G 9 y e S w 4 f S Z x d W 9 0 O y w m c X V v d D t T Z W N 0 a W 9 u M S 9 2 Z X J C L 0 F 1 d G 9 S Z W 1 v d m V k Q 2 9 s d W 1 u c z E u e 0 k g Z m V l b C B k a W Z m Z X J l b n Q g L D l 9 J n F 1 b 3 Q 7 L C Z x d W 9 0 O 1 N l Y 3 R p b 2 4 x L 3 Z l c k I v Q X V 0 b 1 J l b W 9 2 Z W R D b 2 x 1 b W 5 z M S 5 7 S S B m Z W V s I H N j Y X J l Z C w x M H 0 m c X V v d D s s J n F 1 b 3 Q 7 U 2 V j d G l v b j E v d m V y Q i 9 B d X R v U m V t b 3 Z l Z E N v b H V t b n M x L n t U a G U g Z 2 F t Z S B m Z W V s c y B y Z W F s L D E x f S Z x d W 9 0 O y w m c X V v d D t T Z W N 0 a W 9 u M S 9 2 Z X J C L 0 F 1 d G 9 S Z W 1 v d m V k Q 2 9 s d W 1 u c z E u e 0 k g d 2 F z I G Z 1 b G x 5 I G 9 j Y 3 V w a W V k I H d p d G g g d G h l I G d h b W U s M T J 9 J n F 1 b 3 Q 7 L C Z x d W 9 0 O 1 N l Y 3 R p b 2 4 x L 3 Z l c k I v Q X V 0 b 1 J l b W 9 2 Z W R D b 2 x 1 b W 5 z M S 5 7 S S B n Z X Q g d 2 9 1 b m Q g d X A s M T N 9 J n F 1 b 3 Q 7 L C Z x d W 9 0 O 1 N l Y 3 R p b 2 4 x L 3 Z l c k I v Q X V 0 b 1 J l b W 9 2 Z W R D b 2 x 1 b W 5 z M S 5 7 V G l t Z S B z Z W V t c y B 0 b y B r a W 5 k I G 9 m I H N 0 Y W 5 k I H N 0 a W x s I G 9 y I H N 0 b 3 A s M T R 9 J n F 1 b 3 Q 7 L C Z x d W 9 0 O 1 N l Y 3 R p b 2 4 x L 3 Z l c k I v Q X V 0 b 1 J l b W 9 2 Z W R D b 2 x 1 b W 5 z M S 5 7 S S B m Z W V s I H N w Y W N l Z C B v d X Q s M T V 9 J n F 1 b 3 Q 7 L C Z x d W 9 0 O 1 N l Y 3 R p b 2 4 x L 3 Z l c k I v Q X V 0 b 1 J l b W 9 2 Z W R D b 2 x 1 b W 5 z M S 5 7 S S B 3 Y X M g Z G V l c G x 5 I G N v b m N l b n R y Y X R l Z C B p b i B 0 a G U g Z 2 F t Z S w x N n 0 m c X V v d D s s J n F 1 b 3 Q 7 U 2 V j d G l v b j E v d m V y Q i 9 B d X R v U m V t b 3 Z l Z E N v b H V t b n M x L n t J I G d v d C B 0 a X J l Z C w x N 3 0 m c X V v d D s s J n F 1 b 3 Q 7 U 2 V j d G l v b j E v d m V y Q i 9 B d X R v U m V t b 3 Z l Z E N v b H V t b n M x L n t Q b G F 5 a W 5 n I H N l Z W 1 z I G F 1 d G 9 t Y X R p Y y w x O H 0 m c X V v d D s s J n F 1 b 3 Q 7 U 2 V j d G l v b j E v d m V y Q i 9 B d X R v U m V t b 3 Z l Z E N v b H V t b n M x L n t N e S B 0 a G 9 1 Z 2 h 0 c y B n b y B m Y X N 0 L D E 5 f S Z x d W 9 0 O y w m c X V v d D t T Z W N 0 a W 9 u M S 9 2 Z X J C L 0 F 1 d G 9 S Z W 1 v d m V k Q 2 9 s d W 1 u c z E u e 0 k g Z W 5 q b 3 l l Z C B p d C w y M H 0 m c X V v d D s s J n F 1 b 3 Q 7 U 2 V j d G l v b j E v d m V y Q i 9 B d X R v U m V t b 3 Z l Z E N v b H V t b n M x L n t J I H B s Y X k g d 2 l 0 a G 9 1 d C B 0 a G l u a 2 l u Z y B o b 3 c g d G 8 g c G x h e S w y M X 0 m c X V v d D s s J n F 1 b 3 Q 7 U 2 V j d G l v b j E v d m V y Q i 9 B d X R v U m V t b 3 Z l Z E N v b H V t b n M x L n t Q b G F 5 a W 5 n I G 1 h a 2 V z I G 1 l I G Z l Z W w g Y 2 F s b S w y M n 0 m c X V v d D s s J n F 1 b 3 Q 7 U 2 V j d G l v b j E v d m V y Q i 9 B d X R v U m V t b 3 Z l Z E N v b H V t b n M x L n t J I H B s Y X k g b G 9 u Z 2 V y I H R o Y W 4 g S S B t Z W F u d C B 0 b y w y M 3 0 m c X V v d D s s J n F 1 b 3 Q 7 U 2 V j d G l v b j E v d m V y Q i 9 B d X R v U m V t b 3 Z l Z E N v b H V t b n M x L n t J I H J l Y W x s e S B n Z X Q g a W 5 0 b y B 0 a G U g Z 2 F t Z S w y N H 0 m c X V v d D s s J n F 1 b 3 Q 7 U 2 V j d G l v b j E v d m V y Q i 9 B d X R v U m V t b 3 Z l Z E N v b H V t b n M x L n t J I G Z l Z W w g b G l r Z S B J I G p 1 c 3 Q g Y 2 F u X H U w M D I 3 d C B z d G 9 w I H B s Y X l p b m c s M j V 9 J n F 1 b 3 Q 7 L C Z x d W 9 0 O 1 N l Y 3 R p b 2 4 x L 3 Z l c k I v Q X V 0 b 1 J l b W 9 2 Z W R D b 2 x 1 b W 5 z M S 5 7 S G 9 3 I G R p Z C B 5 b 3 U g Z m V l b C B p b n R l c m F j d G l u Z y B 3 a X R o I E 5 Q Q 3 M / L D I 2 f S Z x d W 9 0 O y w m c X V v d D t T Z W N 0 a W 9 u M S 9 2 Z X J C L 0 F 1 d G 9 S Z W 1 v d m V k Q 2 9 s d W 1 u c z E u e 0 h v d y B p b n R l c m V z d G V k I H d l c m U g e W 9 1 I G l u I H R h b G t p b m c g d G 8 g T l B D c z 8 s M j d 9 J n F 1 b 3 Q 7 L C Z x d W 9 0 O 1 N l Y 3 R p b 2 4 x L 3 Z l c k I v Q X V 0 b 1 J l b W 9 2 Z W R D b 2 x 1 b W 5 z M S 5 7 R G l k I H l v d S B l b m p v e S B 0 Y W x r a W 5 n I H R v I E 5 Q Q 3 M / L D I 4 f S Z x d W 9 0 O y w m c X V v d D t T Z W N 0 a W 9 u M S 9 2 Z X J C L 0 F 1 d G 9 S Z W 1 v d m V k Q 2 9 s d W 1 u c z E u e 0 9 0 a G V y I H R o b 3 V n a H R z L D I 5 f S Z x d W 9 0 O y w m c X V v d D t T Z W N 0 a W 9 u M S 9 2 Z X J C L 0 F 1 d G 9 S Z W 1 v d m V k Q 2 9 s d W 1 u c z E u e 0 k g b G 9 z Z S B 0 c m F j a y B v Z i B 0 a W 1 l X z E s M z B 9 J n F 1 b 3 Q 7 L C Z x d W 9 0 O 1 N l Y 3 R p b 2 4 x L 3 Z l c k I v Q X V 0 b 1 J l b W 9 2 Z W R D b 2 x 1 b W 5 z M S 5 7 S S B 3 Y X M g a W 5 0 Z X J l c 3 R l Z C B p b i B 0 a G U g Z 2 F t Z V x 1 M D A y N 3 M g c 3 R v c n l f M i w z M X 0 m c X V v d D s s J n F 1 b 3 Q 7 U 2 V j d G l v b j E v d m V y Q i 9 B d X R v U m V t b 3 Z l Z E N v b H V t b n M x L n t J I G Z l Z W w g Z G l m Z m V y Z W 5 0 I F 8 z L D M y f S Z x d W 9 0 O y w m c X V v d D t T Z W N 0 a W 9 u M S 9 2 Z X J C L 0 F 1 d G 9 S Z W 1 v d m V k Q 2 9 s d W 1 u c z E u e 0 k g Z m V s d C B 0 a G F 0 I E k g Y 2 9 1 b G Q g Z X h w b G 9 y Z S B 0 a G l u Z 3 M s M z N 9 J n F 1 b 3 Q 7 L C Z x d W 9 0 O 1 N l Y 3 R p b 2 4 x L 3 Z l c k I v Q X V 0 b 1 J l b W 9 2 Z W R D b 2 x 1 b W 5 z M S 5 7 V G h l I G d h b W U g Z m V l b H M g c m V h b F 8 0 L D M 0 f S Z x d W 9 0 O y w m c X V v d D t T Z W N 0 a W 9 u M S 9 2 Z X J C L 0 F 1 d G 9 S Z W 1 v d m V k Q 2 9 s d W 1 u c z E u e 0 k g d 2 F z I G Z 1 b G x 5 I G 9 j Y 3 V w a W V k I H d p d G g g d G h l I G d h b W V f N S w z N X 0 m c X V v d D s s J n F 1 b 3 Q 7 U 2 V j d G l v b j E v d m V y Q i 9 B d X R v U m V t b 3 Z l Z E N v b H V t b n M x L n t J I G d l d C B 3 b 3 V u Z C B 1 c F 8 2 L D M 2 f S Z x d W 9 0 O y w m c X V v d D t T Z W N 0 a W 9 u M S 9 2 Z X J C L 0 F 1 d G 9 S Z W 1 v d m V k Q 2 9 s d W 1 u c z E u e 1 R p b W U g c 2 V l b X M g d G 8 g a 2 l u Z C B v Z i B z d G F u Z C B z d G l s b C B v c i B z d G 9 w X z c s M z d 9 J n F 1 b 3 Q 7 L C Z x d W 9 0 O 1 N l Y 3 R p b 2 4 x L 3 Z l c k I v Q X V 0 b 1 J l b W 9 2 Z W R D b 2 x 1 b W 5 z M S 5 7 S S B m Z W V s I H N w Y W N l Z C B v d X R f O C w z O H 0 m c X V v d D s s J n F 1 b 3 Q 7 U 2 V j d G l v b j E v d m V y Q i 9 B d X R v U m V t b 3 Z l Z E N v b H V t b n M x L n t J I H d h c y B k Z W V w b H k g Y 2 9 u Y 2 V u d H J h d G V k I G l u I H R o Z S B n Y W 1 l X z k s M z l 9 J n F 1 b 3 Q 7 L C Z x d W 9 0 O 1 N l Y 3 R p b 2 4 x L 3 Z l c k I v Q X V 0 b 1 J l b W 9 2 Z W R D b 2 x 1 b W 5 z M S 5 7 S S B n b 3 Q g d G l y Z W R f M T A s N D B 9 J n F 1 b 3 Q 7 L C Z x d W 9 0 O 1 N l Y 3 R p b 2 4 x L 3 Z l c k I v Q X V 0 b 1 J l b W 9 2 Z W R D b 2 x 1 b W 5 z M S 5 7 U G x h e W l u Z y B z Z W V t c y B h d X R v b W F 0 a W N f M T E s N D F 9 J n F 1 b 3 Q 7 L C Z x d W 9 0 O 1 N l Y 3 R p b 2 4 x L 3 Z l c k I v Q X V 0 b 1 J l b W 9 2 Z W R D b 2 x 1 b W 5 z M S 5 7 T X k g d G h v d W d o d H M g Z 2 8 g Z m F z d F 8 x M i w 0 M n 0 m c X V v d D s s J n F 1 b 3 Q 7 U 2 V j d G l v b j E v d m V y Q i 9 B d X R v U m V t b 3 Z l Z E N v b H V t b n M x L n t J I G V u a m 9 5 Z W Q g a X R f M T M s N D N 9 J n F 1 b 3 Q 7 L C Z x d W 9 0 O 1 N l Y 3 R p b 2 4 x L 3 Z l c k I v Q X V 0 b 1 J l b W 9 2 Z W R D b 2 x 1 b W 5 z M S 5 7 S S B w b G F 5 I H d p d G h v d X Q g d G h p b m t p b m c g a G 9 3 I H R v I H B s Y X l f M T Q s N D R 9 J n F 1 b 3 Q 7 L C Z x d W 9 0 O 1 N l Y 3 R p b 2 4 x L 3 Z l c k I v Q X V 0 b 1 J l b W 9 2 Z W R D b 2 x 1 b W 5 z M S 5 7 U G x h e W l u Z y B t Y W t l c y B t Z S B m Z W V s I G N h b G 1 f M T U s N D V 9 J n F 1 b 3 Q 7 L C Z x d W 9 0 O 1 N l Y 3 R p b 2 4 x L 3 Z l c k I v Q X V 0 b 1 J l b W 9 2 Z W R D b 2 x 1 b W 5 z M S 5 7 S S B w b G F 5 I G x v b m d l c i B 0 a G F u I E k g b W V h b n Q g d G 9 f M T Y s N D Z 9 J n F 1 b 3 Q 7 L C Z x d W 9 0 O 1 N l Y 3 R p b 2 4 x L 3 Z l c k I v Q X V 0 b 1 J l b W 9 2 Z W R D b 2 x 1 b W 5 z M S 5 7 S S B y Z W F s b H k g Z 2 V 0 I G l u d G 8 g d G h l I G d h b W V f M T c s N D d 9 J n F 1 b 3 Q 7 L C Z x d W 9 0 O 1 N l Y 3 R p b 2 4 x L 3 Z l c k I v Q X V 0 b 1 J l b W 9 2 Z W R D b 2 x 1 b W 5 z M S 5 7 S S B m Z W V s I G x p a 2 U g S S B q d X N 0 I G N h b l x 1 M D A y N 3 Q g c 3 R v c C B w b G F 5 a W 5 n X z E 4 L D Q 4 f S Z x d W 9 0 O y w m c X V v d D t T Z W N 0 a W 9 u M S 9 2 Z X J C L 0 F 1 d G 9 S Z W 1 v d m V k Q 2 9 s d W 1 u c z E u e 0 h v d y B k a W Q g e W 9 1 I G Z l Z W w g a W 5 0 Z X J h Y 3 R p b m c g d 2 l 0 a C B O U E N z P 1 8 x O S w 0 O X 0 m c X V v d D s s J n F 1 b 3 Q 7 U 2 V j d G l v b j E v d m V y Q i 9 B d X R v U m V t b 3 Z l Z E N v b H V t b n M x L n t I b 3 c g a W 5 0 Z X J l c 3 R l Z C B 3 Z X J l I H l v d S B p b i B 0 Y W x r a W 5 n I H R v I E 5 Q Q 3 M / X z I w L D U w f S Z x d W 9 0 O y w m c X V v d D t T Z W N 0 a W 9 u M S 9 2 Z X J C L 0 F 1 d G 9 S Z W 1 v d m V k Q 2 9 s d W 1 u c z E u e 0 R p Z C B 5 b 3 U g Z W 5 q b 3 k g d G F s a 2 l u Z y B 0 b y B O U E N z P 1 8 y M S w 1 M X 0 m c X V v d D s s J n F 1 b 3 Q 7 U 2 V j d G l v b j E v d m V y Q i 9 B d X R v U m V t b 3 Z l Z E N v b H V t b n M x L n t P d G h l c i B 0 a G 9 1 Z 2 h 0 c 1 8 y M i w 1 M n 0 m c X V v d D t d L C Z x d W 9 0 O 0 N v b H V t b k N v d W 5 0 J n F 1 b 3 Q 7 O j U z L C Z x d W 9 0 O 0 t l e U N v b H V t b k 5 h b W V z J n F 1 b 3 Q 7 O l t d L C Z x d W 9 0 O 0 N v b H V t b k l k Z W 5 0 a X R p Z X M m c X V v d D s 6 W y Z x d W 9 0 O 1 N l Y 3 R p b 2 4 x L 3 Z l c k I v Q X V 0 b 1 J l b W 9 2 Z W R D b 2 x 1 b W 5 z M S 5 7 U 3 l n b m F 0 d X J h I G N 6 Y X N v d 2 E s M H 0 m c X V v d D s s J n F 1 b 3 Q 7 U 2 V j d G l v b j E v d m V y Q i 9 B d X R v U m V t b 3 Z l Z E N v b H V t b n M x L n t O Y X p 3 Y S B 1 x b x 5 d G t v d 2 5 p a 2 E s M X 0 m c X V v d D s s J n F 1 b 3 Q 7 U 2 V j d G l v b j E v d m V y Q i 9 B d X R v U m V t b 3 Z l Z E N v b H V t b n M x L n t H Z W 5 k Z X I s M n 0 m c X V v d D s s J n F 1 b 3 Q 7 U 2 V j d G l v b j E v d m V y Q i 9 B d X R v U m V t b 3 Z l Z E N v b H V t b n M x L n t B Z 2 U s M 3 0 m c X V v d D s s J n F 1 b 3 Q 7 U 2 V j d G l v b j E v d m V y Q i 9 B d X R v U m V t b 3 Z l Z E N v b H V t b n M x L n t D b 3 V u d H J 5 L D R 9 J n F 1 b 3 Q 7 L C Z x d W 9 0 O 1 N l Y 3 R p b 2 4 x L 3 Z l c k I v Q X V 0 b 1 J l b W 9 2 Z W R D b 2 x 1 b W 5 z M S 5 7 Q W d l I H d o Z W 4 g c 3 R h c n R l Z C B w b G F 5 a W 5 n I H Z p Z G V v I G d h b W V z L D V 9 J n F 1 b 3 Q 7 L C Z x d W 9 0 O 1 N l Y 3 R p b 2 4 x L 3 Z l c k I v Q X V 0 b 1 J l b W 9 2 Z W R D b 2 x 1 b W 5 z M S 5 7 Q X Z l c m F n Z S B o b 3 V y c y B w Z X I g d 2 V l a y B z c G V u Z C B v b i B n Y W 1 l c y w 2 f S Z x d W 9 0 O y w m c X V v d D t T Z W N 0 a W 9 u M S 9 2 Z X J C L 0 F 1 d G 9 S Z W 1 v d m V k Q 2 9 s d W 1 u c z E u e 0 k g b G 9 z Z S B 0 c m F j a y B v Z i B 0 a W 1 l L D d 9 J n F 1 b 3 Q 7 L C Z x d W 9 0 O 1 N l Y 3 R p b 2 4 x L 3 Z l c k I v Q X V 0 b 1 J l b W 9 2 Z W R D b 2 x 1 b W 5 z M S 5 7 S S B 3 Y X M g a W 5 0 Z X J l c 3 R l Z C B p b i B 0 a G U g Z 2 F t Z V x 1 M D A y N 3 M g c 3 R v c n k s O H 0 m c X V v d D s s J n F 1 b 3 Q 7 U 2 V j d G l v b j E v d m V y Q i 9 B d X R v U m V t b 3 Z l Z E N v b H V t b n M x L n t J I G Z l Z W w g Z G l m Z m V y Z W 5 0 I C w 5 f S Z x d W 9 0 O y w m c X V v d D t T Z W N 0 a W 9 u M S 9 2 Z X J C L 0 F 1 d G 9 S Z W 1 v d m V k Q 2 9 s d W 1 u c z E u e 0 k g Z m V l b C B z Y 2 F y Z W Q s M T B 9 J n F 1 b 3 Q 7 L C Z x d W 9 0 O 1 N l Y 3 R p b 2 4 x L 3 Z l c k I v Q X V 0 b 1 J l b W 9 2 Z W R D b 2 x 1 b W 5 z M S 5 7 V G h l I G d h b W U g Z m V l b H M g c m V h b C w x M X 0 m c X V v d D s s J n F 1 b 3 Q 7 U 2 V j d G l v b j E v d m V y Q i 9 B d X R v U m V t b 3 Z l Z E N v b H V t b n M x L n t J I H d h c y B m d W x s e S B v Y 2 N 1 c G l l Z C B 3 a X R o I H R o Z S B n Y W 1 l L D E y f S Z x d W 9 0 O y w m c X V v d D t T Z W N 0 a W 9 u M S 9 2 Z X J C L 0 F 1 d G 9 S Z W 1 v d m V k Q 2 9 s d W 1 u c z E u e 0 k g Z 2 V 0 I H d v d W 5 k I H V w L D E z f S Z x d W 9 0 O y w m c X V v d D t T Z W N 0 a W 9 u M S 9 2 Z X J C L 0 F 1 d G 9 S Z W 1 v d m V k Q 2 9 s d W 1 u c z E u e 1 R p b W U g c 2 V l b X M g d G 8 g a 2 l u Z C B v Z i B z d G F u Z C B z d G l s b C B v c i B z d G 9 w L D E 0 f S Z x d W 9 0 O y w m c X V v d D t T Z W N 0 a W 9 u M S 9 2 Z X J C L 0 F 1 d G 9 S Z W 1 v d m V k Q 2 9 s d W 1 u c z E u e 0 k g Z m V l b C B z c G F j Z W Q g b 3 V 0 L D E 1 f S Z x d W 9 0 O y w m c X V v d D t T Z W N 0 a W 9 u M S 9 2 Z X J C L 0 F 1 d G 9 S Z W 1 v d m V k Q 2 9 s d W 1 u c z E u e 0 k g d 2 F z I G R l Z X B s e S B j b 2 5 j Z W 5 0 c m F 0 Z W Q g a W 4 g d G h l I G d h b W U s M T Z 9 J n F 1 b 3 Q 7 L C Z x d W 9 0 O 1 N l Y 3 R p b 2 4 x L 3 Z l c k I v Q X V 0 b 1 J l b W 9 2 Z W R D b 2 x 1 b W 5 z M S 5 7 S S B n b 3 Q g d G l y Z W Q s M T d 9 J n F 1 b 3 Q 7 L C Z x d W 9 0 O 1 N l Y 3 R p b 2 4 x L 3 Z l c k I v Q X V 0 b 1 J l b W 9 2 Z W R D b 2 x 1 b W 5 z M S 5 7 U G x h e W l u Z y B z Z W V t c y B h d X R v b W F 0 a W M s M T h 9 J n F 1 b 3 Q 7 L C Z x d W 9 0 O 1 N l Y 3 R p b 2 4 x L 3 Z l c k I v Q X V 0 b 1 J l b W 9 2 Z W R D b 2 x 1 b W 5 z M S 5 7 T X k g d G h v d W d o d H M g Z 2 8 g Z m F z d C w x O X 0 m c X V v d D s s J n F 1 b 3 Q 7 U 2 V j d G l v b j E v d m V y Q i 9 B d X R v U m V t b 3 Z l Z E N v b H V t b n M x L n t J I G V u a m 9 5 Z W Q g a X Q s M j B 9 J n F 1 b 3 Q 7 L C Z x d W 9 0 O 1 N l Y 3 R p b 2 4 x L 3 Z l c k I v Q X V 0 b 1 J l b W 9 2 Z W R D b 2 x 1 b W 5 z M S 5 7 S S B w b G F 5 I H d p d G h v d X Q g d G h p b m t p b m c g a G 9 3 I H R v I H B s Y X k s M j F 9 J n F 1 b 3 Q 7 L C Z x d W 9 0 O 1 N l Y 3 R p b 2 4 x L 3 Z l c k I v Q X V 0 b 1 J l b W 9 2 Z W R D b 2 x 1 b W 5 z M S 5 7 U G x h e W l u Z y B t Y W t l c y B t Z S B m Z W V s I G N h b G 0 s M j J 9 J n F 1 b 3 Q 7 L C Z x d W 9 0 O 1 N l Y 3 R p b 2 4 x L 3 Z l c k I v Q X V 0 b 1 J l b W 9 2 Z W R D b 2 x 1 b W 5 z M S 5 7 S S B w b G F 5 I G x v b m d l c i B 0 a G F u I E k g b W V h b n Q g d G 8 s M j N 9 J n F 1 b 3 Q 7 L C Z x d W 9 0 O 1 N l Y 3 R p b 2 4 x L 3 Z l c k I v Q X V 0 b 1 J l b W 9 2 Z W R D b 2 x 1 b W 5 z M S 5 7 S S B y Z W F s b H k g Z 2 V 0 I G l u d G 8 g d G h l I G d h b W U s M j R 9 J n F 1 b 3 Q 7 L C Z x d W 9 0 O 1 N l Y 3 R p b 2 4 x L 3 Z l c k I v Q X V 0 b 1 J l b W 9 2 Z W R D b 2 x 1 b W 5 z M S 5 7 S S B m Z W V s I G x p a 2 U g S S B q d X N 0 I G N h b l x 1 M D A y N 3 Q g c 3 R v c C B w b G F 5 a W 5 n L D I 1 f S Z x d W 9 0 O y w m c X V v d D t T Z W N 0 a W 9 u M S 9 2 Z X J C L 0 F 1 d G 9 S Z W 1 v d m V k Q 2 9 s d W 1 u c z E u e 0 h v d y B k a W Q g e W 9 1 I G Z l Z W w g a W 5 0 Z X J h Y 3 R p b m c g d 2 l 0 a C B O U E N z P y w y N n 0 m c X V v d D s s J n F 1 b 3 Q 7 U 2 V j d G l v b j E v d m V y Q i 9 B d X R v U m V t b 3 Z l Z E N v b H V t b n M x L n t I b 3 c g a W 5 0 Z X J l c 3 R l Z C B 3 Z X J l I H l v d S B p b i B 0 Y W x r a W 5 n I H R v I E 5 Q Q 3 M / L D I 3 f S Z x d W 9 0 O y w m c X V v d D t T Z W N 0 a W 9 u M S 9 2 Z X J C L 0 F 1 d G 9 S Z W 1 v d m V k Q 2 9 s d W 1 u c z E u e 0 R p Z C B 5 b 3 U g Z W 5 q b 3 k g d G F s a 2 l u Z y B 0 b y B O U E N z P y w y O H 0 m c X V v d D s s J n F 1 b 3 Q 7 U 2 V j d G l v b j E v d m V y Q i 9 B d X R v U m V t b 3 Z l Z E N v b H V t b n M x L n t P d G h l c i B 0 a G 9 1 Z 2 h 0 c y w y O X 0 m c X V v d D s s J n F 1 b 3 Q 7 U 2 V j d G l v b j E v d m V y Q i 9 B d X R v U m V t b 3 Z l Z E N v b H V t b n M x L n t J I G x v c 2 U g d H J h Y 2 s g b 2 Y g d G l t Z V 8 x L D M w f S Z x d W 9 0 O y w m c X V v d D t T Z W N 0 a W 9 u M S 9 2 Z X J C L 0 F 1 d G 9 S Z W 1 v d m V k Q 2 9 s d W 1 u c z E u e 0 k g d 2 F z I G l u d G V y Z X N 0 Z W Q g a W 4 g d G h l I G d h b W V c d T A w M j d z I H N 0 b 3 J 5 X z I s M z F 9 J n F 1 b 3 Q 7 L C Z x d W 9 0 O 1 N l Y 3 R p b 2 4 x L 3 Z l c k I v Q X V 0 b 1 J l b W 9 2 Z W R D b 2 x 1 b W 5 z M S 5 7 S S B m Z W V s I G R p Z m Z l c m V u d C B f M y w z M n 0 m c X V v d D s s J n F 1 b 3 Q 7 U 2 V j d G l v b j E v d m V y Q i 9 B d X R v U m V t b 3 Z l Z E N v b H V t b n M x L n t J I G Z l b H Q g d G h h d C B J I G N v d W x k I G V 4 c G x v c m U g d G h p b m d z L D M z f S Z x d W 9 0 O y w m c X V v d D t T Z W N 0 a W 9 u M S 9 2 Z X J C L 0 F 1 d G 9 S Z W 1 v d m V k Q 2 9 s d W 1 u c z E u e 1 R o Z S B n Y W 1 l I G Z l Z W x z I H J l Y W x f N C w z N H 0 m c X V v d D s s J n F 1 b 3 Q 7 U 2 V j d G l v b j E v d m V y Q i 9 B d X R v U m V t b 3 Z l Z E N v b H V t b n M x L n t J I H d h c y B m d W x s e S B v Y 2 N 1 c G l l Z C B 3 a X R o I H R o Z S B n Y W 1 l X z U s M z V 9 J n F 1 b 3 Q 7 L C Z x d W 9 0 O 1 N l Y 3 R p b 2 4 x L 3 Z l c k I v Q X V 0 b 1 J l b W 9 2 Z W R D b 2 x 1 b W 5 z M S 5 7 S S B n Z X Q g d 2 9 1 b m Q g d X B f N i w z N n 0 m c X V v d D s s J n F 1 b 3 Q 7 U 2 V j d G l v b j E v d m V y Q i 9 B d X R v U m V t b 3 Z l Z E N v b H V t b n M x L n t U a W 1 l I H N l Z W 1 z I H R v I G t p b m Q g b 2 Y g c 3 R h b m Q g c 3 R p b G w g b 3 I g c 3 R v c F 8 3 L D M 3 f S Z x d W 9 0 O y w m c X V v d D t T Z W N 0 a W 9 u M S 9 2 Z X J C L 0 F 1 d G 9 S Z W 1 v d m V k Q 2 9 s d W 1 u c z E u e 0 k g Z m V l b C B z c G F j Z W Q g b 3 V 0 X z g s M z h 9 J n F 1 b 3 Q 7 L C Z x d W 9 0 O 1 N l Y 3 R p b 2 4 x L 3 Z l c k I v Q X V 0 b 1 J l b W 9 2 Z W R D b 2 x 1 b W 5 z M S 5 7 S S B 3 Y X M g Z G V l c G x 5 I G N v b m N l b n R y Y X R l Z C B p b i B 0 a G U g Z 2 F t Z V 8 5 L D M 5 f S Z x d W 9 0 O y w m c X V v d D t T Z W N 0 a W 9 u M S 9 2 Z X J C L 0 F 1 d G 9 S Z W 1 v d m V k Q 2 9 s d W 1 u c z E u e 0 k g Z 2 9 0 I H R p c m V k X z E w L D Q w f S Z x d W 9 0 O y w m c X V v d D t T Z W N 0 a W 9 u M S 9 2 Z X J C L 0 F 1 d G 9 S Z W 1 v d m V k Q 2 9 s d W 1 u c z E u e 1 B s Y X l p b m c g c 2 V l b X M g Y X V 0 b 2 1 h d G l j X z E x L D Q x f S Z x d W 9 0 O y w m c X V v d D t T Z W N 0 a W 9 u M S 9 2 Z X J C L 0 F 1 d G 9 S Z W 1 v d m V k Q 2 9 s d W 1 u c z E u e 0 1 5 I H R o b 3 V n a H R z I G d v I G Z h c 3 R f M T I s N D J 9 J n F 1 b 3 Q 7 L C Z x d W 9 0 O 1 N l Y 3 R p b 2 4 x L 3 Z l c k I v Q X V 0 b 1 J l b W 9 2 Z W R D b 2 x 1 b W 5 z M S 5 7 S S B l b m p v e W V k I G l 0 X z E z L D Q z f S Z x d W 9 0 O y w m c X V v d D t T Z W N 0 a W 9 u M S 9 2 Z X J C L 0 F 1 d G 9 S Z W 1 v d m V k Q 2 9 s d W 1 u c z E u e 0 k g c G x h e S B 3 a X R o b 3 V 0 I H R o a W 5 r a W 5 n I G h v d y B 0 b y B w b G F 5 X z E 0 L D Q 0 f S Z x d W 9 0 O y w m c X V v d D t T Z W N 0 a W 9 u M S 9 2 Z X J C L 0 F 1 d G 9 S Z W 1 v d m V k Q 2 9 s d W 1 u c z E u e 1 B s Y X l p b m c g b W F r Z X M g b W U g Z m V l b C B j Y W x t X z E 1 L D Q 1 f S Z x d W 9 0 O y w m c X V v d D t T Z W N 0 a W 9 u M S 9 2 Z X J C L 0 F 1 d G 9 S Z W 1 v d m V k Q 2 9 s d W 1 u c z E u e 0 k g c G x h e S B s b 2 5 n Z X I g d G h h b i B J I G 1 l Y W 5 0 I H R v X z E 2 L D Q 2 f S Z x d W 9 0 O y w m c X V v d D t T Z W N 0 a W 9 u M S 9 2 Z X J C L 0 F 1 d G 9 S Z W 1 v d m V k Q 2 9 s d W 1 u c z E u e 0 k g c m V h b G x 5 I G d l d C B p b n R v I H R o Z S B n Y W 1 l X z E 3 L D Q 3 f S Z x d W 9 0 O y w m c X V v d D t T Z W N 0 a W 9 u M S 9 2 Z X J C L 0 F 1 d G 9 S Z W 1 v d m V k Q 2 9 s d W 1 u c z E u e 0 k g Z m V l b C B s a W t l I E k g a n V z d C B j Y W 5 c d T A w M j d 0 I H N 0 b 3 A g c G x h e W l u Z 1 8 x O C w 0 O H 0 m c X V v d D s s J n F 1 b 3 Q 7 U 2 V j d G l v b j E v d m V y Q i 9 B d X R v U m V t b 3 Z l Z E N v b H V t b n M x L n t I b 3 c g Z G l k I H l v d S B m Z W V s I G l u d G V y Y W N 0 a W 5 n I H d p d G g g T l B D c z 9 f M T k s N D l 9 J n F 1 b 3 Q 7 L C Z x d W 9 0 O 1 N l Y 3 R p b 2 4 x L 3 Z l c k I v Q X V 0 b 1 J l b W 9 2 Z W R D b 2 x 1 b W 5 z M S 5 7 S G 9 3 I G l u d G V y Z X N 0 Z W Q g d 2 V y Z S B 5 b 3 U g a W 4 g d G F s a 2 l u Z y B 0 b y B O U E N z P 1 8 y M C w 1 M H 0 m c X V v d D s s J n F 1 b 3 Q 7 U 2 V j d G l v b j E v d m V y Q i 9 B d X R v U m V t b 3 Z l Z E N v b H V t b n M x L n t E a W Q g e W 9 1 I G V u a m 9 5 I H R h b G t p b m c g d G 8 g T l B D c z 9 f M j E s N T F 9 J n F 1 b 3 Q 7 L C Z x d W 9 0 O 1 N l Y 3 R p b 2 4 x L 3 Z l c k I v Q X V 0 b 1 J l b W 9 2 Z W R D b 2 x 1 b W 5 z M S 5 7 T 3 R o Z X I g d G h v d W d o d H N f M j I s N T J 9 J n F 1 b 3 Q 7 X S w m c X V v d D t S Z W x h d G l v b n N o a X B J b m Z v J n F 1 b 3 Q 7 O l t d f S I g L z 4 8 L 1 N 0 Y W J s Z U V u d H J p Z X M + P C 9 J d G V t P j x J d G V t P j x J d G V t T G 9 j Y X R p b 2 4 + P E l 0 Z W 1 U e X B l P k Z v c m 1 1 b G E 8 L 0 l 0 Z W 1 U e X B l P j x J d G V t U G F 0 a D 5 T Z W N 0 a W 9 u M S 9 2 Z X J C L y V D N S V C O X I l Q z M l Q j N k J U M 1 J T g y b z w v S X R l b V B h d G g + P C 9 J d G V t T G 9 j Y X R p b 2 4 + P F N 0 Y W J s Z U V u d H J p Z X M g L z 4 8 L 0 l 0 Z W 0 + P E l 0 Z W 0 + P E l 0 Z W 1 M b 2 N h d G l v b j 4 8 S X R l b V R 5 c G U + R m 9 y b X V s Y T w v S X R l b V R 5 c G U + P E l 0 Z W 1 Q Y X R o P l N l Y 3 R p b 2 4 x L 3 Z l c k I v T m F n J U M 1 J T g y J U M z J U I z d 2 t p J T I w b y U y M H B v Z H d 5 J U M 1 J U J D c 3 p v b n l t J T I w c G 9 6 a W 9 t a W U 8 L 0 l 0 Z W 1 Q Y X R o P j w v S X R l b U x v Y 2 F 0 a W 9 u P j x T d G F i b G V F b n R y a W V z I C 8 + P C 9 J d G V t P j x J d G V t P j x J d G V t T G 9 j Y X R p b 2 4 + P E l 0 Z W 1 U e X B l P k Z v c m 1 1 b G E 8 L 0 l 0 Z W 1 U e X B l P j x J d G V t U G F 0 a D 5 T Z W N 0 a W 9 u M S 9 2 Z X J C L 1 p t a W V u a W 9 u b y U y M H R 5 c D w v S X R l b V B h d G g + P C 9 J d G V t T G 9 j Y X R p b 2 4 + P F N 0 Y W J s Z U V u d H J p Z X M g L z 4 8 L 0 l 0 Z W 0 + P C 9 J d G V t c z 4 8 L 0 x v Y 2 F s U G F j a 2 F n Z U 1 l d G F k Y X R h R m l s Z T 4 W A A A A U E s F B g A A A A A A A A A A A A A A A A A A A A A A A C Y B A A A B A A A A 0 I y d 3 w E V 0 R G M e g D A T 8 K X 6 w E A A A B 2 5 S X X U 8 9 1 T I s R V i S U S w P N A A A A A A I A A A A A A B B m A A A A A Q A A I A A A A C a b c A 5 w t r 6 d a 4 A 9 n p x 4 z f P j S D L 5 h B j H v Q 6 t J d p Q u B I 7 A A A A A A 6 A A A A A A g A A I A A A A N O j A o h Z x 9 U 9 H W s L H F m 4 p j z x Z A G w 6 q G H j A 5 L t E T 8 C x C H U A A A A K Y X c 1 G t w 0 s I q n R d M t u i V O / j x r c e x 2 q f W 7 + m K n r C 9 e V x M t h 1 t c O j s A n D u L h e i 1 z Z u F c f s O s B P c z o K A Q d R x 1 V T B 0 j 8 t 0 G P R H 7 X 9 l I 2 0 l l I G + u Q A A A A O v Q F R l 8 S 5 f 4 o v 0 s y t E C G 9 4 + t c r q K t L 4 k w Z m Y + / 7 X + A j E 3 N L G 1 C x W y 8 N e V A w Y j z T F p B L I + u K d x p c g l 3 7 C 9 d R t h E = < / D a t a M a s h u p > 
</file>

<file path=customXml/itemProps1.xml><?xml version="1.0" encoding="utf-8"?>
<ds:datastoreItem xmlns:ds="http://schemas.openxmlformats.org/officeDocument/2006/customXml" ds:itemID="{C877F375-EC51-43BB-A534-7AB93A00A60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5</vt:i4>
      </vt:variant>
    </vt:vector>
  </HeadingPairs>
  <TitlesOfParts>
    <vt:vector size="5" baseType="lpstr">
      <vt:lpstr>combined</vt:lpstr>
      <vt:lpstr>demograpic charts</vt:lpstr>
      <vt:lpstr>demographic tables</vt:lpstr>
      <vt:lpstr>formA descriptive</vt:lpstr>
      <vt:lpstr>formB descriptive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Kajetan Pynka (254495)</dc:creator>
  <cp:lastModifiedBy>Kajetan Pynka</cp:lastModifiedBy>
  <dcterms:created xsi:type="dcterms:W3CDTF">2024-06-04T13:11:54Z</dcterms:created>
  <dcterms:modified xsi:type="dcterms:W3CDTF">2024-06-11T10:52:22Z</dcterms:modified>
</cp:coreProperties>
</file>