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yaw/Desktop/QMBE 3730 Kyaw Myint Oo/QMBE-3730-Kyaw-Myint-Oo/"/>
    </mc:Choice>
  </mc:AlternateContent>
  <xr:revisionPtr revIDLastSave="0" documentId="8_{911DAA8A-8004-444D-B9AB-7BDC76BF2067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1" i="1" l="1"/>
  <c r="E90" i="1"/>
  <c r="E92" i="1"/>
  <c r="E71" i="1"/>
  <c r="E70" i="1"/>
  <c r="E69" i="1"/>
  <c r="E73" i="1" s="1"/>
  <c r="E94" i="1" l="1"/>
</calcChain>
</file>

<file path=xl/sharedStrings.xml><?xml version="1.0" encoding="utf-8"?>
<sst xmlns="http://schemas.openxmlformats.org/spreadsheetml/2006/main" count="51" uniqueCount="28">
  <si>
    <t>Fixed Costs</t>
  </si>
  <si>
    <t>Revenue per Unit</t>
  </si>
  <si>
    <t>Material Cost per Unit</t>
  </si>
  <si>
    <t>Cox Electric Breakeven Analysis</t>
  </si>
  <si>
    <t>Labor Cost per Unit</t>
  </si>
  <si>
    <t>1a</t>
  </si>
  <si>
    <t xml:space="preserve">Profit </t>
  </si>
  <si>
    <t>Total Revenue</t>
  </si>
  <si>
    <t>Fixed Cost</t>
  </si>
  <si>
    <t>Material Cost Per Unit</t>
  </si>
  <si>
    <t>1b</t>
  </si>
  <si>
    <t>Total Cost</t>
  </si>
  <si>
    <t xml:space="preserve">Variable Cost </t>
  </si>
  <si>
    <t>Lobor Cost per Unit</t>
  </si>
  <si>
    <t>Revenue Per Unit</t>
  </si>
  <si>
    <t>Profit = Total Revenue - Fixed Cost - Variable Cost</t>
  </si>
  <si>
    <t>1c</t>
  </si>
  <si>
    <t xml:space="preserve">Number of Units Produced </t>
  </si>
  <si>
    <t xml:space="preserve">Total Variable Cost </t>
  </si>
  <si>
    <t>Variable Cost = Marterial Cost Per Unit + Labor Cost Per Unit</t>
  </si>
  <si>
    <t>1d</t>
  </si>
  <si>
    <t xml:space="preserve">Units of New Products Produced </t>
  </si>
  <si>
    <t xml:space="preserve"> = (D45+D47)*D49</t>
  </si>
  <si>
    <t xml:space="preserve"> = D41 - D43 - D51</t>
  </si>
  <si>
    <t>1e</t>
  </si>
  <si>
    <t>Cox Electric Analysis</t>
  </si>
  <si>
    <t xml:space="preserve"> </t>
  </si>
  <si>
    <t>Used Goal Seeking Excel Tool to Find Breakeven in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</si>
</sst>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b/>
      <sz val="20"/>
      <color rgb="FF000000"/>
      <name val="Times New Roman"/>
      <family val="1"/>
    </font>
    <font>
      <sz val="20"/>
      <color rgb="FF000000"/>
      <name val="Times New Roman"/>
      <family val="1"/>
    </font>
    <font>
      <b/>
      <sz val="1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3" fillId="2" borderId="5" xfId="0" applyFont="1" applyFill="1" applyBorder="1"/>
    <xf numFmtId="0" fontId="1" fillId="0" borderId="6" xfId="0" applyFont="1" applyBorder="1"/>
    <xf numFmtId="0" fontId="1" fillId="0" borderId="7" xfId="0" applyFont="1" applyBorder="1"/>
    <xf numFmtId="0" fontId="3" fillId="2" borderId="8" xfId="0" applyFont="1" applyFill="1" applyBorder="1"/>
    <xf numFmtId="0" fontId="3" fillId="0" borderId="5" xfId="0" applyFont="1" applyBorder="1"/>
    <xf numFmtId="0" fontId="3" fillId="0" borderId="8" xfId="0" applyFont="1" applyBorder="1"/>
    <xf numFmtId="0" fontId="3" fillId="0" borderId="1" xfId="0" applyFont="1" applyBorder="1"/>
    <xf numFmtId="0" fontId="4" fillId="0" borderId="0" xfId="0" applyFont="1"/>
    <xf numFmtId="164" fontId="3" fillId="0" borderId="0" xfId="0" applyNumberFormat="1" applyFont="1"/>
    <xf numFmtId="0" fontId="4" fillId="0" borderId="4" xfId="0" applyFont="1" applyBorder="1"/>
    <xf numFmtId="0" fontId="3" fillId="0" borderId="4" xfId="0" applyFont="1" applyBorder="1"/>
    <xf numFmtId="164" fontId="3" fillId="0" borderId="5" xfId="0" applyNumberFormat="1" applyFont="1" applyBorder="1"/>
    <xf numFmtId="0" fontId="3" fillId="0" borderId="6" xfId="0" applyFont="1" applyBorder="1"/>
    <xf numFmtId="0" fontId="4" fillId="0" borderId="1" xfId="0" applyFont="1" applyBorder="1"/>
    <xf numFmtId="0" fontId="3" fillId="0" borderId="3" xfId="0" applyFont="1" applyBorder="1"/>
    <xf numFmtId="164" fontId="3" fillId="0" borderId="8" xfId="0" applyNumberFormat="1" applyFont="1" applyBorder="1"/>
    <xf numFmtId="0" fontId="5" fillId="0" borderId="1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164" fontId="6" fillId="0" borderId="5" xfId="0" applyNumberFormat="1" applyFont="1" applyBorder="1"/>
    <xf numFmtId="0" fontId="6" fillId="0" borderId="6" xfId="0" applyFont="1" applyBorder="1"/>
    <xf numFmtId="0" fontId="6" fillId="0" borderId="8" xfId="0" applyFont="1" applyBorder="1"/>
    <xf numFmtId="164" fontId="6" fillId="0" borderId="8" xfId="0" applyNumberFormat="1" applyFont="1" applyBorder="1"/>
    <xf numFmtId="0" fontId="7" fillId="0" borderId="5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20</xdr:row>
      <xdr:rowOff>165100</xdr:rowOff>
    </xdr:from>
    <xdr:to>
      <xdr:col>5</xdr:col>
      <xdr:colOff>990600</xdr:colOff>
      <xdr:row>23</xdr:row>
      <xdr:rowOff>190500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00831B7-BB98-E93A-4C47-560D45CBDD31}"/>
            </a:ext>
          </a:extLst>
        </xdr:cNvPr>
        <xdr:cNvCxnSpPr/>
      </xdr:nvCxnSpPr>
      <xdr:spPr>
        <a:xfrm flipH="1" flipV="1">
          <a:off x="6515100" y="4457700"/>
          <a:ext cx="749300" cy="6350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16</xdr:row>
      <xdr:rowOff>0</xdr:rowOff>
    </xdr:from>
    <xdr:to>
      <xdr:col>5</xdr:col>
      <xdr:colOff>927100</xdr:colOff>
      <xdr:row>18</xdr:row>
      <xdr:rowOff>25400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D8F1645F-9F18-D95B-0F8C-F0DFF8B20189}"/>
            </a:ext>
          </a:extLst>
        </xdr:cNvPr>
        <xdr:cNvCxnSpPr/>
      </xdr:nvCxnSpPr>
      <xdr:spPr>
        <a:xfrm flipH="1">
          <a:off x="6311900" y="3365500"/>
          <a:ext cx="889000" cy="4318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266700</xdr:colOff>
      <xdr:row>24</xdr:row>
      <xdr:rowOff>241300</xdr:rowOff>
    </xdr:from>
    <xdr:to>
      <xdr:col>9</xdr:col>
      <xdr:colOff>2336800</xdr:colOff>
      <xdr:row>25</xdr:row>
      <xdr:rowOff>241300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30E6BA08-4057-DF19-D4BC-D59963B67F2A}"/>
            </a:ext>
          </a:extLst>
        </xdr:cNvPr>
        <xdr:cNvCxnSpPr/>
      </xdr:nvCxnSpPr>
      <xdr:spPr>
        <a:xfrm flipH="1" flipV="1">
          <a:off x="17526000" y="5575300"/>
          <a:ext cx="2070100" cy="3175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406400</xdr:colOff>
      <xdr:row>23</xdr:row>
      <xdr:rowOff>139700</xdr:rowOff>
    </xdr:from>
    <xdr:to>
      <xdr:col>9</xdr:col>
      <xdr:colOff>2298700</xdr:colOff>
      <xdr:row>24</xdr:row>
      <xdr:rowOff>38100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BDE36F22-1728-B9AD-0CAB-114EF6895DF2}"/>
            </a:ext>
          </a:extLst>
        </xdr:cNvPr>
        <xdr:cNvCxnSpPr/>
      </xdr:nvCxnSpPr>
      <xdr:spPr>
        <a:xfrm flipH="1">
          <a:off x="17665700" y="5156200"/>
          <a:ext cx="1892300" cy="2159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88900</xdr:colOff>
      <xdr:row>23</xdr:row>
      <xdr:rowOff>241300</xdr:rowOff>
    </xdr:from>
    <xdr:to>
      <xdr:col>7</xdr:col>
      <xdr:colOff>889000</xdr:colOff>
      <xdr:row>24</xdr:row>
      <xdr:rowOff>203200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CAB105F7-C71B-0B7A-9C51-9730C9D1F662}"/>
            </a:ext>
          </a:extLst>
        </xdr:cNvPr>
        <xdr:cNvCxnSpPr/>
      </xdr:nvCxnSpPr>
      <xdr:spPr>
        <a:xfrm flipH="1" flipV="1">
          <a:off x="14719300" y="5257800"/>
          <a:ext cx="800100" cy="2794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203200</xdr:colOff>
      <xdr:row>22</xdr:row>
      <xdr:rowOff>203200</xdr:rowOff>
    </xdr:from>
    <xdr:to>
      <xdr:col>7</xdr:col>
      <xdr:colOff>889000</xdr:colOff>
      <xdr:row>23</xdr:row>
      <xdr:rowOff>101600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5A8F46DA-05DE-F81C-0E5C-D923F1B31C02}"/>
            </a:ext>
          </a:extLst>
        </xdr:cNvPr>
        <xdr:cNvCxnSpPr/>
      </xdr:nvCxnSpPr>
      <xdr:spPr>
        <a:xfrm flipH="1">
          <a:off x="14833600" y="4902200"/>
          <a:ext cx="685800" cy="2159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15</xdr:row>
      <xdr:rowOff>177800</xdr:rowOff>
    </xdr:from>
    <xdr:to>
      <xdr:col>7</xdr:col>
      <xdr:colOff>889000</xdr:colOff>
      <xdr:row>15</xdr:row>
      <xdr:rowOff>177800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926CCCBD-B6D9-1DC0-36EE-5E4CD0B66970}"/>
            </a:ext>
          </a:extLst>
        </xdr:cNvPr>
        <xdr:cNvCxnSpPr/>
      </xdr:nvCxnSpPr>
      <xdr:spPr>
        <a:xfrm flipH="1">
          <a:off x="14744700" y="3225800"/>
          <a:ext cx="7747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5"/>
  <sheetViews>
    <sheetView tabSelected="1" topLeftCell="A67" zoomScale="106" zoomScaleNormal="106" workbookViewId="0">
      <selection activeCell="A82" sqref="A82"/>
    </sheetView>
  </sheetViews>
  <sheetFormatPr baseColWidth="10" defaultColWidth="9.1640625" defaultRowHeight="16" x14ac:dyDescent="0.2"/>
  <cols>
    <col min="1" max="1" width="49.6640625" style="1" bestFit="1" customWidth="1"/>
    <col min="2" max="2" width="17" style="1" bestFit="1" customWidth="1"/>
    <col min="3" max="3" width="13.83203125" style="1" customWidth="1"/>
    <col min="4" max="4" width="49.6640625" style="1" bestFit="1" customWidth="1"/>
    <col min="5" max="5" width="91.83203125" style="1" bestFit="1" customWidth="1"/>
    <col min="6" max="6" width="14" style="1" customWidth="1"/>
    <col min="7" max="7" width="21.33203125" style="1" bestFit="1" customWidth="1"/>
    <col min="8" max="8" width="13.33203125" style="1" customWidth="1"/>
    <col min="9" max="9" width="25.6640625" style="1" bestFit="1" customWidth="1"/>
    <col min="10" max="11" width="33" style="1" bestFit="1" customWidth="1"/>
    <col min="12" max="16384" width="9.1640625" style="1"/>
  </cols>
  <sheetData>
    <row r="1" spans="1:11" ht="25" x14ac:dyDescent="0.25">
      <c r="A1" s="20" t="s">
        <v>3</v>
      </c>
      <c r="B1" s="7"/>
    </row>
    <row r="2" spans="1:11" ht="25" x14ac:dyDescent="0.25">
      <c r="A2" s="7"/>
      <c r="B2" s="7"/>
    </row>
    <row r="3" spans="1:11" ht="25" x14ac:dyDescent="0.25">
      <c r="A3" s="7" t="s">
        <v>1</v>
      </c>
      <c r="B3" s="21">
        <v>0.65</v>
      </c>
    </row>
    <row r="4" spans="1:11" ht="25" x14ac:dyDescent="0.25">
      <c r="A4" s="7"/>
      <c r="B4" s="21"/>
    </row>
    <row r="5" spans="1:11" ht="25" x14ac:dyDescent="0.25">
      <c r="A5" s="7" t="s">
        <v>0</v>
      </c>
      <c r="B5" s="21">
        <v>10000</v>
      </c>
    </row>
    <row r="6" spans="1:11" ht="25" x14ac:dyDescent="0.25">
      <c r="A6" s="7"/>
      <c r="B6" s="21"/>
    </row>
    <row r="7" spans="1:11" ht="25" x14ac:dyDescent="0.25">
      <c r="A7" s="7" t="s">
        <v>2</v>
      </c>
      <c r="B7" s="21">
        <v>0.15</v>
      </c>
    </row>
    <row r="8" spans="1:11" ht="25" x14ac:dyDescent="0.25">
      <c r="A8" s="7"/>
      <c r="B8" s="21"/>
    </row>
    <row r="9" spans="1:11" ht="25" x14ac:dyDescent="0.25">
      <c r="A9" s="7" t="s">
        <v>4</v>
      </c>
      <c r="B9" s="21">
        <v>0.1</v>
      </c>
    </row>
    <row r="11" spans="1:11" ht="17" thickBot="1" x14ac:dyDescent="0.25"/>
    <row r="12" spans="1:11" ht="25" x14ac:dyDescent="0.25">
      <c r="A12" s="3"/>
      <c r="D12" s="19" t="s">
        <v>5</v>
      </c>
      <c r="E12" s="9"/>
      <c r="F12" s="9"/>
      <c r="G12" s="9"/>
      <c r="H12" s="9"/>
      <c r="I12" s="9"/>
      <c r="J12" s="9"/>
      <c r="K12" s="10"/>
    </row>
    <row r="13" spans="1:11" x14ac:dyDescent="0.2">
      <c r="D13" s="11"/>
      <c r="K13" s="12"/>
    </row>
    <row r="14" spans="1:11" x14ac:dyDescent="0.2">
      <c r="A14" s="4"/>
      <c r="B14" s="4"/>
      <c r="D14" s="11"/>
      <c r="K14" s="12"/>
    </row>
    <row r="15" spans="1:11" x14ac:dyDescent="0.2">
      <c r="D15" s="11"/>
      <c r="K15" s="12"/>
    </row>
    <row r="16" spans="1:11" ht="25" x14ac:dyDescent="0.25">
      <c r="A16" s="4"/>
      <c r="B16" s="5"/>
      <c r="D16" s="11"/>
      <c r="E16" s="7"/>
      <c r="G16" s="8" t="s">
        <v>7</v>
      </c>
      <c r="I16" s="8" t="s">
        <v>14</v>
      </c>
      <c r="K16" s="12"/>
    </row>
    <row r="17" spans="1:11" x14ac:dyDescent="0.2">
      <c r="D17" s="11"/>
      <c r="K17" s="12"/>
    </row>
    <row r="18" spans="1:11" x14ac:dyDescent="0.2">
      <c r="A18" s="4"/>
      <c r="B18" s="5"/>
      <c r="D18" s="11"/>
      <c r="K18" s="12"/>
    </row>
    <row r="19" spans="1:11" x14ac:dyDescent="0.2">
      <c r="A19" s="4"/>
      <c r="B19" s="5"/>
      <c r="D19" s="11"/>
      <c r="K19" s="12"/>
    </row>
    <row r="20" spans="1:11" ht="25" x14ac:dyDescent="0.25">
      <c r="A20" s="4"/>
      <c r="B20" s="5"/>
      <c r="D20" s="11"/>
      <c r="E20" s="8" t="s">
        <v>6</v>
      </c>
      <c r="K20" s="12"/>
    </row>
    <row r="21" spans="1:11" x14ac:dyDescent="0.2">
      <c r="A21" s="4"/>
      <c r="B21" s="5"/>
      <c r="D21" s="11"/>
      <c r="K21" s="12"/>
    </row>
    <row r="22" spans="1:11" x14ac:dyDescent="0.2">
      <c r="D22" s="11"/>
      <c r="K22" s="12"/>
    </row>
    <row r="23" spans="1:11" ht="25" x14ac:dyDescent="0.25">
      <c r="A23" s="4"/>
      <c r="B23" s="5"/>
      <c r="D23" s="11"/>
      <c r="I23" s="8" t="s">
        <v>8</v>
      </c>
      <c r="K23" s="12"/>
    </row>
    <row r="24" spans="1:11" ht="25" x14ac:dyDescent="0.25">
      <c r="D24" s="11"/>
      <c r="G24" s="8" t="s">
        <v>11</v>
      </c>
      <c r="K24" s="13" t="s">
        <v>9</v>
      </c>
    </row>
    <row r="25" spans="1:11" ht="25" x14ac:dyDescent="0.25">
      <c r="D25" s="11"/>
      <c r="I25" s="8" t="s">
        <v>12</v>
      </c>
      <c r="K25" s="12"/>
    </row>
    <row r="26" spans="1:11" ht="26" thickBot="1" x14ac:dyDescent="0.3">
      <c r="D26" s="14"/>
      <c r="E26" s="15"/>
      <c r="F26" s="15"/>
      <c r="G26" s="15"/>
      <c r="H26" s="15"/>
      <c r="I26" s="15"/>
      <c r="J26" s="15"/>
      <c r="K26" s="16" t="s">
        <v>13</v>
      </c>
    </row>
    <row r="27" spans="1:11" ht="25" x14ac:dyDescent="0.25">
      <c r="J27" s="7"/>
    </row>
    <row r="31" spans="1:11" ht="25" x14ac:dyDescent="0.25">
      <c r="J31" s="7"/>
    </row>
    <row r="32" spans="1:11" ht="17" thickBot="1" x14ac:dyDescent="0.25"/>
    <row r="33" spans="4:5" ht="25" x14ac:dyDescent="0.25">
      <c r="D33" s="19" t="s">
        <v>10</v>
      </c>
      <c r="E33" s="10"/>
    </row>
    <row r="34" spans="4:5" x14ac:dyDescent="0.2">
      <c r="D34" s="11"/>
      <c r="E34" s="12"/>
    </row>
    <row r="35" spans="4:5" ht="25" x14ac:dyDescent="0.25">
      <c r="D35" s="11"/>
      <c r="E35" s="17" t="s">
        <v>15</v>
      </c>
    </row>
    <row r="36" spans="4:5" ht="26" thickBot="1" x14ac:dyDescent="0.3">
      <c r="D36" s="14"/>
      <c r="E36" s="18" t="s">
        <v>19</v>
      </c>
    </row>
    <row r="38" spans="4:5" ht="17" thickBot="1" x14ac:dyDescent="0.25">
      <c r="D38" s="6"/>
    </row>
    <row r="39" spans="4:5" ht="25" x14ac:dyDescent="0.25">
      <c r="D39" s="19" t="s">
        <v>16</v>
      </c>
      <c r="E39" s="10"/>
    </row>
    <row r="40" spans="4:5" ht="25" x14ac:dyDescent="0.25">
      <c r="D40" s="22"/>
      <c r="E40" s="17"/>
    </row>
    <row r="41" spans="4:5" ht="25" x14ac:dyDescent="0.25">
      <c r="D41" s="23" t="s">
        <v>1</v>
      </c>
      <c r="E41" s="17"/>
    </row>
    <row r="42" spans="4:5" ht="25" x14ac:dyDescent="0.25">
      <c r="D42" s="23"/>
      <c r="E42" s="24"/>
    </row>
    <row r="43" spans="4:5" ht="25" x14ac:dyDescent="0.25">
      <c r="D43" s="23" t="s">
        <v>0</v>
      </c>
      <c r="E43" s="24"/>
    </row>
    <row r="44" spans="4:5" ht="25" x14ac:dyDescent="0.25">
      <c r="D44" s="23"/>
      <c r="E44" s="24"/>
    </row>
    <row r="45" spans="4:5" ht="25" x14ac:dyDescent="0.25">
      <c r="D45" s="23" t="s">
        <v>2</v>
      </c>
      <c r="E45" s="24"/>
    </row>
    <row r="46" spans="4:5" ht="25" x14ac:dyDescent="0.25">
      <c r="D46" s="23"/>
      <c r="E46" s="24"/>
    </row>
    <row r="47" spans="4:5" ht="25" x14ac:dyDescent="0.25">
      <c r="D47" s="23" t="s">
        <v>4</v>
      </c>
      <c r="E47" s="24"/>
    </row>
    <row r="48" spans="4:5" ht="25" x14ac:dyDescent="0.25">
      <c r="D48" s="23"/>
      <c r="E48" s="24"/>
    </row>
    <row r="49" spans="4:7" ht="25" x14ac:dyDescent="0.25">
      <c r="D49" s="23" t="s">
        <v>17</v>
      </c>
      <c r="E49" s="17"/>
    </row>
    <row r="50" spans="4:7" ht="25" x14ac:dyDescent="0.25">
      <c r="D50" s="23"/>
      <c r="E50" s="17"/>
    </row>
    <row r="51" spans="4:7" ht="25" x14ac:dyDescent="0.25">
      <c r="D51" s="23" t="s">
        <v>18</v>
      </c>
      <c r="E51" s="24" t="s">
        <v>22</v>
      </c>
    </row>
    <row r="52" spans="4:7" ht="26" thickBot="1" x14ac:dyDescent="0.3">
      <c r="D52" s="25" t="s">
        <v>6</v>
      </c>
      <c r="E52" s="18" t="s">
        <v>23</v>
      </c>
    </row>
    <row r="54" spans="4:7" ht="17" thickBot="1" x14ac:dyDescent="0.25"/>
    <row r="55" spans="4:7" ht="25" x14ac:dyDescent="0.25">
      <c r="D55" s="19" t="s">
        <v>20</v>
      </c>
      <c r="E55" s="27"/>
    </row>
    <row r="56" spans="4:7" ht="26" thickBot="1" x14ac:dyDescent="0.3">
      <c r="D56" s="22"/>
      <c r="E56" s="17"/>
    </row>
    <row r="57" spans="4:7" ht="25" x14ac:dyDescent="0.25">
      <c r="D57" s="26" t="s">
        <v>25</v>
      </c>
      <c r="E57" s="27"/>
    </row>
    <row r="58" spans="4:7" ht="25" x14ac:dyDescent="0.25">
      <c r="D58" s="23"/>
      <c r="E58" s="17"/>
    </row>
    <row r="59" spans="4:7" ht="25" x14ac:dyDescent="0.25">
      <c r="D59" s="23" t="s">
        <v>1</v>
      </c>
      <c r="E59" s="24">
        <v>0.65</v>
      </c>
      <c r="G59" s="2"/>
    </row>
    <row r="60" spans="4:7" ht="25" x14ac:dyDescent="0.25">
      <c r="D60" s="23"/>
      <c r="E60" s="24"/>
    </row>
    <row r="61" spans="4:7" ht="25" x14ac:dyDescent="0.25">
      <c r="D61" s="23" t="s">
        <v>0</v>
      </c>
      <c r="E61" s="24">
        <v>10000</v>
      </c>
      <c r="G61" s="2"/>
    </row>
    <row r="62" spans="4:7" ht="25" x14ac:dyDescent="0.25">
      <c r="D62" s="23"/>
      <c r="E62" s="24"/>
    </row>
    <row r="63" spans="4:7" ht="25" x14ac:dyDescent="0.25">
      <c r="D63" s="23" t="s">
        <v>2</v>
      </c>
      <c r="E63" s="24">
        <v>0.15</v>
      </c>
      <c r="G63" s="2"/>
    </row>
    <row r="64" spans="4:7" ht="25" x14ac:dyDescent="0.25">
      <c r="D64" s="23"/>
      <c r="E64" s="24"/>
    </row>
    <row r="65" spans="4:8" ht="25" x14ac:dyDescent="0.25">
      <c r="D65" s="23" t="s">
        <v>4</v>
      </c>
      <c r="E65" s="24">
        <v>0.1</v>
      </c>
    </row>
    <row r="66" spans="4:8" ht="25" x14ac:dyDescent="0.25">
      <c r="D66" s="23"/>
      <c r="E66" s="17"/>
    </row>
    <row r="67" spans="4:8" ht="26" thickBot="1" x14ac:dyDescent="0.3">
      <c r="D67" s="25" t="s">
        <v>21</v>
      </c>
      <c r="E67" s="18">
        <v>12000</v>
      </c>
    </row>
    <row r="68" spans="4:8" ht="25" x14ac:dyDescent="0.25">
      <c r="D68" s="23"/>
      <c r="E68" s="17"/>
      <c r="G68" s="2"/>
    </row>
    <row r="69" spans="4:8" ht="25" x14ac:dyDescent="0.25">
      <c r="D69" s="23" t="s">
        <v>7</v>
      </c>
      <c r="E69" s="24">
        <f>E59*E67</f>
        <v>7800</v>
      </c>
      <c r="G69" s="2"/>
      <c r="H69" s="2"/>
    </row>
    <row r="70" spans="4:8" ht="25" x14ac:dyDescent="0.25">
      <c r="D70" s="23" t="s">
        <v>8</v>
      </c>
      <c r="E70" s="24">
        <f>E61</f>
        <v>10000</v>
      </c>
    </row>
    <row r="71" spans="4:8" ht="25" x14ac:dyDescent="0.25">
      <c r="D71" s="23" t="s">
        <v>18</v>
      </c>
      <c r="E71" s="24">
        <f>(E63+E65)*E67</f>
        <v>3000</v>
      </c>
    </row>
    <row r="72" spans="4:8" ht="25" x14ac:dyDescent="0.25">
      <c r="D72" s="23"/>
      <c r="E72" s="17"/>
    </row>
    <row r="73" spans="4:8" ht="26" thickBot="1" x14ac:dyDescent="0.3">
      <c r="D73" s="25" t="s">
        <v>6</v>
      </c>
      <c r="E73" s="28">
        <f>E69-E70-E71</f>
        <v>-5200</v>
      </c>
    </row>
    <row r="75" spans="4:8" ht="17" thickBot="1" x14ac:dyDescent="0.25"/>
    <row r="76" spans="4:8" ht="25" x14ac:dyDescent="0.25">
      <c r="D76" s="19" t="s">
        <v>24</v>
      </c>
      <c r="E76" s="10"/>
    </row>
    <row r="77" spans="4:8" ht="24" thickBot="1" x14ac:dyDescent="0.3">
      <c r="D77" s="11"/>
      <c r="E77" s="37" t="s">
        <v>27</v>
      </c>
    </row>
    <row r="78" spans="4:8" ht="25" x14ac:dyDescent="0.25">
      <c r="D78" s="29" t="s">
        <v>3</v>
      </c>
      <c r="E78" s="30"/>
    </row>
    <row r="79" spans="4:8" ht="25" x14ac:dyDescent="0.25">
      <c r="D79" s="31"/>
      <c r="E79" s="32"/>
    </row>
    <row r="80" spans="4:8" ht="25" x14ac:dyDescent="0.25">
      <c r="D80" s="31" t="s">
        <v>1</v>
      </c>
      <c r="E80" s="33">
        <v>0.65</v>
      </c>
    </row>
    <row r="81" spans="4:5" ht="25" x14ac:dyDescent="0.25">
      <c r="D81" s="31"/>
      <c r="E81" s="33"/>
    </row>
    <row r="82" spans="4:5" ht="25" x14ac:dyDescent="0.25">
      <c r="D82" s="31" t="s">
        <v>0</v>
      </c>
      <c r="E82" s="33">
        <v>10000</v>
      </c>
    </row>
    <row r="83" spans="4:5" ht="25" x14ac:dyDescent="0.25">
      <c r="D83" s="31"/>
      <c r="E83" s="33"/>
    </row>
    <row r="84" spans="4:5" ht="25" x14ac:dyDescent="0.25">
      <c r="D84" s="31" t="s">
        <v>2</v>
      </c>
      <c r="E84" s="33">
        <v>0.15</v>
      </c>
    </row>
    <row r="85" spans="4:5" ht="25" x14ac:dyDescent="0.25">
      <c r="D85" s="31"/>
      <c r="E85" s="33"/>
    </row>
    <row r="86" spans="4:5" ht="25" x14ac:dyDescent="0.25">
      <c r="D86" s="31" t="s">
        <v>4</v>
      </c>
      <c r="E86" s="33">
        <v>0.1</v>
      </c>
    </row>
    <row r="87" spans="4:5" ht="25" x14ac:dyDescent="0.25">
      <c r="D87" s="31"/>
      <c r="E87" s="32"/>
    </row>
    <row r="88" spans="4:5" ht="26" thickBot="1" x14ac:dyDescent="0.3">
      <c r="D88" s="34" t="s">
        <v>21</v>
      </c>
      <c r="E88" s="35">
        <v>25000</v>
      </c>
    </row>
    <row r="89" spans="4:5" ht="25" x14ac:dyDescent="0.25">
      <c r="D89" s="31"/>
      <c r="E89" s="32"/>
    </row>
    <row r="90" spans="4:5" ht="25" x14ac:dyDescent="0.25">
      <c r="D90" s="31" t="s">
        <v>7</v>
      </c>
      <c r="E90" s="33">
        <f>E80*E88</f>
        <v>16250</v>
      </c>
    </row>
    <row r="91" spans="4:5" ht="25" x14ac:dyDescent="0.25">
      <c r="D91" s="31" t="s">
        <v>8</v>
      </c>
      <c r="E91" s="33">
        <f>E82</f>
        <v>10000</v>
      </c>
    </row>
    <row r="92" spans="4:5" ht="25" x14ac:dyDescent="0.25">
      <c r="D92" s="31" t="s">
        <v>18</v>
      </c>
      <c r="E92" s="33">
        <f>(E84+E86)*E88</f>
        <v>6250</v>
      </c>
    </row>
    <row r="93" spans="4:5" ht="25" x14ac:dyDescent="0.25">
      <c r="D93" s="31"/>
      <c r="E93" s="32"/>
    </row>
    <row r="94" spans="4:5" ht="26" thickBot="1" x14ac:dyDescent="0.3">
      <c r="D94" s="34" t="s">
        <v>6</v>
      </c>
      <c r="E94" s="36">
        <f>E90-E91-E92</f>
        <v>0</v>
      </c>
    </row>
    <row r="95" spans="4:5" x14ac:dyDescent="0.2">
      <c r="D95" s="1" t="s">
        <v>26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D Camm</dc:creator>
  <cp:lastModifiedBy>Kyaw Myint Oo</cp:lastModifiedBy>
  <dcterms:created xsi:type="dcterms:W3CDTF">2008-02-12T22:08:01Z</dcterms:created>
  <dcterms:modified xsi:type="dcterms:W3CDTF">2024-02-03T07:05:27Z</dcterms:modified>
</cp:coreProperties>
</file>