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n\Documents\GitHub\excel_vba_app_01\"/>
    </mc:Choice>
  </mc:AlternateContent>
  <bookViews>
    <workbookView xWindow="0" yWindow="0" windowWidth="23040" windowHeight="9105" activeTab="8"/>
  </bookViews>
  <sheets>
    <sheet name="KAU종합" sheetId="1" r:id="rId1"/>
    <sheet name="KAU15_실적" sheetId="5" r:id="rId2"/>
    <sheet name="KAU16_실적" sheetId="7" r:id="rId3"/>
    <sheet name="KAU17_실적" sheetId="2" r:id="rId4"/>
    <sheet name="KCU종합" sheetId="9" r:id="rId5"/>
    <sheet name="KCU15_실적" sheetId="6" r:id="rId6"/>
    <sheet name="KCU16_실적" sheetId="8" r:id="rId7"/>
    <sheet name="KCU17_실적" sheetId="3" r:id="rId8"/>
    <sheet name="KOC_실적" sheetId="4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1" i="1" l="1"/>
  <c r="N681" i="1"/>
  <c r="J681" i="1"/>
  <c r="M681" i="1" s="1"/>
  <c r="G681" i="1"/>
  <c r="O680" i="1"/>
  <c r="N680" i="1"/>
  <c r="M680" i="1"/>
  <c r="J680" i="1"/>
  <c r="G680" i="1"/>
  <c r="O679" i="1"/>
  <c r="N679" i="1"/>
  <c r="J679" i="1"/>
  <c r="M679" i="1" s="1"/>
  <c r="G679" i="1"/>
  <c r="O678" i="1"/>
  <c r="N678" i="1"/>
  <c r="J678" i="1"/>
  <c r="M678" i="1" s="1"/>
  <c r="G678" i="1"/>
  <c r="O624" i="9"/>
  <c r="N624" i="9"/>
  <c r="J624" i="9"/>
  <c r="G624" i="9"/>
  <c r="O623" i="9"/>
  <c r="N623" i="9"/>
  <c r="J623" i="9"/>
  <c r="G623" i="9"/>
  <c r="M623" i="9" s="1"/>
  <c r="O622" i="9"/>
  <c r="N622" i="9"/>
  <c r="J622" i="9"/>
  <c r="G622" i="9"/>
  <c r="O621" i="9"/>
  <c r="N621" i="9"/>
  <c r="J621" i="9"/>
  <c r="G621" i="9"/>
  <c r="M621" i="9" s="1"/>
  <c r="O620" i="9"/>
  <c r="N620" i="9"/>
  <c r="J620" i="9"/>
  <c r="G620" i="9"/>
  <c r="O619" i="9"/>
  <c r="N619" i="9"/>
  <c r="J619" i="9"/>
  <c r="G619" i="9"/>
  <c r="O618" i="9"/>
  <c r="N618" i="9"/>
  <c r="J618" i="9"/>
  <c r="G618" i="9"/>
  <c r="O617" i="9"/>
  <c r="N617" i="9"/>
  <c r="J617" i="9"/>
  <c r="G617" i="9"/>
  <c r="O616" i="9"/>
  <c r="N616" i="9"/>
  <c r="J616" i="9"/>
  <c r="G616" i="9"/>
  <c r="O615" i="9"/>
  <c r="N615" i="9"/>
  <c r="J615" i="9"/>
  <c r="M615" i="9" s="1"/>
  <c r="G615" i="9"/>
  <c r="O614" i="9"/>
  <c r="N614" i="9"/>
  <c r="J614" i="9"/>
  <c r="M614" i="9" s="1"/>
  <c r="G614" i="9"/>
  <c r="O613" i="9"/>
  <c r="N613" i="9"/>
  <c r="J613" i="9"/>
  <c r="G613" i="9"/>
  <c r="O612" i="9"/>
  <c r="N612" i="9"/>
  <c r="J612" i="9"/>
  <c r="M612" i="9" s="1"/>
  <c r="G612" i="9"/>
  <c r="O611" i="9"/>
  <c r="N611" i="9"/>
  <c r="M611" i="9"/>
  <c r="J611" i="9"/>
  <c r="G611" i="9"/>
  <c r="O610" i="9"/>
  <c r="N610" i="9"/>
  <c r="J610" i="9"/>
  <c r="M610" i="9" s="1"/>
  <c r="G610" i="9"/>
  <c r="O609" i="9"/>
  <c r="N609" i="9"/>
  <c r="J609" i="9"/>
  <c r="G609" i="9"/>
  <c r="O608" i="9"/>
  <c r="N608" i="9"/>
  <c r="J608" i="9"/>
  <c r="M608" i="9" s="1"/>
  <c r="G608" i="9"/>
  <c r="O607" i="9"/>
  <c r="N607" i="9"/>
  <c r="J607" i="9"/>
  <c r="G607" i="9"/>
  <c r="O606" i="9"/>
  <c r="N606" i="9"/>
  <c r="J606" i="9"/>
  <c r="G606" i="9"/>
  <c r="O605" i="9"/>
  <c r="N605" i="9"/>
  <c r="J605" i="9"/>
  <c r="G605" i="9"/>
  <c r="M605" i="9" s="1"/>
  <c r="O604" i="9"/>
  <c r="N604" i="9"/>
  <c r="J604" i="9"/>
  <c r="G604" i="9"/>
  <c r="O603" i="9"/>
  <c r="N603" i="9"/>
  <c r="J603" i="9"/>
  <c r="G603" i="9"/>
  <c r="O602" i="9"/>
  <c r="N602" i="9"/>
  <c r="J602" i="9"/>
  <c r="G602" i="9"/>
  <c r="O601" i="9"/>
  <c r="N601" i="9"/>
  <c r="J601" i="9"/>
  <c r="G601" i="9"/>
  <c r="O600" i="9"/>
  <c r="N600" i="9"/>
  <c r="J600" i="9"/>
  <c r="G600" i="9"/>
  <c r="O599" i="9"/>
  <c r="N599" i="9"/>
  <c r="J599" i="9"/>
  <c r="M599" i="9" s="1"/>
  <c r="G599" i="9"/>
  <c r="O598" i="9"/>
  <c r="N598" i="9"/>
  <c r="J598" i="9"/>
  <c r="M598" i="9" s="1"/>
  <c r="G598" i="9"/>
  <c r="O597" i="9"/>
  <c r="N597" i="9"/>
  <c r="J597" i="9"/>
  <c r="G597" i="9"/>
  <c r="O596" i="9"/>
  <c r="N596" i="9"/>
  <c r="J596" i="9"/>
  <c r="M596" i="9" s="1"/>
  <c r="G596" i="9"/>
  <c r="O595" i="9"/>
  <c r="N595" i="9"/>
  <c r="J595" i="9"/>
  <c r="G595" i="9"/>
  <c r="M595" i="9" s="1"/>
  <c r="O594" i="9"/>
  <c r="N594" i="9"/>
  <c r="J594" i="9"/>
  <c r="G594" i="9"/>
  <c r="O593" i="9"/>
  <c r="N593" i="9"/>
  <c r="J593" i="9"/>
  <c r="G593" i="9"/>
  <c r="O592" i="9"/>
  <c r="N592" i="9"/>
  <c r="J592" i="9"/>
  <c r="G592" i="9"/>
  <c r="O591" i="9"/>
  <c r="N591" i="9"/>
  <c r="J591" i="9"/>
  <c r="G591" i="9"/>
  <c r="M591" i="9" s="1"/>
  <c r="O590" i="9"/>
  <c r="N590" i="9"/>
  <c r="J590" i="9"/>
  <c r="G590" i="9"/>
  <c r="O589" i="9"/>
  <c r="N589" i="9"/>
  <c r="J589" i="9"/>
  <c r="G589" i="9"/>
  <c r="M589" i="9" s="1"/>
  <c r="O588" i="9"/>
  <c r="N588" i="9"/>
  <c r="J588" i="9"/>
  <c r="G588" i="9"/>
  <c r="O587" i="9"/>
  <c r="N587" i="9"/>
  <c r="J587" i="9"/>
  <c r="G587" i="9"/>
  <c r="O586" i="9"/>
  <c r="N586" i="9"/>
  <c r="J586" i="9"/>
  <c r="G586" i="9"/>
  <c r="O585" i="9"/>
  <c r="N585" i="9"/>
  <c r="J585" i="9"/>
  <c r="G585" i="9"/>
  <c r="O584" i="9"/>
  <c r="N584" i="9"/>
  <c r="J584" i="9"/>
  <c r="G584" i="9"/>
  <c r="O583" i="9"/>
  <c r="N583" i="9"/>
  <c r="J583" i="9"/>
  <c r="M583" i="9" s="1"/>
  <c r="G583" i="9"/>
  <c r="O582" i="9"/>
  <c r="N582" i="9"/>
  <c r="J582" i="9"/>
  <c r="M582" i="9" s="1"/>
  <c r="G582" i="9"/>
  <c r="O581" i="9"/>
  <c r="N581" i="9"/>
  <c r="J581" i="9"/>
  <c r="G581" i="9"/>
  <c r="O580" i="9"/>
  <c r="N580" i="9"/>
  <c r="J580" i="9"/>
  <c r="M580" i="9" s="1"/>
  <c r="G580" i="9"/>
  <c r="O579" i="9"/>
  <c r="N579" i="9"/>
  <c r="M579" i="9"/>
  <c r="J579" i="9"/>
  <c r="G579" i="9"/>
  <c r="O578" i="9"/>
  <c r="N578" i="9"/>
  <c r="J578" i="9"/>
  <c r="G578" i="9"/>
  <c r="O577" i="9"/>
  <c r="N577" i="9"/>
  <c r="J577" i="9"/>
  <c r="G577" i="9"/>
  <c r="O576" i="9"/>
  <c r="N576" i="9"/>
  <c r="J576" i="9"/>
  <c r="G576" i="9"/>
  <c r="O575" i="9"/>
  <c r="N575" i="9"/>
  <c r="J575" i="9"/>
  <c r="G575" i="9"/>
  <c r="M575" i="9" s="1"/>
  <c r="O574" i="9"/>
  <c r="N574" i="9"/>
  <c r="J574" i="9"/>
  <c r="G574" i="9"/>
  <c r="O573" i="9"/>
  <c r="N573" i="9"/>
  <c r="J573" i="9"/>
  <c r="G573" i="9"/>
  <c r="M573" i="9" s="1"/>
  <c r="O572" i="9"/>
  <c r="N572" i="9"/>
  <c r="J572" i="9"/>
  <c r="G572" i="9"/>
  <c r="O571" i="9"/>
  <c r="N571" i="9"/>
  <c r="J571" i="9"/>
  <c r="G571" i="9"/>
  <c r="O570" i="9"/>
  <c r="N570" i="9"/>
  <c r="J570" i="9"/>
  <c r="G570" i="9"/>
  <c r="O569" i="9"/>
  <c r="N569" i="9"/>
  <c r="J569" i="9"/>
  <c r="G569" i="9"/>
  <c r="O568" i="9"/>
  <c r="N568" i="9"/>
  <c r="J568" i="9"/>
  <c r="G568" i="9"/>
  <c r="O567" i="9"/>
  <c r="N567" i="9"/>
  <c r="J567" i="9"/>
  <c r="M567" i="9" s="1"/>
  <c r="G567" i="9"/>
  <c r="O566" i="9"/>
  <c r="N566" i="9"/>
  <c r="J566" i="9"/>
  <c r="M566" i="9" s="1"/>
  <c r="G566" i="9"/>
  <c r="O565" i="9"/>
  <c r="N565" i="9"/>
  <c r="J565" i="9"/>
  <c r="G565" i="9"/>
  <c r="O564" i="9"/>
  <c r="N564" i="9"/>
  <c r="J564" i="9"/>
  <c r="M564" i="9" s="1"/>
  <c r="G564" i="9"/>
  <c r="O563" i="9"/>
  <c r="N563" i="9"/>
  <c r="J563" i="9"/>
  <c r="G563" i="9"/>
  <c r="M563" i="9" s="1"/>
  <c r="O562" i="9"/>
  <c r="N562" i="9"/>
  <c r="J562" i="9"/>
  <c r="G562" i="9"/>
  <c r="O561" i="9"/>
  <c r="N561" i="9"/>
  <c r="J561" i="9"/>
  <c r="G561" i="9"/>
  <c r="O560" i="9"/>
  <c r="N560" i="9"/>
  <c r="J560" i="9"/>
  <c r="G560" i="9"/>
  <c r="O559" i="9"/>
  <c r="N559" i="9"/>
  <c r="J559" i="9"/>
  <c r="G559" i="9"/>
  <c r="M559" i="9" s="1"/>
  <c r="O558" i="9"/>
  <c r="N558" i="9"/>
  <c r="J558" i="9"/>
  <c r="G558" i="9"/>
  <c r="O557" i="9"/>
  <c r="N557" i="9"/>
  <c r="J557" i="9"/>
  <c r="G557" i="9"/>
  <c r="M557" i="9" s="1"/>
  <c r="O556" i="9"/>
  <c r="N556" i="9"/>
  <c r="J556" i="9"/>
  <c r="G556" i="9"/>
  <c r="O555" i="9"/>
  <c r="N555" i="9"/>
  <c r="J555" i="9"/>
  <c r="G555" i="9"/>
  <c r="O554" i="9"/>
  <c r="N554" i="9"/>
  <c r="J554" i="9"/>
  <c r="G554" i="9"/>
  <c r="O553" i="9"/>
  <c r="N553" i="9"/>
  <c r="J553" i="9"/>
  <c r="G553" i="9"/>
  <c r="M553" i="9" s="1"/>
  <c r="O552" i="9"/>
  <c r="N552" i="9"/>
  <c r="J552" i="9"/>
  <c r="G552" i="9"/>
  <c r="O551" i="9"/>
  <c r="N551" i="9"/>
  <c r="J551" i="9"/>
  <c r="G551" i="9"/>
  <c r="O550" i="9"/>
  <c r="N550" i="9"/>
  <c r="J550" i="9"/>
  <c r="G550" i="9"/>
  <c r="O549" i="9"/>
  <c r="N549" i="9"/>
  <c r="J549" i="9"/>
  <c r="G549" i="9"/>
  <c r="O548" i="9"/>
  <c r="N548" i="9"/>
  <c r="J548" i="9"/>
  <c r="G548" i="9"/>
  <c r="O547" i="9"/>
  <c r="N547" i="9"/>
  <c r="J547" i="9"/>
  <c r="G547" i="9"/>
  <c r="O546" i="9"/>
  <c r="N546" i="9"/>
  <c r="J546" i="9"/>
  <c r="G546" i="9"/>
  <c r="O545" i="9"/>
  <c r="N545" i="9"/>
  <c r="J545" i="9"/>
  <c r="M545" i="9" s="1"/>
  <c r="G545" i="9"/>
  <c r="O544" i="9"/>
  <c r="N544" i="9"/>
  <c r="J544" i="9"/>
  <c r="G544" i="9"/>
  <c r="O543" i="9"/>
  <c r="N543" i="9"/>
  <c r="J543" i="9"/>
  <c r="G543" i="9"/>
  <c r="O542" i="9"/>
  <c r="N542" i="9"/>
  <c r="J542" i="9"/>
  <c r="M542" i="9" s="1"/>
  <c r="G542" i="9"/>
  <c r="O541" i="9"/>
  <c r="N541" i="9"/>
  <c r="M541" i="9"/>
  <c r="J541" i="9"/>
  <c r="G541" i="9"/>
  <c r="O540" i="9"/>
  <c r="N540" i="9"/>
  <c r="J540" i="9"/>
  <c r="G540" i="9"/>
  <c r="O539" i="9"/>
  <c r="N539" i="9"/>
  <c r="J539" i="9"/>
  <c r="G539" i="9"/>
  <c r="O538" i="9"/>
  <c r="N538" i="9"/>
  <c r="J538" i="9"/>
  <c r="G538" i="9"/>
  <c r="O537" i="9"/>
  <c r="N537" i="9"/>
  <c r="J537" i="9"/>
  <c r="G537" i="9"/>
  <c r="M537" i="9" s="1"/>
  <c r="O536" i="9"/>
  <c r="N536" i="9"/>
  <c r="J536" i="9"/>
  <c r="G536" i="9"/>
  <c r="O535" i="9"/>
  <c r="N535" i="9"/>
  <c r="J535" i="9"/>
  <c r="G535" i="9"/>
  <c r="O534" i="9"/>
  <c r="N534" i="9"/>
  <c r="J534" i="9"/>
  <c r="G534" i="9"/>
  <c r="O533" i="9"/>
  <c r="N533" i="9"/>
  <c r="J533" i="9"/>
  <c r="G533" i="9"/>
  <c r="O532" i="9"/>
  <c r="N532" i="9"/>
  <c r="J532" i="9"/>
  <c r="G532" i="9"/>
  <c r="O531" i="9"/>
  <c r="N531" i="9"/>
  <c r="J531" i="9"/>
  <c r="G531" i="9"/>
  <c r="O530" i="9"/>
  <c r="N530" i="9"/>
  <c r="J530" i="9"/>
  <c r="G530" i="9"/>
  <c r="O529" i="9"/>
  <c r="N529" i="9"/>
  <c r="J529" i="9"/>
  <c r="M529" i="9" s="1"/>
  <c r="G529" i="9"/>
  <c r="O528" i="9"/>
  <c r="N528" i="9"/>
  <c r="J528" i="9"/>
  <c r="M528" i="9" s="1"/>
  <c r="G528" i="9"/>
  <c r="O527" i="9"/>
  <c r="N527" i="9"/>
  <c r="J527" i="9"/>
  <c r="M527" i="9" s="1"/>
  <c r="G527" i="9"/>
  <c r="O526" i="9"/>
  <c r="N526" i="9"/>
  <c r="J526" i="9"/>
  <c r="M526" i="9" s="1"/>
  <c r="G526" i="9"/>
  <c r="O525" i="9"/>
  <c r="N525" i="9"/>
  <c r="J525" i="9"/>
  <c r="G525" i="9"/>
  <c r="M525" i="9" s="1"/>
  <c r="O524" i="9"/>
  <c r="N524" i="9"/>
  <c r="J524" i="9"/>
  <c r="G524" i="9"/>
  <c r="O523" i="9"/>
  <c r="N523" i="9"/>
  <c r="J523" i="9"/>
  <c r="G523" i="9"/>
  <c r="O522" i="9"/>
  <c r="N522" i="9"/>
  <c r="J522" i="9"/>
  <c r="G522" i="9"/>
  <c r="O521" i="9"/>
  <c r="N521" i="9"/>
  <c r="J521" i="9"/>
  <c r="G521" i="9"/>
  <c r="M521" i="9" s="1"/>
  <c r="O520" i="9"/>
  <c r="N520" i="9"/>
  <c r="J520" i="9"/>
  <c r="G520" i="9"/>
  <c r="O519" i="9"/>
  <c r="N519" i="9"/>
  <c r="J519" i="9"/>
  <c r="G519" i="9"/>
  <c r="O518" i="9"/>
  <c r="N518" i="9"/>
  <c r="J518" i="9"/>
  <c r="G518" i="9"/>
  <c r="O517" i="9"/>
  <c r="N517" i="9"/>
  <c r="J517" i="9"/>
  <c r="G517" i="9"/>
  <c r="O516" i="9"/>
  <c r="N516" i="9"/>
  <c r="J516" i="9"/>
  <c r="G516" i="9"/>
  <c r="O515" i="9"/>
  <c r="N515" i="9"/>
  <c r="J515" i="9"/>
  <c r="G515" i="9"/>
  <c r="O514" i="9"/>
  <c r="N514" i="9"/>
  <c r="J514" i="9"/>
  <c r="G514" i="9"/>
  <c r="O513" i="9"/>
  <c r="N513" i="9"/>
  <c r="J513" i="9"/>
  <c r="G513" i="9"/>
  <c r="O512" i="9"/>
  <c r="N512" i="9"/>
  <c r="J512" i="9"/>
  <c r="G512" i="9"/>
  <c r="O511" i="9"/>
  <c r="N511" i="9"/>
  <c r="J511" i="9"/>
  <c r="G511" i="9"/>
  <c r="O510" i="9"/>
  <c r="N510" i="9"/>
  <c r="J510" i="9"/>
  <c r="G510" i="9"/>
  <c r="O509" i="9"/>
  <c r="N509" i="9"/>
  <c r="J509" i="9"/>
  <c r="G509" i="9"/>
  <c r="O508" i="9"/>
  <c r="N508" i="9"/>
  <c r="J508" i="9"/>
  <c r="G508" i="9"/>
  <c r="O507" i="9"/>
  <c r="N507" i="9"/>
  <c r="J507" i="9"/>
  <c r="G507" i="9"/>
  <c r="O506" i="9"/>
  <c r="N506" i="9"/>
  <c r="J506" i="9"/>
  <c r="G506" i="9"/>
  <c r="O505" i="9"/>
  <c r="N505" i="9"/>
  <c r="J505" i="9"/>
  <c r="G505" i="9"/>
  <c r="O504" i="9"/>
  <c r="N504" i="9"/>
  <c r="J504" i="9"/>
  <c r="G504" i="9"/>
  <c r="O503" i="9"/>
  <c r="N503" i="9"/>
  <c r="J503" i="9"/>
  <c r="G503" i="9"/>
  <c r="O502" i="9"/>
  <c r="N502" i="9"/>
  <c r="J502" i="9"/>
  <c r="G502" i="9"/>
  <c r="O501" i="9"/>
  <c r="N501" i="9"/>
  <c r="J501" i="9"/>
  <c r="G501" i="9"/>
  <c r="O500" i="9"/>
  <c r="N500" i="9"/>
  <c r="J500" i="9"/>
  <c r="G500" i="9"/>
  <c r="O499" i="9"/>
  <c r="N499" i="9"/>
  <c r="J499" i="9"/>
  <c r="G499" i="9"/>
  <c r="O498" i="9"/>
  <c r="N498" i="9"/>
  <c r="J498" i="9"/>
  <c r="G498" i="9"/>
  <c r="O497" i="9"/>
  <c r="N497" i="9"/>
  <c r="J497" i="9"/>
  <c r="G497" i="9"/>
  <c r="O496" i="9"/>
  <c r="N496" i="9"/>
  <c r="J496" i="9"/>
  <c r="G496" i="9"/>
  <c r="O495" i="9"/>
  <c r="N495" i="9"/>
  <c r="J495" i="9"/>
  <c r="G495" i="9"/>
  <c r="O494" i="9"/>
  <c r="N494" i="9"/>
  <c r="J494" i="9"/>
  <c r="G494" i="9"/>
  <c r="O493" i="9"/>
  <c r="N493" i="9"/>
  <c r="J493" i="9"/>
  <c r="G493" i="9"/>
  <c r="O492" i="9"/>
  <c r="N492" i="9"/>
  <c r="J492" i="9"/>
  <c r="G492" i="9"/>
  <c r="O491" i="9"/>
  <c r="N491" i="9"/>
  <c r="J491" i="9"/>
  <c r="G491" i="9"/>
  <c r="O490" i="9"/>
  <c r="N490" i="9"/>
  <c r="J490" i="9"/>
  <c r="G490" i="9"/>
  <c r="O489" i="9"/>
  <c r="N489" i="9"/>
  <c r="J489" i="9"/>
  <c r="G489" i="9"/>
  <c r="O488" i="9"/>
  <c r="N488" i="9"/>
  <c r="J488" i="9"/>
  <c r="G488" i="9"/>
  <c r="O487" i="9"/>
  <c r="N487" i="9"/>
  <c r="J487" i="9"/>
  <c r="G487" i="9"/>
  <c r="O486" i="9"/>
  <c r="N486" i="9"/>
  <c r="J486" i="9"/>
  <c r="G486" i="9"/>
  <c r="O485" i="9"/>
  <c r="N485" i="9"/>
  <c r="J485" i="9"/>
  <c r="G485" i="9"/>
  <c r="O484" i="9"/>
  <c r="N484" i="9"/>
  <c r="J484" i="9"/>
  <c r="G484" i="9"/>
  <c r="O483" i="9"/>
  <c r="N483" i="9"/>
  <c r="J483" i="9"/>
  <c r="G483" i="9"/>
  <c r="O482" i="9"/>
  <c r="N482" i="9"/>
  <c r="J482" i="9"/>
  <c r="G482" i="9"/>
  <c r="O481" i="9"/>
  <c r="N481" i="9"/>
  <c r="J481" i="9"/>
  <c r="G481" i="9"/>
  <c r="O480" i="9"/>
  <c r="N480" i="9"/>
  <c r="J480" i="9"/>
  <c r="G480" i="9"/>
  <c r="O479" i="9"/>
  <c r="N479" i="9"/>
  <c r="J479" i="9"/>
  <c r="G479" i="9"/>
  <c r="O478" i="9"/>
  <c r="N478" i="9"/>
  <c r="J478" i="9"/>
  <c r="G478" i="9"/>
  <c r="O477" i="9"/>
  <c r="N477" i="9"/>
  <c r="J477" i="9"/>
  <c r="G477" i="9"/>
  <c r="O476" i="9"/>
  <c r="N476" i="9"/>
  <c r="J476" i="9"/>
  <c r="G476" i="9"/>
  <c r="O475" i="9"/>
  <c r="N475" i="9"/>
  <c r="J475" i="9"/>
  <c r="G475" i="9"/>
  <c r="O474" i="9"/>
  <c r="N474" i="9"/>
  <c r="J474" i="9"/>
  <c r="G474" i="9"/>
  <c r="O473" i="9"/>
  <c r="N473" i="9"/>
  <c r="J473" i="9"/>
  <c r="G473" i="9"/>
  <c r="O472" i="9"/>
  <c r="N472" i="9"/>
  <c r="J472" i="9"/>
  <c r="G472" i="9"/>
  <c r="O471" i="9"/>
  <c r="N471" i="9"/>
  <c r="J471" i="9"/>
  <c r="G471" i="9"/>
  <c r="O470" i="9"/>
  <c r="N470" i="9"/>
  <c r="J470" i="9"/>
  <c r="M470" i="9" s="1"/>
  <c r="G470" i="9"/>
  <c r="O469" i="9"/>
  <c r="N469" i="9"/>
  <c r="J469" i="9"/>
  <c r="G469" i="9"/>
  <c r="O468" i="9"/>
  <c r="N468" i="9"/>
  <c r="J468" i="9"/>
  <c r="G468" i="9"/>
  <c r="O467" i="9"/>
  <c r="N467" i="9"/>
  <c r="J467" i="9"/>
  <c r="G467" i="9"/>
  <c r="O466" i="9"/>
  <c r="N466" i="9"/>
  <c r="J466" i="9"/>
  <c r="G466" i="9"/>
  <c r="O465" i="9"/>
  <c r="N465" i="9"/>
  <c r="J465" i="9"/>
  <c r="M465" i="9" s="1"/>
  <c r="G465" i="9"/>
  <c r="O464" i="9"/>
  <c r="N464" i="9"/>
  <c r="J464" i="9"/>
  <c r="M464" i="9" s="1"/>
  <c r="G464" i="9"/>
  <c r="O463" i="9"/>
  <c r="N463" i="9"/>
  <c r="J463" i="9"/>
  <c r="M463" i="9" s="1"/>
  <c r="G463" i="9"/>
  <c r="O462" i="9"/>
  <c r="N462" i="9"/>
  <c r="J462" i="9"/>
  <c r="M462" i="9" s="1"/>
  <c r="G462" i="9"/>
  <c r="O461" i="9"/>
  <c r="N461" i="9"/>
  <c r="J461" i="9"/>
  <c r="G461" i="9"/>
  <c r="O460" i="9"/>
  <c r="N460" i="9"/>
  <c r="J460" i="9"/>
  <c r="G460" i="9"/>
  <c r="O459" i="9"/>
  <c r="N459" i="9"/>
  <c r="J459" i="9"/>
  <c r="G459" i="9"/>
  <c r="O458" i="9"/>
  <c r="N458" i="9"/>
  <c r="J458" i="9"/>
  <c r="G458" i="9"/>
  <c r="O457" i="9"/>
  <c r="N457" i="9"/>
  <c r="J457" i="9"/>
  <c r="M457" i="9" s="1"/>
  <c r="G457" i="9"/>
  <c r="O456" i="9"/>
  <c r="N456" i="9"/>
  <c r="J456" i="9"/>
  <c r="M456" i="9" s="1"/>
  <c r="G456" i="9"/>
  <c r="O455" i="9"/>
  <c r="N455" i="9"/>
  <c r="J455" i="9"/>
  <c r="M455" i="9" s="1"/>
  <c r="G455" i="9"/>
  <c r="O454" i="9"/>
  <c r="N454" i="9"/>
  <c r="J454" i="9"/>
  <c r="M454" i="9" s="1"/>
  <c r="G454" i="9"/>
  <c r="O453" i="9"/>
  <c r="N453" i="9"/>
  <c r="M453" i="9"/>
  <c r="J453" i="9"/>
  <c r="G453" i="9"/>
  <c r="O452" i="9"/>
  <c r="N452" i="9"/>
  <c r="J452" i="9"/>
  <c r="G452" i="9"/>
  <c r="O451" i="9"/>
  <c r="N451" i="9"/>
  <c r="J451" i="9"/>
  <c r="G451" i="9"/>
  <c r="O450" i="9"/>
  <c r="N450" i="9"/>
  <c r="J450" i="9"/>
  <c r="G450" i="9"/>
  <c r="O449" i="9"/>
  <c r="N449" i="9"/>
  <c r="J449" i="9"/>
  <c r="G449" i="9"/>
  <c r="O448" i="9"/>
  <c r="N448" i="9"/>
  <c r="J448" i="9"/>
  <c r="G448" i="9"/>
  <c r="O447" i="9"/>
  <c r="N447" i="9"/>
  <c r="J447" i="9"/>
  <c r="G447" i="9"/>
  <c r="O446" i="9"/>
  <c r="N446" i="9"/>
  <c r="J446" i="9"/>
  <c r="G446" i="9"/>
  <c r="O445" i="9"/>
  <c r="N445" i="9"/>
  <c r="J445" i="9"/>
  <c r="G445" i="9"/>
  <c r="M445" i="9" s="1"/>
  <c r="O444" i="9"/>
  <c r="N444" i="9"/>
  <c r="J444" i="9"/>
  <c r="G444" i="9"/>
  <c r="O443" i="9"/>
  <c r="N443" i="9"/>
  <c r="J443" i="9"/>
  <c r="G443" i="9"/>
  <c r="O442" i="9"/>
  <c r="N442" i="9"/>
  <c r="J442" i="9"/>
  <c r="G442" i="9"/>
  <c r="O441" i="9"/>
  <c r="N441" i="9"/>
  <c r="J441" i="9"/>
  <c r="G441" i="9"/>
  <c r="O440" i="9"/>
  <c r="N440" i="9"/>
  <c r="J440" i="9"/>
  <c r="G440" i="9"/>
  <c r="O439" i="9"/>
  <c r="N439" i="9"/>
  <c r="J439" i="9"/>
  <c r="G439" i="9"/>
  <c r="O438" i="9"/>
  <c r="N438" i="9"/>
  <c r="J438" i="9"/>
  <c r="M438" i="9" s="1"/>
  <c r="G438" i="9"/>
  <c r="O437" i="9"/>
  <c r="N437" i="9"/>
  <c r="J437" i="9"/>
  <c r="G437" i="9"/>
  <c r="M437" i="9" s="1"/>
  <c r="O436" i="9"/>
  <c r="N436" i="9"/>
  <c r="J436" i="9"/>
  <c r="G436" i="9"/>
  <c r="M436" i="9" s="1"/>
  <c r="O435" i="9"/>
  <c r="N435" i="9"/>
  <c r="J435" i="9"/>
  <c r="G435" i="9"/>
  <c r="O434" i="9"/>
  <c r="N434" i="9"/>
  <c r="J434" i="9"/>
  <c r="G434" i="9"/>
  <c r="O433" i="9"/>
  <c r="N433" i="9"/>
  <c r="J433" i="9"/>
  <c r="G433" i="9"/>
  <c r="O432" i="9"/>
  <c r="N432" i="9"/>
  <c r="J432" i="9"/>
  <c r="G432" i="9"/>
  <c r="O431" i="9"/>
  <c r="N431" i="9"/>
  <c r="J431" i="9"/>
  <c r="G431" i="9"/>
  <c r="O430" i="9"/>
  <c r="N430" i="9"/>
  <c r="J430" i="9"/>
  <c r="G430" i="9"/>
  <c r="O429" i="9"/>
  <c r="N429" i="9"/>
  <c r="J429" i="9"/>
  <c r="G429" i="9"/>
  <c r="M429" i="9" s="1"/>
  <c r="O428" i="9"/>
  <c r="N428" i="9"/>
  <c r="J428" i="9"/>
  <c r="G428" i="9"/>
  <c r="O427" i="9"/>
  <c r="N427" i="9"/>
  <c r="J427" i="9"/>
  <c r="G427" i="9"/>
  <c r="O426" i="9"/>
  <c r="N426" i="9"/>
  <c r="J426" i="9"/>
  <c r="G426" i="9"/>
  <c r="O425" i="9"/>
  <c r="N425" i="9"/>
  <c r="J425" i="9"/>
  <c r="G425" i="9"/>
  <c r="O424" i="9"/>
  <c r="N424" i="9"/>
  <c r="J424" i="9"/>
  <c r="G424" i="9"/>
  <c r="O423" i="9"/>
  <c r="N423" i="9"/>
  <c r="J423" i="9"/>
  <c r="G423" i="9"/>
  <c r="O422" i="9"/>
  <c r="N422" i="9"/>
  <c r="J422" i="9"/>
  <c r="G422" i="9"/>
  <c r="O421" i="9"/>
  <c r="N421" i="9"/>
  <c r="J421" i="9"/>
  <c r="M421" i="9" s="1"/>
  <c r="G421" i="9"/>
  <c r="O420" i="9"/>
  <c r="N420" i="9"/>
  <c r="J420" i="9"/>
  <c r="G420" i="9"/>
  <c r="O419" i="9"/>
  <c r="N419" i="9"/>
  <c r="J419" i="9"/>
  <c r="M419" i="9" s="1"/>
  <c r="G419" i="9"/>
  <c r="O418" i="9"/>
  <c r="N418" i="9"/>
  <c r="J418" i="9"/>
  <c r="M418" i="9" s="1"/>
  <c r="G418" i="9"/>
  <c r="O417" i="9"/>
  <c r="N417" i="9"/>
  <c r="J417" i="9"/>
  <c r="G417" i="9"/>
  <c r="O416" i="9"/>
  <c r="N416" i="9"/>
  <c r="J416" i="9"/>
  <c r="M416" i="9" s="1"/>
  <c r="G416" i="9"/>
  <c r="O415" i="9"/>
  <c r="N415" i="9"/>
  <c r="J415" i="9"/>
  <c r="M415" i="9" s="1"/>
  <c r="G415" i="9"/>
  <c r="O414" i="9"/>
  <c r="N414" i="9"/>
  <c r="J414" i="9"/>
  <c r="M414" i="9" s="1"/>
  <c r="G414" i="9"/>
  <c r="O413" i="9"/>
  <c r="N413" i="9"/>
  <c r="J413" i="9"/>
  <c r="G413" i="9"/>
  <c r="O412" i="9"/>
  <c r="N412" i="9"/>
  <c r="J412" i="9"/>
  <c r="M412" i="9" s="1"/>
  <c r="G412" i="9"/>
  <c r="O411" i="9"/>
  <c r="N411" i="9"/>
  <c r="J411" i="9"/>
  <c r="M411" i="9" s="1"/>
  <c r="G411" i="9"/>
  <c r="O410" i="9"/>
  <c r="N410" i="9"/>
  <c r="J410" i="9"/>
  <c r="M410" i="9" s="1"/>
  <c r="G410" i="9"/>
  <c r="O409" i="9"/>
  <c r="N409" i="9"/>
  <c r="J409" i="9"/>
  <c r="M409" i="9" s="1"/>
  <c r="G409" i="9"/>
  <c r="O408" i="9"/>
  <c r="N408" i="9"/>
  <c r="J408" i="9"/>
  <c r="M408" i="9" s="1"/>
  <c r="G408" i="9"/>
  <c r="O407" i="9"/>
  <c r="N407" i="9"/>
  <c r="J407" i="9"/>
  <c r="M407" i="9" s="1"/>
  <c r="G407" i="9"/>
  <c r="O406" i="9"/>
  <c r="N406" i="9"/>
  <c r="J406" i="9"/>
  <c r="M406" i="9" s="1"/>
  <c r="G406" i="9"/>
  <c r="O405" i="9"/>
  <c r="N405" i="9"/>
  <c r="J405" i="9"/>
  <c r="M405" i="9" s="1"/>
  <c r="G405" i="9"/>
  <c r="O404" i="9"/>
  <c r="N404" i="9"/>
  <c r="J404" i="9"/>
  <c r="G404" i="9"/>
  <c r="O403" i="9"/>
  <c r="N403" i="9"/>
  <c r="J403" i="9"/>
  <c r="M403" i="9" s="1"/>
  <c r="G403" i="9"/>
  <c r="O402" i="9"/>
  <c r="N402" i="9"/>
  <c r="J402" i="9"/>
  <c r="M402" i="9" s="1"/>
  <c r="G402" i="9"/>
  <c r="O401" i="9"/>
  <c r="N401" i="9"/>
  <c r="J401" i="9"/>
  <c r="M401" i="9" s="1"/>
  <c r="G401" i="9"/>
  <c r="O400" i="9"/>
  <c r="N400" i="9"/>
  <c r="J400" i="9"/>
  <c r="M400" i="9" s="1"/>
  <c r="G400" i="9"/>
  <c r="O399" i="9"/>
  <c r="N399" i="9"/>
  <c r="J399" i="9"/>
  <c r="M399" i="9" s="1"/>
  <c r="G399" i="9"/>
  <c r="O398" i="9"/>
  <c r="N398" i="9"/>
  <c r="J398" i="9"/>
  <c r="M398" i="9" s="1"/>
  <c r="G398" i="9"/>
  <c r="O397" i="9"/>
  <c r="N397" i="9"/>
  <c r="J397" i="9"/>
  <c r="M397" i="9" s="1"/>
  <c r="G397" i="9"/>
  <c r="O396" i="9"/>
  <c r="N396" i="9"/>
  <c r="J396" i="9"/>
  <c r="M396" i="9" s="1"/>
  <c r="G396" i="9"/>
  <c r="O395" i="9"/>
  <c r="N395" i="9"/>
  <c r="J395" i="9"/>
  <c r="M395" i="9" s="1"/>
  <c r="G395" i="9"/>
  <c r="O394" i="9"/>
  <c r="N394" i="9"/>
  <c r="J394" i="9"/>
  <c r="M394" i="9" s="1"/>
  <c r="G394" i="9"/>
  <c r="O393" i="9"/>
  <c r="N393" i="9"/>
  <c r="J393" i="9"/>
  <c r="M393" i="9" s="1"/>
  <c r="G393" i="9"/>
  <c r="O392" i="9"/>
  <c r="N392" i="9"/>
  <c r="J392" i="9"/>
  <c r="M392" i="9" s="1"/>
  <c r="G392" i="9"/>
  <c r="O391" i="9"/>
  <c r="N391" i="9"/>
  <c r="J391" i="9"/>
  <c r="M391" i="9" s="1"/>
  <c r="G391" i="9"/>
  <c r="O390" i="9"/>
  <c r="N390" i="9"/>
  <c r="J390" i="9"/>
  <c r="M390" i="9" s="1"/>
  <c r="G390" i="9"/>
  <c r="O389" i="9"/>
  <c r="N389" i="9"/>
  <c r="J389" i="9"/>
  <c r="M389" i="9" s="1"/>
  <c r="G389" i="9"/>
  <c r="O388" i="9"/>
  <c r="N388" i="9"/>
  <c r="J388" i="9"/>
  <c r="G388" i="9"/>
  <c r="O387" i="9"/>
  <c r="N387" i="9"/>
  <c r="J387" i="9"/>
  <c r="M387" i="9" s="1"/>
  <c r="G387" i="9"/>
  <c r="O386" i="9"/>
  <c r="N386" i="9"/>
  <c r="J386" i="9"/>
  <c r="M386" i="9" s="1"/>
  <c r="G386" i="9"/>
  <c r="O385" i="9"/>
  <c r="N385" i="9"/>
  <c r="J385" i="9"/>
  <c r="M385" i="9" s="1"/>
  <c r="G385" i="9"/>
  <c r="O384" i="9"/>
  <c r="N384" i="9"/>
  <c r="J384" i="9"/>
  <c r="G384" i="9"/>
  <c r="O383" i="9"/>
  <c r="N383" i="9"/>
  <c r="J383" i="9"/>
  <c r="M383" i="9" s="1"/>
  <c r="G383" i="9"/>
  <c r="O382" i="9"/>
  <c r="N382" i="9"/>
  <c r="J382" i="9"/>
  <c r="M382" i="9" s="1"/>
  <c r="G382" i="9"/>
  <c r="O381" i="9"/>
  <c r="N381" i="9"/>
  <c r="J381" i="9"/>
  <c r="M381" i="9" s="1"/>
  <c r="G381" i="9"/>
  <c r="O380" i="9"/>
  <c r="N380" i="9"/>
  <c r="J380" i="9"/>
  <c r="M380" i="9" s="1"/>
  <c r="G380" i="9"/>
  <c r="O379" i="9"/>
  <c r="N379" i="9"/>
  <c r="J379" i="9"/>
  <c r="M379" i="9" s="1"/>
  <c r="G379" i="9"/>
  <c r="O378" i="9"/>
  <c r="N378" i="9"/>
  <c r="J378" i="9"/>
  <c r="M378" i="9" s="1"/>
  <c r="G378" i="9"/>
  <c r="O377" i="9"/>
  <c r="N377" i="9"/>
  <c r="M377" i="9"/>
  <c r="J377" i="9"/>
  <c r="G377" i="9"/>
  <c r="O376" i="9"/>
  <c r="N376" i="9"/>
  <c r="J376" i="9"/>
  <c r="G376" i="9"/>
  <c r="O375" i="9"/>
  <c r="N375" i="9"/>
  <c r="J375" i="9"/>
  <c r="G375" i="9"/>
  <c r="O374" i="9"/>
  <c r="N374" i="9"/>
  <c r="J374" i="9"/>
  <c r="G374" i="9"/>
  <c r="O373" i="9"/>
  <c r="N373" i="9"/>
  <c r="J373" i="9"/>
  <c r="G373" i="9"/>
  <c r="M373" i="9" s="1"/>
  <c r="O372" i="9"/>
  <c r="N372" i="9"/>
  <c r="J372" i="9"/>
  <c r="G372" i="9"/>
  <c r="O371" i="9"/>
  <c r="N371" i="9"/>
  <c r="J371" i="9"/>
  <c r="G371" i="9"/>
  <c r="O370" i="9"/>
  <c r="N370" i="9"/>
  <c r="J370" i="9"/>
  <c r="G370" i="9"/>
  <c r="O369" i="9"/>
  <c r="N369" i="9"/>
  <c r="J369" i="9"/>
  <c r="G369" i="9"/>
  <c r="O368" i="9"/>
  <c r="N368" i="9"/>
  <c r="J368" i="9"/>
  <c r="G368" i="9"/>
  <c r="O367" i="9"/>
  <c r="N367" i="9"/>
  <c r="J367" i="9"/>
  <c r="G367" i="9"/>
  <c r="O366" i="9"/>
  <c r="N366" i="9"/>
  <c r="J366" i="9"/>
  <c r="G366" i="9"/>
  <c r="O365" i="9"/>
  <c r="N365" i="9"/>
  <c r="J365" i="9"/>
  <c r="M365" i="9" s="1"/>
  <c r="G365" i="9"/>
  <c r="O364" i="9"/>
  <c r="N364" i="9"/>
  <c r="J364" i="9"/>
  <c r="G364" i="9"/>
  <c r="O363" i="9"/>
  <c r="N363" i="9"/>
  <c r="J363" i="9"/>
  <c r="G363" i="9"/>
  <c r="O362" i="9"/>
  <c r="N362" i="9"/>
  <c r="J362" i="9"/>
  <c r="G362" i="9"/>
  <c r="O361" i="9"/>
  <c r="N361" i="9"/>
  <c r="J361" i="9"/>
  <c r="M361" i="9" s="1"/>
  <c r="G361" i="9"/>
  <c r="O360" i="9"/>
  <c r="N360" i="9"/>
  <c r="J360" i="9"/>
  <c r="G360" i="9"/>
  <c r="O359" i="9"/>
  <c r="N359" i="9"/>
  <c r="J359" i="9"/>
  <c r="G359" i="9"/>
  <c r="O358" i="9"/>
  <c r="N358" i="9"/>
  <c r="J358" i="9"/>
  <c r="G358" i="9"/>
  <c r="O357" i="9"/>
  <c r="N357" i="9"/>
  <c r="J357" i="9"/>
  <c r="G357" i="9"/>
  <c r="M357" i="9" s="1"/>
  <c r="O356" i="9"/>
  <c r="N356" i="9"/>
  <c r="J356" i="9"/>
  <c r="G356" i="9"/>
  <c r="O355" i="9"/>
  <c r="N355" i="9"/>
  <c r="J355" i="9"/>
  <c r="G355" i="9"/>
  <c r="O354" i="9"/>
  <c r="N354" i="9"/>
  <c r="J354" i="9"/>
  <c r="G354" i="9"/>
  <c r="O353" i="9"/>
  <c r="N353" i="9"/>
  <c r="J353" i="9"/>
  <c r="G353" i="9"/>
  <c r="O352" i="9"/>
  <c r="N352" i="9"/>
  <c r="J352" i="9"/>
  <c r="G352" i="9"/>
  <c r="O351" i="9"/>
  <c r="N351" i="9"/>
  <c r="J351" i="9"/>
  <c r="G351" i="9"/>
  <c r="O350" i="9"/>
  <c r="N350" i="9"/>
  <c r="J350" i="9"/>
  <c r="G350" i="9"/>
  <c r="O349" i="9"/>
  <c r="N349" i="9"/>
  <c r="J349" i="9"/>
  <c r="G349" i="9"/>
  <c r="O348" i="9"/>
  <c r="N348" i="9"/>
  <c r="J348" i="9"/>
  <c r="M348" i="9" s="1"/>
  <c r="G348" i="9"/>
  <c r="O347" i="9"/>
  <c r="N347" i="9"/>
  <c r="J347" i="9"/>
  <c r="M347" i="9" s="1"/>
  <c r="G347" i="9"/>
  <c r="O346" i="9"/>
  <c r="N346" i="9"/>
  <c r="J346" i="9"/>
  <c r="M346" i="9" s="1"/>
  <c r="G346" i="9"/>
  <c r="O345" i="9"/>
  <c r="N345" i="9"/>
  <c r="J345" i="9"/>
  <c r="M345" i="9" s="1"/>
  <c r="G345" i="9"/>
  <c r="O344" i="9"/>
  <c r="N344" i="9"/>
  <c r="M344" i="9"/>
  <c r="J344" i="9"/>
  <c r="G344" i="9"/>
  <c r="O343" i="9"/>
  <c r="N343" i="9"/>
  <c r="J343" i="9"/>
  <c r="G343" i="9"/>
  <c r="O342" i="9"/>
  <c r="N342" i="9"/>
  <c r="J342" i="9"/>
  <c r="G342" i="9"/>
  <c r="O341" i="9"/>
  <c r="N341" i="9"/>
  <c r="J341" i="9"/>
  <c r="G341" i="9"/>
  <c r="O340" i="9"/>
  <c r="N340" i="9"/>
  <c r="J340" i="9"/>
  <c r="G340" i="9"/>
  <c r="M340" i="9" s="1"/>
  <c r="O339" i="9"/>
  <c r="N339" i="9"/>
  <c r="J339" i="9"/>
  <c r="G339" i="9"/>
  <c r="O338" i="9"/>
  <c r="N338" i="9"/>
  <c r="J338" i="9"/>
  <c r="G338" i="9"/>
  <c r="O337" i="9"/>
  <c r="N337" i="9"/>
  <c r="J337" i="9"/>
  <c r="G337" i="9"/>
  <c r="O336" i="9"/>
  <c r="N336" i="9"/>
  <c r="J336" i="9"/>
  <c r="G336" i="9"/>
  <c r="O335" i="9"/>
  <c r="N335" i="9"/>
  <c r="J335" i="9"/>
  <c r="G335" i="9"/>
  <c r="O334" i="9"/>
  <c r="N334" i="9"/>
  <c r="J334" i="9"/>
  <c r="G334" i="9"/>
  <c r="O333" i="9"/>
  <c r="N333" i="9"/>
  <c r="J333" i="9"/>
  <c r="G333" i="9"/>
  <c r="O332" i="9"/>
  <c r="N332" i="9"/>
  <c r="J332" i="9"/>
  <c r="M332" i="9" s="1"/>
  <c r="G332" i="9"/>
  <c r="O331" i="9"/>
  <c r="N331" i="9"/>
  <c r="J331" i="9"/>
  <c r="G331" i="9"/>
  <c r="O330" i="9"/>
  <c r="N330" i="9"/>
  <c r="J330" i="9"/>
  <c r="G330" i="9"/>
  <c r="O329" i="9"/>
  <c r="N329" i="9"/>
  <c r="J329" i="9"/>
  <c r="G329" i="9"/>
  <c r="O328" i="9"/>
  <c r="N328" i="9"/>
  <c r="J328" i="9"/>
  <c r="G328" i="9"/>
  <c r="O327" i="9"/>
  <c r="N327" i="9"/>
  <c r="J327" i="9"/>
  <c r="G327" i="9"/>
  <c r="O326" i="9"/>
  <c r="N326" i="9"/>
  <c r="J326" i="9"/>
  <c r="G326" i="9"/>
  <c r="O325" i="9"/>
  <c r="N325" i="9"/>
  <c r="J325" i="9"/>
  <c r="G325" i="9"/>
  <c r="O324" i="9"/>
  <c r="N324" i="9"/>
  <c r="J324" i="9"/>
  <c r="G324" i="9"/>
  <c r="M324" i="9" s="1"/>
  <c r="O323" i="9"/>
  <c r="N323" i="9"/>
  <c r="J323" i="9"/>
  <c r="G323" i="9"/>
  <c r="O322" i="9"/>
  <c r="N322" i="9"/>
  <c r="J322" i="9"/>
  <c r="G322" i="9"/>
  <c r="O321" i="9"/>
  <c r="N321" i="9"/>
  <c r="J321" i="9"/>
  <c r="G321" i="9"/>
  <c r="O320" i="9"/>
  <c r="N320" i="9"/>
  <c r="J320" i="9"/>
  <c r="G320" i="9"/>
  <c r="O319" i="9"/>
  <c r="N319" i="9"/>
  <c r="J319" i="9"/>
  <c r="G319" i="9"/>
  <c r="O318" i="9"/>
  <c r="N318" i="9"/>
  <c r="J318" i="9"/>
  <c r="G318" i="9"/>
  <c r="O317" i="9"/>
  <c r="N317" i="9"/>
  <c r="J317" i="9"/>
  <c r="G317" i="9"/>
  <c r="O316" i="9"/>
  <c r="N316" i="9"/>
  <c r="J316" i="9"/>
  <c r="M316" i="9" s="1"/>
  <c r="G316" i="9"/>
  <c r="O315" i="9"/>
  <c r="N315" i="9"/>
  <c r="J315" i="9"/>
  <c r="M315" i="9" s="1"/>
  <c r="G315" i="9"/>
  <c r="O314" i="9"/>
  <c r="N314" i="9"/>
  <c r="J314" i="9"/>
  <c r="M314" i="9" s="1"/>
  <c r="G314" i="9"/>
  <c r="O313" i="9"/>
  <c r="N313" i="9"/>
  <c r="J313" i="9"/>
  <c r="M313" i="9" s="1"/>
  <c r="G313" i="9"/>
  <c r="O312" i="9"/>
  <c r="N312" i="9"/>
  <c r="M312" i="9"/>
  <c r="J312" i="9"/>
  <c r="G312" i="9"/>
  <c r="O311" i="9"/>
  <c r="N311" i="9"/>
  <c r="J311" i="9"/>
  <c r="G311" i="9"/>
  <c r="O310" i="9"/>
  <c r="N310" i="9"/>
  <c r="J310" i="9"/>
  <c r="G310" i="9"/>
  <c r="O309" i="9"/>
  <c r="N309" i="9"/>
  <c r="J309" i="9"/>
  <c r="M309" i="9" s="1"/>
  <c r="G309" i="9"/>
  <c r="O308" i="9"/>
  <c r="N308" i="9"/>
  <c r="J308" i="9"/>
  <c r="G308" i="9"/>
  <c r="O307" i="9"/>
  <c r="N307" i="9"/>
  <c r="J307" i="9"/>
  <c r="G307" i="9"/>
  <c r="O306" i="9"/>
  <c r="N306" i="9"/>
  <c r="J306" i="9"/>
  <c r="M306" i="9" s="1"/>
  <c r="G306" i="9"/>
  <c r="O305" i="9"/>
  <c r="N305" i="9"/>
  <c r="J305" i="9"/>
  <c r="G305" i="9"/>
  <c r="M305" i="9" s="1"/>
  <c r="O304" i="9"/>
  <c r="N304" i="9"/>
  <c r="J304" i="9"/>
  <c r="M304" i="9" s="1"/>
  <c r="G304" i="9"/>
  <c r="O303" i="9"/>
  <c r="N303" i="9"/>
  <c r="J303" i="9"/>
  <c r="M303" i="9" s="1"/>
  <c r="G303" i="9"/>
  <c r="O302" i="9"/>
  <c r="N302" i="9"/>
  <c r="J302" i="9"/>
  <c r="G302" i="9"/>
  <c r="M302" i="9" s="1"/>
  <c r="O301" i="9"/>
  <c r="N301" i="9"/>
  <c r="J301" i="9"/>
  <c r="G301" i="9"/>
  <c r="M301" i="9" s="1"/>
  <c r="O300" i="9"/>
  <c r="N300" i="9"/>
  <c r="J300" i="9"/>
  <c r="G300" i="9"/>
  <c r="O299" i="9"/>
  <c r="N299" i="9"/>
  <c r="J299" i="9"/>
  <c r="G299" i="9"/>
  <c r="O298" i="9"/>
  <c r="N298" i="9"/>
  <c r="J298" i="9"/>
  <c r="G298" i="9"/>
  <c r="O297" i="9"/>
  <c r="N297" i="9"/>
  <c r="J297" i="9"/>
  <c r="M297" i="9" s="1"/>
  <c r="G297" i="9"/>
  <c r="O296" i="9"/>
  <c r="N296" i="9"/>
  <c r="J296" i="9"/>
  <c r="M296" i="9" s="1"/>
  <c r="G296" i="9"/>
  <c r="O295" i="9"/>
  <c r="N295" i="9"/>
  <c r="J295" i="9"/>
  <c r="M295" i="9" s="1"/>
  <c r="G295" i="9"/>
  <c r="O294" i="9"/>
  <c r="N294" i="9"/>
  <c r="M294" i="9"/>
  <c r="J294" i="9"/>
  <c r="G294" i="9"/>
  <c r="O293" i="9"/>
  <c r="N293" i="9"/>
  <c r="J293" i="9"/>
  <c r="G293" i="9"/>
  <c r="M293" i="9" s="1"/>
  <c r="O292" i="9"/>
  <c r="N292" i="9"/>
  <c r="J292" i="9"/>
  <c r="G292" i="9"/>
  <c r="O291" i="9"/>
  <c r="N291" i="9"/>
  <c r="J291" i="9"/>
  <c r="G291" i="9"/>
  <c r="O290" i="9"/>
  <c r="N290" i="9"/>
  <c r="J290" i="9"/>
  <c r="G290" i="9"/>
  <c r="O289" i="9"/>
  <c r="N289" i="9"/>
  <c r="J289" i="9"/>
  <c r="G289" i="9"/>
  <c r="O288" i="9"/>
  <c r="N288" i="9"/>
  <c r="J288" i="9"/>
  <c r="G288" i="9"/>
  <c r="O287" i="9"/>
  <c r="N287" i="9"/>
  <c r="J287" i="9"/>
  <c r="G287" i="9"/>
  <c r="O286" i="9"/>
  <c r="N286" i="9"/>
  <c r="J286" i="9"/>
  <c r="M286" i="9" s="1"/>
  <c r="G286" i="9"/>
  <c r="O285" i="9"/>
  <c r="N285" i="9"/>
  <c r="J285" i="9"/>
  <c r="G285" i="9"/>
  <c r="M285" i="9" s="1"/>
  <c r="O284" i="9"/>
  <c r="N284" i="9"/>
  <c r="J284" i="9"/>
  <c r="G284" i="9"/>
  <c r="O283" i="9"/>
  <c r="N283" i="9"/>
  <c r="J283" i="9"/>
  <c r="G283" i="9"/>
  <c r="O282" i="9"/>
  <c r="N282" i="9"/>
  <c r="J282" i="9"/>
  <c r="G282" i="9"/>
  <c r="M282" i="9" s="1"/>
  <c r="O281" i="9"/>
  <c r="N281" i="9"/>
  <c r="J281" i="9"/>
  <c r="G281" i="9"/>
  <c r="O280" i="9"/>
  <c r="N280" i="9"/>
  <c r="J280" i="9"/>
  <c r="G280" i="9"/>
  <c r="O279" i="9"/>
  <c r="N279" i="9"/>
  <c r="J279" i="9"/>
  <c r="G279" i="9"/>
  <c r="O278" i="9"/>
  <c r="N278" i="9"/>
  <c r="J278" i="9"/>
  <c r="M278" i="9" s="1"/>
  <c r="G278" i="9"/>
  <c r="O277" i="9"/>
  <c r="N277" i="9"/>
  <c r="M277" i="9"/>
  <c r="J277" i="9"/>
  <c r="G277" i="9"/>
  <c r="O276" i="9"/>
  <c r="N276" i="9"/>
  <c r="J276" i="9"/>
  <c r="G276" i="9"/>
  <c r="O275" i="9"/>
  <c r="N275" i="9"/>
  <c r="J275" i="9"/>
  <c r="G275" i="9"/>
  <c r="O274" i="9"/>
  <c r="N274" i="9"/>
  <c r="J274" i="9"/>
  <c r="G274" i="9"/>
  <c r="M274" i="9" s="1"/>
  <c r="O273" i="9"/>
  <c r="N273" i="9"/>
  <c r="J273" i="9"/>
  <c r="G273" i="9"/>
  <c r="O272" i="9"/>
  <c r="N272" i="9"/>
  <c r="J272" i="9"/>
  <c r="G272" i="9"/>
  <c r="O271" i="9"/>
  <c r="N271" i="9"/>
  <c r="J271" i="9"/>
  <c r="G271" i="9"/>
  <c r="O270" i="9"/>
  <c r="N270" i="9"/>
  <c r="J270" i="9"/>
  <c r="M270" i="9" s="1"/>
  <c r="G270" i="9"/>
  <c r="O269" i="9"/>
  <c r="N269" i="9"/>
  <c r="J269" i="9"/>
  <c r="M269" i="9" s="1"/>
  <c r="G269" i="9"/>
  <c r="O268" i="9"/>
  <c r="N268" i="9"/>
  <c r="J268" i="9"/>
  <c r="G268" i="9"/>
  <c r="O267" i="9"/>
  <c r="N267" i="9"/>
  <c r="J267" i="9"/>
  <c r="G267" i="9"/>
  <c r="O266" i="9"/>
  <c r="N266" i="9"/>
  <c r="J266" i="9"/>
  <c r="G266" i="9"/>
  <c r="M266" i="9" s="1"/>
  <c r="O265" i="9"/>
  <c r="N265" i="9"/>
  <c r="J265" i="9"/>
  <c r="G265" i="9"/>
  <c r="O264" i="9"/>
  <c r="N264" i="9"/>
  <c r="J264" i="9"/>
  <c r="G264" i="9"/>
  <c r="O263" i="9"/>
  <c r="N263" i="9"/>
  <c r="J263" i="9"/>
  <c r="G263" i="9"/>
  <c r="O262" i="9"/>
  <c r="N262" i="9"/>
  <c r="J262" i="9"/>
  <c r="M262" i="9" s="1"/>
  <c r="G262" i="9"/>
  <c r="O261" i="9"/>
  <c r="J261" i="9"/>
  <c r="K261" i="9" s="1"/>
  <c r="N261" i="9" s="1"/>
  <c r="G261" i="9"/>
  <c r="O260" i="9"/>
  <c r="N260" i="9"/>
  <c r="J260" i="9"/>
  <c r="G260" i="9"/>
  <c r="O259" i="9"/>
  <c r="N259" i="9"/>
  <c r="J259" i="9"/>
  <c r="M259" i="9" s="1"/>
  <c r="G259" i="9"/>
  <c r="O258" i="9"/>
  <c r="N258" i="9"/>
  <c r="J258" i="9"/>
  <c r="M258" i="9" s="1"/>
  <c r="G258" i="9"/>
  <c r="O257" i="9"/>
  <c r="N257" i="9"/>
  <c r="J257" i="9"/>
  <c r="G257" i="9"/>
  <c r="O256" i="9"/>
  <c r="N256" i="9"/>
  <c r="J256" i="9"/>
  <c r="M256" i="9" s="1"/>
  <c r="G256" i="9"/>
  <c r="O255" i="9"/>
  <c r="N255" i="9"/>
  <c r="J255" i="9"/>
  <c r="M255" i="9" s="1"/>
  <c r="G255" i="9"/>
  <c r="O254" i="9"/>
  <c r="N254" i="9"/>
  <c r="J254" i="9"/>
  <c r="M254" i="9" s="1"/>
  <c r="G254" i="9"/>
  <c r="O253" i="9"/>
  <c r="N253" i="9"/>
  <c r="J253" i="9"/>
  <c r="G253" i="9"/>
  <c r="O252" i="9"/>
  <c r="N252" i="9"/>
  <c r="J252" i="9"/>
  <c r="M252" i="9" s="1"/>
  <c r="G252" i="9"/>
  <c r="O251" i="9"/>
  <c r="N251" i="9"/>
  <c r="M251" i="9"/>
  <c r="J251" i="9"/>
  <c r="G251" i="9"/>
  <c r="O250" i="9"/>
  <c r="N250" i="9"/>
  <c r="J250" i="9"/>
  <c r="G250" i="9"/>
  <c r="O249" i="9"/>
  <c r="N249" i="9"/>
  <c r="J249" i="9"/>
  <c r="G249" i="9"/>
  <c r="M249" i="9" s="1"/>
  <c r="O248" i="9"/>
  <c r="N248" i="9"/>
  <c r="J248" i="9"/>
  <c r="G248" i="9"/>
  <c r="O247" i="9"/>
  <c r="N247" i="9"/>
  <c r="J247" i="9"/>
  <c r="G247" i="9"/>
  <c r="O246" i="9"/>
  <c r="N246" i="9"/>
  <c r="J246" i="9"/>
  <c r="G246" i="9"/>
  <c r="O245" i="9"/>
  <c r="N245" i="9"/>
  <c r="J245" i="9"/>
  <c r="G245" i="9"/>
  <c r="O244" i="9"/>
  <c r="N244" i="9"/>
  <c r="J244" i="9"/>
  <c r="G244" i="9"/>
  <c r="O243" i="9"/>
  <c r="N243" i="9"/>
  <c r="J243" i="9"/>
  <c r="M243" i="9" s="1"/>
  <c r="G243" i="9"/>
  <c r="O242" i="9"/>
  <c r="N242" i="9"/>
  <c r="J242" i="9"/>
  <c r="G242" i="9"/>
  <c r="M242" i="9" s="1"/>
  <c r="O241" i="9"/>
  <c r="N241" i="9"/>
  <c r="J241" i="9"/>
  <c r="G241" i="9"/>
  <c r="M241" i="9" s="1"/>
  <c r="O240" i="9"/>
  <c r="N240" i="9"/>
  <c r="J240" i="9"/>
  <c r="G240" i="9"/>
  <c r="O239" i="9"/>
  <c r="N239" i="9"/>
  <c r="J239" i="9"/>
  <c r="G239" i="9"/>
  <c r="O238" i="9"/>
  <c r="N238" i="9"/>
  <c r="J238" i="9"/>
  <c r="G238" i="9"/>
  <c r="O237" i="9"/>
  <c r="N237" i="9"/>
  <c r="J237" i="9"/>
  <c r="G237" i="9"/>
  <c r="O236" i="9"/>
  <c r="N236" i="9"/>
  <c r="J236" i="9"/>
  <c r="G236" i="9"/>
  <c r="O235" i="9"/>
  <c r="N235" i="9"/>
  <c r="J235" i="9"/>
  <c r="M235" i="9" s="1"/>
  <c r="G235" i="9"/>
  <c r="O234" i="9"/>
  <c r="N234" i="9"/>
  <c r="J234" i="9"/>
  <c r="G234" i="9"/>
  <c r="O233" i="9"/>
  <c r="N233" i="9"/>
  <c r="J233" i="9"/>
  <c r="G233" i="9"/>
  <c r="M233" i="9" s="1"/>
  <c r="O232" i="9"/>
  <c r="N232" i="9"/>
  <c r="J232" i="9"/>
  <c r="G232" i="9"/>
  <c r="O231" i="9"/>
  <c r="N231" i="9"/>
  <c r="J231" i="9"/>
  <c r="G231" i="9"/>
  <c r="O230" i="9"/>
  <c r="N230" i="9"/>
  <c r="J230" i="9"/>
  <c r="G230" i="9"/>
  <c r="O229" i="9"/>
  <c r="N229" i="9"/>
  <c r="J229" i="9"/>
  <c r="G229" i="9"/>
  <c r="O228" i="9"/>
  <c r="N228" i="9"/>
  <c r="J228" i="9"/>
  <c r="G228" i="9"/>
  <c r="O227" i="9"/>
  <c r="N227" i="9"/>
  <c r="J227" i="9"/>
  <c r="M227" i="9" s="1"/>
  <c r="G227" i="9"/>
  <c r="O226" i="9"/>
  <c r="N226" i="9"/>
  <c r="J226" i="9"/>
  <c r="M226" i="9" s="1"/>
  <c r="G226" i="9"/>
  <c r="O225" i="9"/>
  <c r="N225" i="9"/>
  <c r="J225" i="9"/>
  <c r="G225" i="9"/>
  <c r="O224" i="9"/>
  <c r="N224" i="9"/>
  <c r="J224" i="9"/>
  <c r="G224" i="9"/>
  <c r="O223" i="9"/>
  <c r="N223" i="9"/>
  <c r="J223" i="9"/>
  <c r="M223" i="9" s="1"/>
  <c r="G223" i="9"/>
  <c r="O222" i="9"/>
  <c r="N222" i="9"/>
  <c r="J222" i="9"/>
  <c r="M222" i="9" s="1"/>
  <c r="G222" i="9"/>
  <c r="O221" i="9"/>
  <c r="N221" i="9"/>
  <c r="J221" i="9"/>
  <c r="G221" i="9"/>
  <c r="O220" i="9"/>
  <c r="N220" i="9"/>
  <c r="J220" i="9"/>
  <c r="M220" i="9" s="1"/>
  <c r="G220" i="9"/>
  <c r="O219" i="9"/>
  <c r="N219" i="9"/>
  <c r="M219" i="9"/>
  <c r="J219" i="9"/>
  <c r="G219" i="9"/>
  <c r="O218" i="9"/>
  <c r="N218" i="9"/>
  <c r="J218" i="9"/>
  <c r="G218" i="9"/>
  <c r="O217" i="9"/>
  <c r="J217" i="9"/>
  <c r="M217" i="9" s="1"/>
  <c r="G217" i="9"/>
  <c r="O216" i="9"/>
  <c r="N216" i="9"/>
  <c r="J216" i="9"/>
  <c r="M216" i="9" s="1"/>
  <c r="G216" i="9"/>
  <c r="O215" i="9"/>
  <c r="N215" i="9"/>
  <c r="J215" i="9"/>
  <c r="M215" i="9" s="1"/>
  <c r="G215" i="9"/>
  <c r="O214" i="9"/>
  <c r="N214" i="9"/>
  <c r="J214" i="9"/>
  <c r="G214" i="9"/>
  <c r="O213" i="9"/>
  <c r="N213" i="9"/>
  <c r="J213" i="9"/>
  <c r="G213" i="9"/>
  <c r="O212" i="9"/>
  <c r="N212" i="9"/>
  <c r="J212" i="9"/>
  <c r="M212" i="9" s="1"/>
  <c r="G212" i="9"/>
  <c r="O211" i="9"/>
  <c r="N211" i="9"/>
  <c r="M211" i="9"/>
  <c r="J211" i="9"/>
  <c r="G211" i="9"/>
  <c r="O210" i="9"/>
  <c r="N210" i="9"/>
  <c r="J210" i="9"/>
  <c r="G210" i="9"/>
  <c r="M210" i="9" s="1"/>
  <c r="O209" i="9"/>
  <c r="N209" i="9"/>
  <c r="J209" i="9"/>
  <c r="G209" i="9"/>
  <c r="O208" i="9"/>
  <c r="N208" i="9"/>
  <c r="J208" i="9"/>
  <c r="G208" i="9"/>
  <c r="O207" i="9"/>
  <c r="N207" i="9"/>
  <c r="J207" i="9"/>
  <c r="G207" i="9"/>
  <c r="O206" i="9"/>
  <c r="N206" i="9"/>
  <c r="J206" i="9"/>
  <c r="G206" i="9"/>
  <c r="M206" i="9" s="1"/>
  <c r="O205" i="9"/>
  <c r="N205" i="9"/>
  <c r="J205" i="9"/>
  <c r="G205" i="9"/>
  <c r="O204" i="9"/>
  <c r="N204" i="9"/>
  <c r="J204" i="9"/>
  <c r="G204" i="9"/>
  <c r="O203" i="9"/>
  <c r="N203" i="9"/>
  <c r="J203" i="9"/>
  <c r="M203" i="9" s="1"/>
  <c r="G203" i="9"/>
  <c r="O202" i="9"/>
  <c r="N202" i="9"/>
  <c r="J202" i="9"/>
  <c r="G202" i="9"/>
  <c r="M202" i="9" s="1"/>
  <c r="O201" i="9"/>
  <c r="N201" i="9"/>
  <c r="J201" i="9"/>
  <c r="G201" i="9"/>
  <c r="O200" i="9"/>
  <c r="N200" i="9"/>
  <c r="J200" i="9"/>
  <c r="G200" i="9"/>
  <c r="O199" i="9"/>
  <c r="N199" i="9"/>
  <c r="J199" i="9"/>
  <c r="G199" i="9"/>
  <c r="O198" i="9"/>
  <c r="N198" i="9"/>
  <c r="J198" i="9"/>
  <c r="G198" i="9"/>
  <c r="M198" i="9" s="1"/>
  <c r="O197" i="9"/>
  <c r="N197" i="9"/>
  <c r="J197" i="9"/>
  <c r="G197" i="9"/>
  <c r="O196" i="9"/>
  <c r="N196" i="9"/>
  <c r="J196" i="9"/>
  <c r="G196" i="9"/>
  <c r="O195" i="9"/>
  <c r="N195" i="9"/>
  <c r="J195" i="9"/>
  <c r="M195" i="9" s="1"/>
  <c r="G195" i="9"/>
  <c r="O194" i="9"/>
  <c r="N194" i="9"/>
  <c r="J194" i="9"/>
  <c r="G194" i="9"/>
  <c r="M194" i="9" s="1"/>
  <c r="O193" i="9"/>
  <c r="N193" i="9"/>
  <c r="J193" i="9"/>
  <c r="G193" i="9"/>
  <c r="O192" i="9"/>
  <c r="N192" i="9"/>
  <c r="J192" i="9"/>
  <c r="G192" i="9"/>
  <c r="O191" i="9"/>
  <c r="N191" i="9"/>
  <c r="J191" i="9"/>
  <c r="G191" i="9"/>
  <c r="O190" i="9"/>
  <c r="N190" i="9"/>
  <c r="J190" i="9"/>
  <c r="G190" i="9"/>
  <c r="M190" i="9" s="1"/>
  <c r="O189" i="9"/>
  <c r="N189" i="9"/>
  <c r="J189" i="9"/>
  <c r="G189" i="9"/>
  <c r="O188" i="9"/>
  <c r="N188" i="9"/>
  <c r="J188" i="9"/>
  <c r="G188" i="9"/>
  <c r="O187" i="9"/>
  <c r="N187" i="9"/>
  <c r="J187" i="9"/>
  <c r="M187" i="9" s="1"/>
  <c r="G187" i="9"/>
  <c r="O186" i="9"/>
  <c r="N186" i="9"/>
  <c r="J186" i="9"/>
  <c r="G186" i="9"/>
  <c r="O185" i="9"/>
  <c r="N185" i="9"/>
  <c r="J185" i="9"/>
  <c r="G185" i="9"/>
  <c r="O184" i="9"/>
  <c r="N184" i="9"/>
  <c r="J184" i="9"/>
  <c r="M184" i="9" s="1"/>
  <c r="G184" i="9"/>
  <c r="O183" i="9"/>
  <c r="N183" i="9"/>
  <c r="J183" i="9"/>
  <c r="M183" i="9" s="1"/>
  <c r="G183" i="9"/>
  <c r="O182" i="9"/>
  <c r="N182" i="9"/>
  <c r="J182" i="9"/>
  <c r="G182" i="9"/>
  <c r="O181" i="9"/>
  <c r="N181" i="9"/>
  <c r="J181" i="9"/>
  <c r="G181" i="9"/>
  <c r="O180" i="9"/>
  <c r="N180" i="9"/>
  <c r="J180" i="9"/>
  <c r="M180" i="9" s="1"/>
  <c r="G180" i="9"/>
  <c r="O179" i="9"/>
  <c r="N179" i="9"/>
  <c r="M179" i="9"/>
  <c r="J179" i="9"/>
  <c r="G179" i="9"/>
  <c r="O178" i="9"/>
  <c r="N178" i="9"/>
  <c r="J178" i="9"/>
  <c r="G178" i="9"/>
  <c r="M178" i="9" s="1"/>
  <c r="O177" i="9"/>
  <c r="N177" i="9"/>
  <c r="J177" i="9"/>
  <c r="G177" i="9"/>
  <c r="O176" i="9"/>
  <c r="N176" i="9"/>
  <c r="J176" i="9"/>
  <c r="G176" i="9"/>
  <c r="O175" i="9"/>
  <c r="N175" i="9"/>
  <c r="J175" i="9"/>
  <c r="G175" i="9"/>
  <c r="O174" i="9"/>
  <c r="N174" i="9"/>
  <c r="J174" i="9"/>
  <c r="G174" i="9"/>
  <c r="M174" i="9" s="1"/>
  <c r="O173" i="9"/>
  <c r="N173" i="9"/>
  <c r="J173" i="9"/>
  <c r="G173" i="9"/>
  <c r="O172" i="9"/>
  <c r="N172" i="9"/>
  <c r="J172" i="9"/>
  <c r="G172" i="9"/>
  <c r="O171" i="9"/>
  <c r="N171" i="9"/>
  <c r="J171" i="9"/>
  <c r="M171" i="9" s="1"/>
  <c r="G171" i="9"/>
  <c r="O170" i="9"/>
  <c r="N170" i="9"/>
  <c r="J170" i="9"/>
  <c r="G170" i="9"/>
  <c r="M170" i="9" s="1"/>
  <c r="O169" i="9"/>
  <c r="N169" i="9"/>
  <c r="J169" i="9"/>
  <c r="G169" i="9"/>
  <c r="O168" i="9"/>
  <c r="N168" i="9"/>
  <c r="J168" i="9"/>
  <c r="G168" i="9"/>
  <c r="O167" i="9"/>
  <c r="N167" i="9"/>
  <c r="J167" i="9"/>
  <c r="G167" i="9"/>
  <c r="O166" i="9"/>
  <c r="N166" i="9"/>
  <c r="J166" i="9"/>
  <c r="G166" i="9"/>
  <c r="M166" i="9" s="1"/>
  <c r="O165" i="9"/>
  <c r="N165" i="9"/>
  <c r="J165" i="9"/>
  <c r="G165" i="9"/>
  <c r="O164" i="9"/>
  <c r="N164" i="9"/>
  <c r="J164" i="9"/>
  <c r="G164" i="9"/>
  <c r="O163" i="9"/>
  <c r="N163" i="9"/>
  <c r="J163" i="9"/>
  <c r="M163" i="9" s="1"/>
  <c r="G163" i="9"/>
  <c r="O162" i="9"/>
  <c r="N162" i="9"/>
  <c r="J162" i="9"/>
  <c r="G162" i="9"/>
  <c r="M162" i="9" s="1"/>
  <c r="O161" i="9"/>
  <c r="N161" i="9"/>
  <c r="J161" i="9"/>
  <c r="G161" i="9"/>
  <c r="O160" i="9"/>
  <c r="N160" i="9"/>
  <c r="J160" i="9"/>
  <c r="G160" i="9"/>
  <c r="O159" i="9"/>
  <c r="N159" i="9"/>
  <c r="J159" i="9"/>
  <c r="G159" i="9"/>
  <c r="O158" i="9"/>
  <c r="N158" i="9"/>
  <c r="J158" i="9"/>
  <c r="G158" i="9"/>
  <c r="M158" i="9" s="1"/>
  <c r="O157" i="9"/>
  <c r="N157" i="9"/>
  <c r="J157" i="9"/>
  <c r="G157" i="9"/>
  <c r="O156" i="9"/>
  <c r="N156" i="9"/>
  <c r="J156" i="9"/>
  <c r="M156" i="9" s="1"/>
  <c r="G156" i="9"/>
  <c r="O155" i="9"/>
  <c r="N155" i="9"/>
  <c r="M155" i="9"/>
  <c r="J155" i="9"/>
  <c r="G155" i="9"/>
  <c r="O154" i="9"/>
  <c r="N154" i="9"/>
  <c r="J154" i="9"/>
  <c r="G154" i="9"/>
  <c r="M154" i="9" s="1"/>
  <c r="O153" i="9"/>
  <c r="N153" i="9"/>
  <c r="J153" i="9"/>
  <c r="G153" i="9"/>
  <c r="O152" i="9"/>
  <c r="N152" i="9"/>
  <c r="J152" i="9"/>
  <c r="G152" i="9"/>
  <c r="O151" i="9"/>
  <c r="N151" i="9"/>
  <c r="J151" i="9"/>
  <c r="G151" i="9"/>
  <c r="O150" i="9"/>
  <c r="N150" i="9"/>
  <c r="J150" i="9"/>
  <c r="G150" i="9"/>
  <c r="M150" i="9" s="1"/>
  <c r="O149" i="9"/>
  <c r="N149" i="9"/>
  <c r="J149" i="9"/>
  <c r="G149" i="9"/>
  <c r="O148" i="9"/>
  <c r="N148" i="9"/>
  <c r="J148" i="9"/>
  <c r="G148" i="9"/>
  <c r="O147" i="9"/>
  <c r="N147" i="9"/>
  <c r="J147" i="9"/>
  <c r="M147" i="9" s="1"/>
  <c r="G147" i="9"/>
  <c r="O146" i="9"/>
  <c r="N146" i="9"/>
  <c r="J146" i="9"/>
  <c r="G146" i="9"/>
  <c r="M146" i="9" s="1"/>
  <c r="O145" i="9"/>
  <c r="N145" i="9"/>
  <c r="J145" i="9"/>
  <c r="G145" i="9"/>
  <c r="O144" i="9"/>
  <c r="N144" i="9"/>
  <c r="J144" i="9"/>
  <c r="G144" i="9"/>
  <c r="O143" i="9"/>
  <c r="N143" i="9"/>
  <c r="J143" i="9"/>
  <c r="G143" i="9"/>
  <c r="O142" i="9"/>
  <c r="N142" i="9"/>
  <c r="J142" i="9"/>
  <c r="G142" i="9"/>
  <c r="M142" i="9" s="1"/>
  <c r="O141" i="9"/>
  <c r="N141" i="9"/>
  <c r="J141" i="9"/>
  <c r="G141" i="9"/>
  <c r="O140" i="9"/>
  <c r="N140" i="9"/>
  <c r="J140" i="9"/>
  <c r="G140" i="9"/>
  <c r="O139" i="9"/>
  <c r="N139" i="9"/>
  <c r="J139" i="9"/>
  <c r="M139" i="9" s="1"/>
  <c r="G139" i="9"/>
  <c r="O138" i="9"/>
  <c r="N138" i="9"/>
  <c r="J138" i="9"/>
  <c r="G138" i="9"/>
  <c r="M138" i="9" s="1"/>
  <c r="O137" i="9"/>
  <c r="N137" i="9"/>
  <c r="J137" i="9"/>
  <c r="G137" i="9"/>
  <c r="O136" i="9"/>
  <c r="N136" i="9"/>
  <c r="J136" i="9"/>
  <c r="G136" i="9"/>
  <c r="O135" i="9"/>
  <c r="N135" i="9"/>
  <c r="J135" i="9"/>
  <c r="G135" i="9"/>
  <c r="O134" i="9"/>
  <c r="N134" i="9"/>
  <c r="J134" i="9"/>
  <c r="G134" i="9"/>
  <c r="M134" i="9" s="1"/>
  <c r="O133" i="9"/>
  <c r="N133" i="9"/>
  <c r="J133" i="9"/>
  <c r="G133" i="9"/>
  <c r="O132" i="9"/>
  <c r="N132" i="9"/>
  <c r="J132" i="9"/>
  <c r="G132" i="9"/>
  <c r="O131" i="9"/>
  <c r="N131" i="9"/>
  <c r="J131" i="9"/>
  <c r="M131" i="9" s="1"/>
  <c r="G131" i="9"/>
  <c r="O130" i="9"/>
  <c r="N130" i="9"/>
  <c r="J130" i="9"/>
  <c r="G130" i="9"/>
  <c r="O129" i="9"/>
  <c r="N129" i="9"/>
  <c r="J129" i="9"/>
  <c r="G129" i="9"/>
  <c r="O128" i="9"/>
  <c r="N128" i="9"/>
  <c r="J128" i="9"/>
  <c r="M128" i="9" s="1"/>
  <c r="G128" i="9"/>
  <c r="O127" i="9"/>
  <c r="N127" i="9"/>
  <c r="J127" i="9"/>
  <c r="M127" i="9" s="1"/>
  <c r="G127" i="9"/>
  <c r="O126" i="9"/>
  <c r="N126" i="9"/>
  <c r="J126" i="9"/>
  <c r="G126" i="9"/>
  <c r="O125" i="9"/>
  <c r="N125" i="9"/>
  <c r="J125" i="9"/>
  <c r="G125" i="9"/>
  <c r="O124" i="9"/>
  <c r="N124" i="9"/>
  <c r="J124" i="9"/>
  <c r="M124" i="9" s="1"/>
  <c r="G124" i="9"/>
  <c r="O123" i="9"/>
  <c r="N123" i="9"/>
  <c r="J123" i="9"/>
  <c r="G123" i="9"/>
  <c r="O122" i="9"/>
  <c r="N122" i="9"/>
  <c r="J122" i="9"/>
  <c r="G122" i="9"/>
  <c r="O121" i="9"/>
  <c r="N121" i="9"/>
  <c r="J121" i="9"/>
  <c r="G121" i="9"/>
  <c r="O120" i="9"/>
  <c r="N120" i="9"/>
  <c r="J120" i="9"/>
  <c r="M120" i="9" s="1"/>
  <c r="G120" i="9"/>
  <c r="O119" i="9"/>
  <c r="N119" i="9"/>
  <c r="J119" i="9"/>
  <c r="M119" i="9" s="1"/>
  <c r="G119" i="9"/>
  <c r="O118" i="9"/>
  <c r="N118" i="9"/>
  <c r="J118" i="9"/>
  <c r="G118" i="9"/>
  <c r="O117" i="9"/>
  <c r="N117" i="9"/>
  <c r="J117" i="9"/>
  <c r="G117" i="9"/>
  <c r="O116" i="9"/>
  <c r="N116" i="9"/>
  <c r="J116" i="9"/>
  <c r="M116" i="9" s="1"/>
  <c r="G116" i="9"/>
  <c r="O115" i="9"/>
  <c r="N115" i="9"/>
  <c r="M115" i="9"/>
  <c r="J115" i="9"/>
  <c r="G115" i="9"/>
  <c r="O114" i="9"/>
  <c r="N114" i="9"/>
  <c r="J114" i="9"/>
  <c r="G114" i="9"/>
  <c r="M114" i="9" s="1"/>
  <c r="O113" i="9"/>
  <c r="N113" i="9"/>
  <c r="J113" i="9"/>
  <c r="G113" i="9"/>
  <c r="O112" i="9"/>
  <c r="N112" i="9"/>
  <c r="J112" i="9"/>
  <c r="G112" i="9"/>
  <c r="O111" i="9"/>
  <c r="N111" i="9"/>
  <c r="J111" i="9"/>
  <c r="G111" i="9"/>
  <c r="O110" i="9"/>
  <c r="N110" i="9"/>
  <c r="J110" i="9"/>
  <c r="G110" i="9"/>
  <c r="M110" i="9" s="1"/>
  <c r="O109" i="9"/>
  <c r="N109" i="9"/>
  <c r="J109" i="9"/>
  <c r="G109" i="9"/>
  <c r="O108" i="9"/>
  <c r="N108" i="9"/>
  <c r="J108" i="9"/>
  <c r="G108" i="9"/>
  <c r="O107" i="9"/>
  <c r="N107" i="9"/>
  <c r="J107" i="9"/>
  <c r="M107" i="9" s="1"/>
  <c r="G107" i="9"/>
  <c r="O106" i="9"/>
  <c r="N106" i="9"/>
  <c r="J106" i="9"/>
  <c r="G106" i="9"/>
  <c r="M106" i="9" s="1"/>
  <c r="O105" i="9"/>
  <c r="N105" i="9"/>
  <c r="J105" i="9"/>
  <c r="G105" i="9"/>
  <c r="O104" i="9"/>
  <c r="N104" i="9"/>
  <c r="J104" i="9"/>
  <c r="G104" i="9"/>
  <c r="O103" i="9"/>
  <c r="N103" i="9"/>
  <c r="J103" i="9"/>
  <c r="G103" i="9"/>
  <c r="O102" i="9"/>
  <c r="N102" i="9"/>
  <c r="J102" i="9"/>
  <c r="G102" i="9"/>
  <c r="M102" i="9" s="1"/>
  <c r="O101" i="9"/>
  <c r="N101" i="9"/>
  <c r="J101" i="9"/>
  <c r="G101" i="9"/>
  <c r="O100" i="9"/>
  <c r="N100" i="9"/>
  <c r="J100" i="9"/>
  <c r="G100" i="9"/>
  <c r="O99" i="9"/>
  <c r="N99" i="9"/>
  <c r="J99" i="9"/>
  <c r="M99" i="9" s="1"/>
  <c r="G99" i="9"/>
  <c r="O98" i="9"/>
  <c r="N98" i="9"/>
  <c r="J98" i="9"/>
  <c r="G98" i="9"/>
  <c r="M98" i="9" s="1"/>
  <c r="O97" i="9"/>
  <c r="N97" i="9"/>
  <c r="J97" i="9"/>
  <c r="G97" i="9"/>
  <c r="O96" i="9"/>
  <c r="N96" i="9"/>
  <c r="J96" i="9"/>
  <c r="G96" i="9"/>
  <c r="O95" i="9"/>
  <c r="N95" i="9"/>
  <c r="J95" i="9"/>
  <c r="G95" i="9"/>
  <c r="O94" i="9"/>
  <c r="N94" i="9"/>
  <c r="J94" i="9"/>
  <c r="G94" i="9"/>
  <c r="M94" i="9" s="1"/>
  <c r="O93" i="9"/>
  <c r="N93" i="9"/>
  <c r="J93" i="9"/>
  <c r="G93" i="9"/>
  <c r="O92" i="9"/>
  <c r="N92" i="9"/>
  <c r="J92" i="9"/>
  <c r="G92" i="9"/>
  <c r="O91" i="9"/>
  <c r="N91" i="9"/>
  <c r="J91" i="9"/>
  <c r="M91" i="9" s="1"/>
  <c r="G91" i="9"/>
  <c r="O90" i="9"/>
  <c r="N90" i="9"/>
  <c r="J90" i="9"/>
  <c r="G90" i="9"/>
  <c r="O89" i="9"/>
  <c r="N89" i="9"/>
  <c r="J89" i="9"/>
  <c r="G89" i="9"/>
  <c r="O88" i="9"/>
  <c r="N88" i="9"/>
  <c r="J88" i="9"/>
  <c r="M88" i="9" s="1"/>
  <c r="G88" i="9"/>
  <c r="O87" i="9"/>
  <c r="N87" i="9"/>
  <c r="J87" i="9"/>
  <c r="M87" i="9" s="1"/>
  <c r="G87" i="9"/>
  <c r="O86" i="9"/>
  <c r="N86" i="9"/>
  <c r="J86" i="9"/>
  <c r="G86" i="9"/>
  <c r="O85" i="9"/>
  <c r="N85" i="9"/>
  <c r="J85" i="9"/>
  <c r="G85" i="9"/>
  <c r="O84" i="9"/>
  <c r="N84" i="9"/>
  <c r="J84" i="9"/>
  <c r="M84" i="9" s="1"/>
  <c r="G84" i="9"/>
  <c r="O83" i="9"/>
  <c r="N83" i="9"/>
  <c r="J83" i="9"/>
  <c r="G83" i="9"/>
  <c r="O82" i="9"/>
  <c r="N82" i="9"/>
  <c r="J82" i="9"/>
  <c r="G82" i="9"/>
  <c r="O81" i="9"/>
  <c r="N81" i="9"/>
  <c r="J81" i="9"/>
  <c r="G81" i="9"/>
  <c r="O80" i="9"/>
  <c r="N80" i="9"/>
  <c r="J80" i="9"/>
  <c r="M80" i="9" s="1"/>
  <c r="G80" i="9"/>
  <c r="O79" i="9"/>
  <c r="N79" i="9"/>
  <c r="J79" i="9"/>
  <c r="M79" i="9" s="1"/>
  <c r="G79" i="9"/>
  <c r="O78" i="9"/>
  <c r="N78" i="9"/>
  <c r="J78" i="9"/>
  <c r="G78" i="9"/>
  <c r="O77" i="9"/>
  <c r="N77" i="9"/>
  <c r="J77" i="9"/>
  <c r="G77" i="9"/>
  <c r="O76" i="9"/>
  <c r="N76" i="9"/>
  <c r="J76" i="9"/>
  <c r="M76" i="9" s="1"/>
  <c r="G76" i="9"/>
  <c r="O75" i="9"/>
  <c r="N75" i="9"/>
  <c r="J75" i="9"/>
  <c r="G75" i="9"/>
  <c r="O74" i="9"/>
  <c r="N74" i="9"/>
  <c r="J74" i="9"/>
  <c r="G74" i="9"/>
  <c r="O73" i="9"/>
  <c r="N73" i="9"/>
  <c r="J73" i="9"/>
  <c r="G73" i="9"/>
  <c r="O72" i="9"/>
  <c r="N72" i="9"/>
  <c r="J72" i="9"/>
  <c r="M72" i="9" s="1"/>
  <c r="G72" i="9"/>
  <c r="O71" i="9"/>
  <c r="N71" i="9"/>
  <c r="J71" i="9"/>
  <c r="M71" i="9" s="1"/>
  <c r="G71" i="9"/>
  <c r="O70" i="9"/>
  <c r="N70" i="9"/>
  <c r="J70" i="9"/>
  <c r="G70" i="9"/>
  <c r="O69" i="9"/>
  <c r="N69" i="9"/>
  <c r="J69" i="9"/>
  <c r="G69" i="9"/>
  <c r="O68" i="9"/>
  <c r="N68" i="9"/>
  <c r="J68" i="9"/>
  <c r="M68" i="9" s="1"/>
  <c r="G68" i="9"/>
  <c r="O67" i="9"/>
  <c r="N67" i="9"/>
  <c r="J67" i="9"/>
  <c r="G67" i="9"/>
  <c r="O66" i="9"/>
  <c r="N66" i="9"/>
  <c r="J66" i="9"/>
  <c r="G66" i="9"/>
  <c r="O65" i="9"/>
  <c r="N65" i="9"/>
  <c r="J65" i="9"/>
  <c r="G65" i="9"/>
  <c r="O64" i="9"/>
  <c r="N64" i="9"/>
  <c r="J64" i="9"/>
  <c r="M64" i="9" s="1"/>
  <c r="G64" i="9"/>
  <c r="O63" i="9"/>
  <c r="N63" i="9"/>
  <c r="J63" i="9"/>
  <c r="G63" i="9"/>
  <c r="O62" i="9"/>
  <c r="N62" i="9"/>
  <c r="J62" i="9"/>
  <c r="G62" i="9"/>
  <c r="O61" i="9"/>
  <c r="N61" i="9"/>
  <c r="J61" i="9"/>
  <c r="G61" i="9"/>
  <c r="O60" i="9"/>
  <c r="N60" i="9"/>
  <c r="J60" i="9"/>
  <c r="M60" i="9" s="1"/>
  <c r="G60" i="9"/>
  <c r="O59" i="9"/>
  <c r="N59" i="9"/>
  <c r="J59" i="9"/>
  <c r="M59" i="9" s="1"/>
  <c r="G59" i="9"/>
  <c r="O58" i="9"/>
  <c r="N58" i="9"/>
  <c r="J58" i="9"/>
  <c r="G58" i="9"/>
  <c r="O57" i="9"/>
  <c r="N57" i="9"/>
  <c r="J57" i="9"/>
  <c r="G57" i="9"/>
  <c r="O56" i="9"/>
  <c r="N56" i="9"/>
  <c r="J56" i="9"/>
  <c r="M56" i="9" s="1"/>
  <c r="G56" i="9"/>
  <c r="O55" i="9"/>
  <c r="N55" i="9"/>
  <c r="J55" i="9"/>
  <c r="M55" i="9" s="1"/>
  <c r="G55" i="9"/>
  <c r="O54" i="9"/>
  <c r="N54" i="9"/>
  <c r="J54" i="9"/>
  <c r="G54" i="9"/>
  <c r="O53" i="9"/>
  <c r="N53" i="9"/>
  <c r="J53" i="9"/>
  <c r="G53" i="9"/>
  <c r="O52" i="9"/>
  <c r="N52" i="9"/>
  <c r="J52" i="9"/>
  <c r="M52" i="9" s="1"/>
  <c r="G52" i="9"/>
  <c r="O51" i="9"/>
  <c r="N51" i="9"/>
  <c r="J51" i="9"/>
  <c r="G51" i="9"/>
  <c r="O50" i="9"/>
  <c r="N50" i="9"/>
  <c r="J50" i="9"/>
  <c r="G50" i="9"/>
  <c r="O49" i="9"/>
  <c r="N49" i="9"/>
  <c r="J49" i="9"/>
  <c r="G49" i="9"/>
  <c r="O48" i="9"/>
  <c r="N48" i="9"/>
  <c r="J48" i="9"/>
  <c r="M48" i="9" s="1"/>
  <c r="G48" i="9"/>
  <c r="O47" i="9"/>
  <c r="N47" i="9"/>
  <c r="J47" i="9"/>
  <c r="M47" i="9" s="1"/>
  <c r="G47" i="9"/>
  <c r="O46" i="9"/>
  <c r="N46" i="9"/>
  <c r="J46" i="9"/>
  <c r="G46" i="9"/>
  <c r="O45" i="9"/>
  <c r="N45" i="9"/>
  <c r="J45" i="9"/>
  <c r="G45" i="9"/>
  <c r="O44" i="9"/>
  <c r="N44" i="9"/>
  <c r="J44" i="9"/>
  <c r="M44" i="9" s="1"/>
  <c r="G44" i="9"/>
  <c r="O43" i="9"/>
  <c r="N43" i="9"/>
  <c r="J43" i="9"/>
  <c r="M43" i="9" s="1"/>
  <c r="G43" i="9"/>
  <c r="O42" i="9"/>
  <c r="N42" i="9"/>
  <c r="J42" i="9"/>
  <c r="G42" i="9"/>
  <c r="O41" i="9"/>
  <c r="N41" i="9"/>
  <c r="J41" i="9"/>
  <c r="M41" i="9" s="1"/>
  <c r="G41" i="9"/>
  <c r="O40" i="9"/>
  <c r="N40" i="9"/>
  <c r="J40" i="9"/>
  <c r="G40" i="9"/>
  <c r="O39" i="9"/>
  <c r="N39" i="9"/>
  <c r="J39" i="9"/>
  <c r="M39" i="9" s="1"/>
  <c r="G39" i="9"/>
  <c r="O38" i="9"/>
  <c r="N38" i="9"/>
  <c r="J38" i="9"/>
  <c r="G38" i="9"/>
  <c r="O37" i="9"/>
  <c r="N37" i="9"/>
  <c r="J37" i="9"/>
  <c r="G37" i="9"/>
  <c r="O36" i="9"/>
  <c r="N36" i="9"/>
  <c r="J36" i="9"/>
  <c r="M36" i="9" s="1"/>
  <c r="G36" i="9"/>
  <c r="O35" i="9"/>
  <c r="N35" i="9"/>
  <c r="J35" i="9"/>
  <c r="M35" i="9" s="1"/>
  <c r="G35" i="9"/>
  <c r="O34" i="9"/>
  <c r="N34" i="9"/>
  <c r="J34" i="9"/>
  <c r="G34" i="9"/>
  <c r="O33" i="9"/>
  <c r="N33" i="9"/>
  <c r="J33" i="9"/>
  <c r="G33" i="9"/>
  <c r="O32" i="9"/>
  <c r="N32" i="9"/>
  <c r="J32" i="9"/>
  <c r="M32" i="9" s="1"/>
  <c r="G32" i="9"/>
  <c r="O31" i="9"/>
  <c r="N31" i="9"/>
  <c r="J31" i="9"/>
  <c r="M31" i="9" s="1"/>
  <c r="G31" i="9"/>
  <c r="O30" i="9"/>
  <c r="N30" i="9"/>
  <c r="J30" i="9"/>
  <c r="G30" i="9"/>
  <c r="O29" i="9"/>
  <c r="N29" i="9"/>
  <c r="J29" i="9"/>
  <c r="G29" i="9"/>
  <c r="O28" i="9"/>
  <c r="N28" i="9"/>
  <c r="J28" i="9"/>
  <c r="M28" i="9" s="1"/>
  <c r="G28" i="9"/>
  <c r="O27" i="9"/>
  <c r="N27" i="9"/>
  <c r="J27" i="9"/>
  <c r="G27" i="9"/>
  <c r="O26" i="9"/>
  <c r="N26" i="9"/>
  <c r="J26" i="9"/>
  <c r="G26" i="9"/>
  <c r="O25" i="9"/>
  <c r="N25" i="9"/>
  <c r="J25" i="9"/>
  <c r="G25" i="9"/>
  <c r="O24" i="9"/>
  <c r="N24" i="9"/>
  <c r="J24" i="9"/>
  <c r="M24" i="9" s="1"/>
  <c r="G24" i="9"/>
  <c r="O23" i="9"/>
  <c r="N23" i="9"/>
  <c r="J23" i="9"/>
  <c r="M23" i="9" s="1"/>
  <c r="G23" i="9"/>
  <c r="O22" i="9"/>
  <c r="N22" i="9"/>
  <c r="J22" i="9"/>
  <c r="G22" i="9"/>
  <c r="O21" i="9"/>
  <c r="N21" i="9"/>
  <c r="J21" i="9"/>
  <c r="G21" i="9"/>
  <c r="O20" i="9"/>
  <c r="N20" i="9"/>
  <c r="J20" i="9"/>
  <c r="M20" i="9" s="1"/>
  <c r="G20" i="9"/>
  <c r="O19" i="9"/>
  <c r="N19" i="9"/>
  <c r="J19" i="9"/>
  <c r="M19" i="9" s="1"/>
  <c r="G19" i="9"/>
  <c r="O18" i="9"/>
  <c r="N18" i="9"/>
  <c r="J18" i="9"/>
  <c r="G18" i="9"/>
  <c r="O17" i="9"/>
  <c r="N17" i="9"/>
  <c r="J17" i="9"/>
  <c r="G17" i="9"/>
  <c r="O16" i="9"/>
  <c r="N16" i="9"/>
  <c r="J16" i="9"/>
  <c r="M16" i="9" s="1"/>
  <c r="G16" i="9"/>
  <c r="O15" i="9"/>
  <c r="N15" i="9"/>
  <c r="J15" i="9"/>
  <c r="M15" i="9" s="1"/>
  <c r="G15" i="9"/>
  <c r="O14" i="9"/>
  <c r="N14" i="9"/>
  <c r="J14" i="9"/>
  <c r="G14" i="9"/>
  <c r="S13" i="9"/>
  <c r="O13" i="9"/>
  <c r="N13" i="9"/>
  <c r="J13" i="9"/>
  <c r="G13" i="9"/>
  <c r="O12" i="9"/>
  <c r="N12" i="9"/>
  <c r="J12" i="9"/>
  <c r="G12" i="9"/>
  <c r="S11" i="9"/>
  <c r="O11" i="9"/>
  <c r="N11" i="9"/>
  <c r="J11" i="9"/>
  <c r="G11" i="9"/>
  <c r="O10" i="9"/>
  <c r="N10" i="9"/>
  <c r="J10" i="9"/>
  <c r="M10" i="9" s="1"/>
  <c r="G10" i="9"/>
  <c r="O9" i="9"/>
  <c r="N9" i="9"/>
  <c r="J9" i="9"/>
  <c r="G9" i="9"/>
  <c r="M9" i="9" s="1"/>
  <c r="O8" i="9"/>
  <c r="N8" i="9"/>
  <c r="J8" i="9"/>
  <c r="G8" i="9"/>
  <c r="O7" i="9"/>
  <c r="N7" i="9"/>
  <c r="J7" i="9"/>
  <c r="G7" i="9"/>
  <c r="O6" i="9"/>
  <c r="N6" i="9"/>
  <c r="J6" i="9"/>
  <c r="G6" i="9"/>
  <c r="M6" i="9" s="1"/>
  <c r="O5" i="9"/>
  <c r="N5" i="9"/>
  <c r="J5" i="9"/>
  <c r="G5" i="9"/>
  <c r="M5" i="9" s="1"/>
  <c r="O4" i="9"/>
  <c r="N4" i="9"/>
  <c r="J4" i="9"/>
  <c r="G4" i="9"/>
  <c r="O3" i="9"/>
  <c r="N3" i="9"/>
  <c r="J3" i="9"/>
  <c r="G3" i="9"/>
  <c r="O2" i="9"/>
  <c r="N2" i="9"/>
  <c r="J2" i="9"/>
  <c r="M2" i="9" s="1"/>
  <c r="G2" i="9"/>
  <c r="G2" i="2"/>
  <c r="J2" i="2"/>
  <c r="M2" i="2" s="1"/>
  <c r="N2" i="2"/>
  <c r="O2" i="2"/>
  <c r="M92" i="9" l="1"/>
  <c r="M95" i="9"/>
  <c r="M96" i="9"/>
  <c r="M132" i="9"/>
  <c r="M135" i="9"/>
  <c r="M136" i="9"/>
  <c r="M157" i="9"/>
  <c r="M159" i="9"/>
  <c r="M160" i="9"/>
  <c r="M188" i="9"/>
  <c r="M191" i="9"/>
  <c r="M192" i="9"/>
  <c r="M228" i="9"/>
  <c r="M230" i="9"/>
  <c r="M231" i="9"/>
  <c r="M234" i="9"/>
  <c r="M260" i="9"/>
  <c r="M263" i="9"/>
  <c r="M264" i="9"/>
  <c r="M265" i="9"/>
  <c r="M267" i="9"/>
  <c r="M268" i="9"/>
  <c r="M279" i="9"/>
  <c r="M280" i="9"/>
  <c r="M433" i="9"/>
  <c r="M3" i="9"/>
  <c r="M11" i="9"/>
  <c r="M100" i="9"/>
  <c r="M103" i="9"/>
  <c r="M104" i="9"/>
  <c r="M140" i="9"/>
  <c r="M143" i="9"/>
  <c r="M144" i="9"/>
  <c r="M164" i="9"/>
  <c r="M167" i="9"/>
  <c r="M168" i="9"/>
  <c r="M196" i="9"/>
  <c r="M199" i="9"/>
  <c r="M200" i="9"/>
  <c r="M236" i="9"/>
  <c r="M238" i="9"/>
  <c r="M239" i="9"/>
  <c r="M7" i="9"/>
  <c r="S12" i="9"/>
  <c r="M13" i="9"/>
  <c r="M14" i="9"/>
  <c r="M18" i="9"/>
  <c r="M22" i="9"/>
  <c r="M26" i="9"/>
  <c r="M27" i="9"/>
  <c r="M30" i="9"/>
  <c r="M34" i="9"/>
  <c r="M38" i="9"/>
  <c r="M40" i="9"/>
  <c r="M42" i="9"/>
  <c r="M46" i="9"/>
  <c r="M50" i="9"/>
  <c r="M51" i="9"/>
  <c r="M54" i="9"/>
  <c r="M58" i="9"/>
  <c r="M62" i="9"/>
  <c r="M63" i="9"/>
  <c r="M66" i="9"/>
  <c r="M67" i="9"/>
  <c r="M70" i="9"/>
  <c r="M74" i="9"/>
  <c r="M75" i="9"/>
  <c r="M78" i="9"/>
  <c r="M82" i="9"/>
  <c r="M83" i="9"/>
  <c r="M86" i="9"/>
  <c r="M90" i="9"/>
  <c r="M108" i="9"/>
  <c r="M111" i="9"/>
  <c r="M112" i="9"/>
  <c r="M118" i="9"/>
  <c r="M122" i="9"/>
  <c r="M123" i="9"/>
  <c r="M126" i="9"/>
  <c r="M130" i="9"/>
  <c r="M148" i="9"/>
  <c r="M151" i="9"/>
  <c r="M152" i="9"/>
  <c r="M172" i="9"/>
  <c r="M175" i="9"/>
  <c r="M176" i="9"/>
  <c r="M182" i="9"/>
  <c r="M186" i="9"/>
  <c r="M204" i="9"/>
  <c r="M207" i="9"/>
  <c r="M208" i="9"/>
  <c r="M214" i="9"/>
  <c r="M218" i="9"/>
  <c r="M225" i="9"/>
  <c r="M244" i="9"/>
  <c r="M246" i="9"/>
  <c r="M247" i="9"/>
  <c r="M250" i="9"/>
  <c r="M271" i="9"/>
  <c r="M272" i="9"/>
  <c r="M273" i="9"/>
  <c r="M275" i="9"/>
  <c r="M276" i="9"/>
  <c r="M328" i="9"/>
  <c r="M281" i="9"/>
  <c r="M298" i="9"/>
  <c r="M317" i="9"/>
  <c r="M319" i="9"/>
  <c r="M320" i="9"/>
  <c r="M325" i="9"/>
  <c r="M327" i="9"/>
  <c r="M349" i="9"/>
  <c r="M351" i="9"/>
  <c r="M352" i="9"/>
  <c r="M358" i="9"/>
  <c r="M359" i="9"/>
  <c r="M360" i="9"/>
  <c r="M422" i="9"/>
  <c r="M423" i="9"/>
  <c r="M424" i="9"/>
  <c r="M425" i="9"/>
  <c r="M430" i="9"/>
  <c r="M431" i="9"/>
  <c r="M432" i="9"/>
  <c r="M471" i="9"/>
  <c r="M472" i="9"/>
  <c r="M474" i="9"/>
  <c r="M475" i="9"/>
  <c r="M476" i="9"/>
  <c r="M478" i="9"/>
  <c r="M479" i="9"/>
  <c r="M480" i="9"/>
  <c r="M482" i="9"/>
  <c r="M483" i="9"/>
  <c r="M484" i="9"/>
  <c r="M486" i="9"/>
  <c r="M487" i="9"/>
  <c r="M488" i="9"/>
  <c r="M490" i="9"/>
  <c r="M491" i="9"/>
  <c r="M492" i="9"/>
  <c r="M494" i="9"/>
  <c r="M495" i="9"/>
  <c r="M496" i="9"/>
  <c r="M497" i="9"/>
  <c r="M498" i="9"/>
  <c r="M499" i="9"/>
  <c r="M501" i="9"/>
  <c r="M502" i="9"/>
  <c r="M503" i="9"/>
  <c r="M505" i="9"/>
  <c r="M506" i="9"/>
  <c r="M507" i="9"/>
  <c r="M508" i="9"/>
  <c r="M509" i="9"/>
  <c r="M510" i="9"/>
  <c r="M511" i="9"/>
  <c r="M512" i="9"/>
  <c r="M513" i="9"/>
  <c r="M514" i="9"/>
  <c r="M515" i="9"/>
  <c r="M517" i="9"/>
  <c r="M522" i="9"/>
  <c r="M523" i="9"/>
  <c r="M524" i="9"/>
  <c r="M546" i="9"/>
  <c r="M547" i="9"/>
  <c r="M549" i="9"/>
  <c r="M554" i="9"/>
  <c r="M555" i="9"/>
  <c r="M560" i="9"/>
  <c r="M562" i="9"/>
  <c r="M584" i="9"/>
  <c r="M586" i="9"/>
  <c r="M587" i="9"/>
  <c r="M592" i="9"/>
  <c r="M594" i="9"/>
  <c r="M616" i="9"/>
  <c r="M618" i="9"/>
  <c r="M619" i="9"/>
  <c r="M624" i="9"/>
  <c r="M308" i="9"/>
  <c r="M329" i="9"/>
  <c r="M330" i="9"/>
  <c r="M331" i="9"/>
  <c r="M362" i="9"/>
  <c r="M363" i="9"/>
  <c r="M364" i="9"/>
  <c r="M607" i="9"/>
  <c r="M287" i="9"/>
  <c r="M288" i="9"/>
  <c r="M289" i="9"/>
  <c r="M311" i="9"/>
  <c r="M333" i="9"/>
  <c r="M335" i="9"/>
  <c r="M336" i="9"/>
  <c r="M341" i="9"/>
  <c r="M343" i="9"/>
  <c r="M366" i="9"/>
  <c r="M367" i="9"/>
  <c r="M368" i="9"/>
  <c r="M369" i="9"/>
  <c r="M374" i="9"/>
  <c r="M375" i="9"/>
  <c r="M376" i="9"/>
  <c r="M439" i="9"/>
  <c r="M440" i="9"/>
  <c r="M441" i="9"/>
  <c r="M446" i="9"/>
  <c r="M447" i="9"/>
  <c r="M448" i="9"/>
  <c r="M449" i="9"/>
  <c r="M461" i="9"/>
  <c r="M469" i="9"/>
  <c r="M530" i="9"/>
  <c r="M531" i="9"/>
  <c r="M532" i="9"/>
  <c r="M533" i="9"/>
  <c r="M538" i="9"/>
  <c r="M539" i="9"/>
  <c r="M544" i="9"/>
  <c r="M568" i="9"/>
  <c r="M570" i="9"/>
  <c r="M571" i="9"/>
  <c r="M576" i="9"/>
  <c r="M578" i="9"/>
  <c r="M600" i="9"/>
  <c r="M602" i="9"/>
  <c r="M603" i="9"/>
  <c r="M17" i="9"/>
  <c r="M25" i="9"/>
  <c r="M33" i="9"/>
  <c r="M49" i="9"/>
  <c r="M57" i="9"/>
  <c r="M65" i="9"/>
  <c r="M73" i="9"/>
  <c r="M81" i="9"/>
  <c r="M89" i="9"/>
  <c r="M97" i="9"/>
  <c r="M105" i="9"/>
  <c r="M113" i="9"/>
  <c r="M121" i="9"/>
  <c r="M129" i="9"/>
  <c r="M137" i="9"/>
  <c r="M145" i="9"/>
  <c r="M153" i="9"/>
  <c r="M161" i="9"/>
  <c r="M169" i="9"/>
  <c r="M177" i="9"/>
  <c r="M185" i="9"/>
  <c r="M193" i="9"/>
  <c r="M201" i="9"/>
  <c r="M209" i="9"/>
  <c r="M221" i="9"/>
  <c r="M229" i="9"/>
  <c r="M237" i="9"/>
  <c r="M245" i="9"/>
  <c r="M253" i="9"/>
  <c r="M261" i="9"/>
  <c r="M8" i="9"/>
  <c r="M21" i="9"/>
  <c r="M29" i="9"/>
  <c r="M37" i="9"/>
  <c r="M45" i="9"/>
  <c r="M53" i="9"/>
  <c r="M61" i="9"/>
  <c r="M69" i="9"/>
  <c r="M77" i="9"/>
  <c r="M85" i="9"/>
  <c r="M93" i="9"/>
  <c r="M101" i="9"/>
  <c r="M109" i="9"/>
  <c r="M117" i="9"/>
  <c r="M125" i="9"/>
  <c r="M133" i="9"/>
  <c r="M141" i="9"/>
  <c r="M149" i="9"/>
  <c r="M165" i="9"/>
  <c r="M173" i="9"/>
  <c r="M181" i="9"/>
  <c r="M189" i="9"/>
  <c r="M197" i="9"/>
  <c r="M205" i="9"/>
  <c r="M213" i="9"/>
  <c r="M257" i="9"/>
  <c r="M290" i="9"/>
  <c r="M4" i="9"/>
  <c r="M12" i="9"/>
  <c r="M224" i="9"/>
  <c r="M232" i="9"/>
  <c r="M240" i="9"/>
  <c r="M248" i="9"/>
  <c r="M283" i="9"/>
  <c r="M284" i="9"/>
  <c r="M291" i="9"/>
  <c r="M292" i="9"/>
  <c r="M299" i="9"/>
  <c r="M300" i="9"/>
  <c r="M307" i="9"/>
  <c r="M321" i="9"/>
  <c r="M322" i="9"/>
  <c r="M323" i="9"/>
  <c r="M326" i="9"/>
  <c r="M337" i="9"/>
  <c r="M338" i="9"/>
  <c r="M339" i="9"/>
  <c r="M353" i="9"/>
  <c r="M354" i="9"/>
  <c r="M355" i="9"/>
  <c r="M356" i="9"/>
  <c r="M370" i="9"/>
  <c r="M371" i="9"/>
  <c r="M372" i="9"/>
  <c r="M426" i="9"/>
  <c r="M427" i="9"/>
  <c r="M428" i="9"/>
  <c r="M442" i="9"/>
  <c r="M443" i="9"/>
  <c r="M444" i="9"/>
  <c r="M458" i="9"/>
  <c r="M459" i="9"/>
  <c r="M460" i="9"/>
  <c r="M518" i="9"/>
  <c r="M519" i="9"/>
  <c r="M520" i="9"/>
  <c r="M534" i="9"/>
  <c r="M535" i="9"/>
  <c r="M536" i="9"/>
  <c r="M540" i="9"/>
  <c r="M550" i="9"/>
  <c r="M551" i="9"/>
  <c r="M552" i="9"/>
  <c r="M556" i="9"/>
  <c r="M558" i="9"/>
  <c r="M561" i="9"/>
  <c r="M572" i="9"/>
  <c r="M574" i="9"/>
  <c r="M577" i="9"/>
  <c r="M588" i="9"/>
  <c r="M590" i="9"/>
  <c r="M593" i="9"/>
  <c r="M604" i="9"/>
  <c r="M606" i="9"/>
  <c r="M609" i="9"/>
  <c r="M620" i="9"/>
  <c r="M622" i="9"/>
  <c r="M384" i="9"/>
  <c r="M388" i="9"/>
  <c r="M404" i="9"/>
  <c r="M413" i="9"/>
  <c r="M417" i="9"/>
  <c r="M565" i="9"/>
  <c r="M581" i="9"/>
  <c r="M597" i="9"/>
  <c r="M613" i="9"/>
  <c r="M420" i="9"/>
  <c r="M434" i="9"/>
  <c r="M435" i="9"/>
  <c r="M450" i="9"/>
  <c r="M451" i="9"/>
  <c r="M452" i="9"/>
  <c r="M466" i="9"/>
  <c r="M467" i="9"/>
  <c r="M468" i="9"/>
  <c r="M473" i="9"/>
  <c r="M477" i="9"/>
  <c r="M481" i="9"/>
  <c r="M485" i="9"/>
  <c r="M489" i="9"/>
  <c r="M493" i="9"/>
  <c r="M500" i="9"/>
  <c r="M504" i="9"/>
  <c r="M516" i="9"/>
  <c r="M543" i="9"/>
  <c r="M548" i="9"/>
  <c r="M569" i="9"/>
  <c r="M585" i="9"/>
  <c r="M601" i="9"/>
  <c r="M617" i="9"/>
  <c r="M310" i="9"/>
  <c r="M342" i="9"/>
  <c r="M318" i="9"/>
  <c r="M334" i="9"/>
  <c r="M350" i="9"/>
  <c r="K217" i="9"/>
  <c r="G2" i="8"/>
  <c r="J2" i="8"/>
  <c r="N2" i="8"/>
  <c r="O2" i="8"/>
  <c r="G3" i="8"/>
  <c r="J3" i="8"/>
  <c r="N3" i="8"/>
  <c r="O3" i="8"/>
  <c r="G4" i="8"/>
  <c r="J4" i="8"/>
  <c r="N4" i="8"/>
  <c r="O4" i="8"/>
  <c r="G5" i="8"/>
  <c r="J5" i="8"/>
  <c r="N5" i="8"/>
  <c r="O5" i="8"/>
  <c r="G6" i="8"/>
  <c r="J6" i="8"/>
  <c r="N6" i="8"/>
  <c r="O6" i="8"/>
  <c r="G7" i="8"/>
  <c r="J7" i="8"/>
  <c r="N7" i="8"/>
  <c r="O7" i="8"/>
  <c r="G8" i="8"/>
  <c r="J8" i="8"/>
  <c r="N8" i="8"/>
  <c r="O8" i="8"/>
  <c r="G9" i="8"/>
  <c r="J9" i="8"/>
  <c r="N9" i="8"/>
  <c r="O9" i="8"/>
  <c r="G10" i="8"/>
  <c r="J10" i="8"/>
  <c r="N10" i="8"/>
  <c r="O10" i="8"/>
  <c r="G11" i="8"/>
  <c r="J11" i="8"/>
  <c r="N11" i="8"/>
  <c r="O11" i="8"/>
  <c r="G12" i="8"/>
  <c r="J12" i="8"/>
  <c r="N12" i="8"/>
  <c r="O12" i="8"/>
  <c r="G13" i="8"/>
  <c r="J13" i="8"/>
  <c r="N13" i="8"/>
  <c r="O13" i="8"/>
  <c r="G14" i="8"/>
  <c r="J14" i="8"/>
  <c r="N14" i="8"/>
  <c r="O14" i="8"/>
  <c r="G15" i="8"/>
  <c r="J15" i="8"/>
  <c r="N15" i="8"/>
  <c r="O15" i="8"/>
  <c r="G16" i="8"/>
  <c r="J16" i="8"/>
  <c r="N16" i="8"/>
  <c r="O16" i="8"/>
  <c r="G17" i="8"/>
  <c r="J17" i="8"/>
  <c r="N17" i="8"/>
  <c r="O17" i="8"/>
  <c r="G18" i="8"/>
  <c r="J18" i="8"/>
  <c r="N18" i="8"/>
  <c r="O18" i="8"/>
  <c r="G19" i="8"/>
  <c r="J19" i="8"/>
  <c r="N19" i="8"/>
  <c r="O19" i="8"/>
  <c r="G20" i="8"/>
  <c r="J20" i="8"/>
  <c r="N20" i="8"/>
  <c r="O20" i="8"/>
  <c r="G21" i="8"/>
  <c r="J21" i="8"/>
  <c r="N21" i="8"/>
  <c r="O21" i="8"/>
  <c r="G22" i="8"/>
  <c r="J22" i="8"/>
  <c r="N22" i="8"/>
  <c r="O22" i="8"/>
  <c r="G23" i="8"/>
  <c r="J23" i="8"/>
  <c r="N23" i="8"/>
  <c r="O23" i="8"/>
  <c r="G24" i="8"/>
  <c r="J24" i="8"/>
  <c r="N24" i="8"/>
  <c r="O24" i="8"/>
  <c r="G25" i="8"/>
  <c r="J25" i="8"/>
  <c r="N25" i="8"/>
  <c r="O25" i="8"/>
  <c r="G26" i="8"/>
  <c r="J26" i="8"/>
  <c r="N26" i="8"/>
  <c r="O26" i="8"/>
  <c r="G27" i="8"/>
  <c r="J27" i="8"/>
  <c r="N27" i="8"/>
  <c r="O27" i="8"/>
  <c r="G28" i="8"/>
  <c r="J28" i="8"/>
  <c r="N28" i="8"/>
  <c r="O28" i="8"/>
  <c r="G29" i="8"/>
  <c r="J29" i="8"/>
  <c r="N29" i="8"/>
  <c r="O29" i="8"/>
  <c r="G30" i="8"/>
  <c r="J30" i="8"/>
  <c r="N30" i="8"/>
  <c r="O30" i="8"/>
  <c r="G31" i="8"/>
  <c r="J31" i="8"/>
  <c r="N31" i="8"/>
  <c r="O31" i="8"/>
  <c r="G32" i="8"/>
  <c r="J32" i="8"/>
  <c r="N32" i="8"/>
  <c r="O32" i="8"/>
  <c r="G33" i="8"/>
  <c r="J33" i="8"/>
  <c r="N33" i="8"/>
  <c r="O33" i="8"/>
  <c r="G34" i="8"/>
  <c r="J34" i="8"/>
  <c r="N34" i="8"/>
  <c r="O34" i="8"/>
  <c r="G35" i="8"/>
  <c r="J35" i="8"/>
  <c r="N35" i="8"/>
  <c r="O35" i="8"/>
  <c r="G36" i="8"/>
  <c r="J36" i="8"/>
  <c r="N36" i="8"/>
  <c r="O36" i="8"/>
  <c r="G37" i="8"/>
  <c r="J37" i="8"/>
  <c r="N37" i="8"/>
  <c r="O37" i="8"/>
  <c r="G38" i="8"/>
  <c r="J38" i="8"/>
  <c r="N38" i="8"/>
  <c r="O38" i="8"/>
  <c r="G39" i="8"/>
  <c r="J39" i="8"/>
  <c r="N39" i="8"/>
  <c r="O39" i="8"/>
  <c r="G40" i="8"/>
  <c r="J40" i="8"/>
  <c r="N40" i="8"/>
  <c r="O40" i="8"/>
  <c r="G41" i="8"/>
  <c r="J41" i="8"/>
  <c r="N41" i="8"/>
  <c r="O41" i="8"/>
  <c r="G42" i="8"/>
  <c r="J42" i="8"/>
  <c r="N42" i="8"/>
  <c r="O42" i="8"/>
  <c r="G43" i="8"/>
  <c r="J43" i="8"/>
  <c r="N43" i="8"/>
  <c r="O43" i="8"/>
  <c r="G44" i="8"/>
  <c r="J44" i="8"/>
  <c r="N44" i="8"/>
  <c r="O44" i="8"/>
  <c r="G45" i="8"/>
  <c r="J45" i="8"/>
  <c r="N45" i="8"/>
  <c r="O45" i="8"/>
  <c r="G46" i="8"/>
  <c r="J46" i="8"/>
  <c r="N46" i="8"/>
  <c r="O46" i="8"/>
  <c r="G47" i="8"/>
  <c r="J47" i="8"/>
  <c r="N47" i="8"/>
  <c r="O47" i="8"/>
  <c r="G48" i="8"/>
  <c r="J48" i="8"/>
  <c r="N48" i="8"/>
  <c r="O48" i="8"/>
  <c r="G49" i="8"/>
  <c r="J49" i="8"/>
  <c r="N49" i="8"/>
  <c r="O49" i="8"/>
  <c r="G50" i="8"/>
  <c r="J50" i="8"/>
  <c r="N50" i="8"/>
  <c r="O50" i="8"/>
  <c r="G51" i="8"/>
  <c r="J51" i="8"/>
  <c r="N51" i="8"/>
  <c r="O51" i="8"/>
  <c r="G52" i="8"/>
  <c r="J52" i="8"/>
  <c r="N52" i="8"/>
  <c r="O52" i="8"/>
  <c r="G53" i="8"/>
  <c r="J53" i="8"/>
  <c r="N53" i="8"/>
  <c r="O53" i="8"/>
  <c r="G54" i="8"/>
  <c r="J54" i="8"/>
  <c r="N54" i="8"/>
  <c r="O54" i="8"/>
  <c r="G55" i="8"/>
  <c r="J55" i="8"/>
  <c r="N55" i="8"/>
  <c r="O55" i="8"/>
  <c r="G56" i="8"/>
  <c r="J56" i="8"/>
  <c r="N56" i="8"/>
  <c r="O56" i="8"/>
  <c r="G57" i="8"/>
  <c r="J57" i="8"/>
  <c r="N57" i="8"/>
  <c r="O57" i="8"/>
  <c r="G58" i="8"/>
  <c r="J58" i="8"/>
  <c r="N58" i="8"/>
  <c r="O58" i="8"/>
  <c r="G59" i="8"/>
  <c r="J59" i="8"/>
  <c r="N59" i="8"/>
  <c r="O59" i="8"/>
  <c r="G60" i="8"/>
  <c r="J60" i="8"/>
  <c r="N60" i="8"/>
  <c r="O60" i="8"/>
  <c r="G61" i="8"/>
  <c r="J61" i="8"/>
  <c r="N61" i="8"/>
  <c r="O61" i="8"/>
  <c r="G62" i="8"/>
  <c r="J62" i="8"/>
  <c r="N62" i="8"/>
  <c r="O62" i="8"/>
  <c r="G63" i="8"/>
  <c r="J63" i="8"/>
  <c r="N63" i="8"/>
  <c r="O63" i="8"/>
  <c r="G64" i="8"/>
  <c r="J64" i="8"/>
  <c r="N64" i="8"/>
  <c r="O64" i="8"/>
  <c r="G65" i="8"/>
  <c r="J65" i="8"/>
  <c r="N65" i="8"/>
  <c r="O65" i="8"/>
  <c r="G66" i="8"/>
  <c r="J66" i="8"/>
  <c r="N66" i="8"/>
  <c r="O66" i="8"/>
  <c r="G67" i="8"/>
  <c r="J67" i="8"/>
  <c r="N67" i="8"/>
  <c r="O67" i="8"/>
  <c r="G68" i="8"/>
  <c r="J68" i="8"/>
  <c r="N68" i="8"/>
  <c r="O68" i="8"/>
  <c r="G69" i="8"/>
  <c r="J69" i="8"/>
  <c r="N69" i="8"/>
  <c r="O69" i="8"/>
  <c r="G70" i="8"/>
  <c r="J70" i="8"/>
  <c r="N70" i="8"/>
  <c r="O70" i="8"/>
  <c r="G71" i="8"/>
  <c r="J71" i="8"/>
  <c r="N71" i="8"/>
  <c r="O71" i="8"/>
  <c r="G72" i="8"/>
  <c r="J72" i="8"/>
  <c r="N72" i="8"/>
  <c r="O72" i="8"/>
  <c r="G73" i="8"/>
  <c r="J73" i="8"/>
  <c r="N73" i="8"/>
  <c r="O73" i="8"/>
  <c r="G74" i="8"/>
  <c r="J74" i="8"/>
  <c r="N74" i="8"/>
  <c r="O74" i="8"/>
  <c r="G75" i="8"/>
  <c r="J75" i="8"/>
  <c r="N75" i="8"/>
  <c r="O75" i="8"/>
  <c r="G76" i="8"/>
  <c r="J76" i="8"/>
  <c r="N76" i="8"/>
  <c r="O76" i="8"/>
  <c r="G77" i="8"/>
  <c r="J77" i="8"/>
  <c r="N77" i="8"/>
  <c r="O77" i="8"/>
  <c r="G78" i="8"/>
  <c r="J78" i="8"/>
  <c r="N78" i="8"/>
  <c r="O78" i="8"/>
  <c r="G79" i="8"/>
  <c r="J79" i="8"/>
  <c r="N79" i="8"/>
  <c r="O79" i="8"/>
  <c r="G80" i="8"/>
  <c r="J80" i="8"/>
  <c r="N80" i="8"/>
  <c r="O80" i="8"/>
  <c r="G81" i="8"/>
  <c r="J81" i="8"/>
  <c r="N81" i="8"/>
  <c r="O81" i="8"/>
  <c r="G82" i="8"/>
  <c r="J82" i="8"/>
  <c r="N82" i="8"/>
  <c r="O82" i="8"/>
  <c r="G83" i="8"/>
  <c r="J83" i="8"/>
  <c r="N83" i="8"/>
  <c r="O83" i="8"/>
  <c r="G84" i="8"/>
  <c r="J84" i="8"/>
  <c r="N84" i="8"/>
  <c r="O84" i="8"/>
  <c r="G85" i="8"/>
  <c r="J85" i="8"/>
  <c r="N85" i="8"/>
  <c r="O85" i="8"/>
  <c r="G86" i="8"/>
  <c r="J86" i="8"/>
  <c r="N86" i="8"/>
  <c r="O86" i="8"/>
  <c r="G87" i="8"/>
  <c r="J87" i="8"/>
  <c r="N87" i="8"/>
  <c r="O87" i="8"/>
  <c r="G88" i="8"/>
  <c r="J88" i="8"/>
  <c r="N88" i="8"/>
  <c r="O88" i="8"/>
  <c r="G89" i="8"/>
  <c r="J89" i="8"/>
  <c r="N89" i="8"/>
  <c r="O89" i="8"/>
  <c r="G90" i="8"/>
  <c r="J90" i="8"/>
  <c r="N90" i="8"/>
  <c r="O90" i="8"/>
  <c r="G91" i="8"/>
  <c r="J91" i="8"/>
  <c r="N91" i="8"/>
  <c r="O91" i="8"/>
  <c r="G92" i="8"/>
  <c r="J92" i="8"/>
  <c r="N92" i="8"/>
  <c r="O92" i="8"/>
  <c r="G93" i="8"/>
  <c r="J93" i="8"/>
  <c r="N93" i="8"/>
  <c r="O93" i="8"/>
  <c r="G94" i="8"/>
  <c r="J94" i="8"/>
  <c r="N94" i="8"/>
  <c r="O94" i="8"/>
  <c r="G95" i="8"/>
  <c r="J95" i="8"/>
  <c r="N95" i="8"/>
  <c r="O95" i="8"/>
  <c r="G96" i="8"/>
  <c r="J96" i="8"/>
  <c r="N96" i="8"/>
  <c r="O96" i="8"/>
  <c r="G97" i="8"/>
  <c r="J97" i="8"/>
  <c r="N97" i="8"/>
  <c r="O97" i="8"/>
  <c r="G98" i="8"/>
  <c r="J98" i="8"/>
  <c r="N98" i="8"/>
  <c r="O98" i="8"/>
  <c r="G99" i="8"/>
  <c r="J99" i="8"/>
  <c r="N99" i="8"/>
  <c r="O99" i="8"/>
  <c r="G100" i="8"/>
  <c r="J100" i="8"/>
  <c r="N100" i="8"/>
  <c r="O100" i="8"/>
  <c r="G101" i="8"/>
  <c r="J101" i="8"/>
  <c r="N101" i="8"/>
  <c r="O101" i="8"/>
  <c r="G102" i="8"/>
  <c r="J102" i="8"/>
  <c r="N102" i="8"/>
  <c r="O102" i="8"/>
  <c r="G103" i="8"/>
  <c r="J103" i="8"/>
  <c r="N103" i="8"/>
  <c r="O103" i="8"/>
  <c r="G104" i="8"/>
  <c r="J104" i="8"/>
  <c r="N104" i="8"/>
  <c r="O104" i="8"/>
  <c r="G105" i="8"/>
  <c r="M105" i="8" s="1"/>
  <c r="J105" i="8"/>
  <c r="N105" i="8"/>
  <c r="O105" i="8"/>
  <c r="G106" i="8"/>
  <c r="J106" i="8"/>
  <c r="N106" i="8"/>
  <c r="O106" i="8"/>
  <c r="G107" i="8"/>
  <c r="J107" i="8"/>
  <c r="N107" i="8"/>
  <c r="O107" i="8"/>
  <c r="G108" i="8"/>
  <c r="J108" i="8"/>
  <c r="N108" i="8"/>
  <c r="O108" i="8"/>
  <c r="G109" i="8"/>
  <c r="J109" i="8"/>
  <c r="N109" i="8"/>
  <c r="O109" i="8"/>
  <c r="G110" i="8"/>
  <c r="J110" i="8"/>
  <c r="N110" i="8"/>
  <c r="O110" i="8"/>
  <c r="G111" i="8"/>
  <c r="J111" i="8"/>
  <c r="N111" i="8"/>
  <c r="O111" i="8"/>
  <c r="G112" i="8"/>
  <c r="J112" i="8"/>
  <c r="N112" i="8"/>
  <c r="O112" i="8"/>
  <c r="G113" i="8"/>
  <c r="J113" i="8"/>
  <c r="N113" i="8"/>
  <c r="O113" i="8"/>
  <c r="G114" i="8"/>
  <c r="J114" i="8"/>
  <c r="N114" i="8"/>
  <c r="O114" i="8"/>
  <c r="G115" i="8"/>
  <c r="J115" i="8"/>
  <c r="N115" i="8"/>
  <c r="O115" i="8"/>
  <c r="G116" i="8"/>
  <c r="J116" i="8"/>
  <c r="N116" i="8"/>
  <c r="O116" i="8"/>
  <c r="G117" i="8"/>
  <c r="J117" i="8"/>
  <c r="N117" i="8"/>
  <c r="O117" i="8"/>
  <c r="G118" i="8"/>
  <c r="J118" i="8"/>
  <c r="N118" i="8"/>
  <c r="O118" i="8"/>
  <c r="G119" i="8"/>
  <c r="J119" i="8"/>
  <c r="N119" i="8"/>
  <c r="O119" i="8"/>
  <c r="G120" i="8"/>
  <c r="J120" i="8"/>
  <c r="N120" i="8"/>
  <c r="O120" i="8"/>
  <c r="G121" i="8"/>
  <c r="J121" i="8"/>
  <c r="N121" i="8"/>
  <c r="O121" i="8"/>
  <c r="G122" i="8"/>
  <c r="J122" i="8"/>
  <c r="N122" i="8"/>
  <c r="O122" i="8"/>
  <c r="G123" i="8"/>
  <c r="J123" i="8"/>
  <c r="N123" i="8"/>
  <c r="O123" i="8"/>
  <c r="G124" i="8"/>
  <c r="J124" i="8"/>
  <c r="N124" i="8"/>
  <c r="O124" i="8"/>
  <c r="G125" i="8"/>
  <c r="J125" i="8"/>
  <c r="N125" i="8"/>
  <c r="O125" i="8"/>
  <c r="G126" i="8"/>
  <c r="J126" i="8"/>
  <c r="N126" i="8"/>
  <c r="O126" i="8"/>
  <c r="G127" i="8"/>
  <c r="J127" i="8"/>
  <c r="N127" i="8"/>
  <c r="O127" i="8"/>
  <c r="G128" i="8"/>
  <c r="J128" i="8"/>
  <c r="N128" i="8"/>
  <c r="O128" i="8"/>
  <c r="G129" i="8"/>
  <c r="J129" i="8"/>
  <c r="N129" i="8"/>
  <c r="O129" i="8"/>
  <c r="G130" i="8"/>
  <c r="J130" i="8"/>
  <c r="N130" i="8"/>
  <c r="O130" i="8"/>
  <c r="G131" i="8"/>
  <c r="M131" i="8" s="1"/>
  <c r="J131" i="8"/>
  <c r="N131" i="8"/>
  <c r="O131" i="8"/>
  <c r="G132" i="8"/>
  <c r="J132" i="8"/>
  <c r="N132" i="8"/>
  <c r="O132" i="8"/>
  <c r="G133" i="8"/>
  <c r="J133" i="8"/>
  <c r="N133" i="8"/>
  <c r="O133" i="8"/>
  <c r="G134" i="8"/>
  <c r="J134" i="8"/>
  <c r="N134" i="8"/>
  <c r="O134" i="8"/>
  <c r="G135" i="8"/>
  <c r="J135" i="8"/>
  <c r="N135" i="8"/>
  <c r="O135" i="8"/>
  <c r="G136" i="8"/>
  <c r="J136" i="8"/>
  <c r="N136" i="8"/>
  <c r="O136" i="8"/>
  <c r="G137" i="8"/>
  <c r="J137" i="8"/>
  <c r="N137" i="8"/>
  <c r="O137" i="8"/>
  <c r="G138" i="8"/>
  <c r="J138" i="8"/>
  <c r="N138" i="8"/>
  <c r="O138" i="8"/>
  <c r="G139" i="8"/>
  <c r="J139" i="8"/>
  <c r="N139" i="8"/>
  <c r="O139" i="8"/>
  <c r="G140" i="8"/>
  <c r="J140" i="8"/>
  <c r="N140" i="8"/>
  <c r="O140" i="8"/>
  <c r="G141" i="8"/>
  <c r="J141" i="8"/>
  <c r="N141" i="8"/>
  <c r="O141" i="8"/>
  <c r="G142" i="8"/>
  <c r="J142" i="8"/>
  <c r="N142" i="8"/>
  <c r="O142" i="8"/>
  <c r="G143" i="8"/>
  <c r="J143" i="8"/>
  <c r="N143" i="8"/>
  <c r="O143" i="8"/>
  <c r="G144" i="8"/>
  <c r="J144" i="8"/>
  <c r="N144" i="8"/>
  <c r="O144" i="8"/>
  <c r="G145" i="8"/>
  <c r="J145" i="8"/>
  <c r="N145" i="8"/>
  <c r="O145" i="8"/>
  <c r="G146" i="8"/>
  <c r="J146" i="8"/>
  <c r="N146" i="8"/>
  <c r="O146" i="8"/>
  <c r="G147" i="8"/>
  <c r="J147" i="8"/>
  <c r="N147" i="8"/>
  <c r="O147" i="8"/>
  <c r="G148" i="8"/>
  <c r="J148" i="8"/>
  <c r="N148" i="8"/>
  <c r="O148" i="8"/>
  <c r="G149" i="8"/>
  <c r="J149" i="8"/>
  <c r="N149" i="8"/>
  <c r="O149" i="8"/>
  <c r="G150" i="8"/>
  <c r="J150" i="8"/>
  <c r="N150" i="8"/>
  <c r="O150" i="8"/>
  <c r="G151" i="8"/>
  <c r="J151" i="8"/>
  <c r="N151" i="8"/>
  <c r="O151" i="8"/>
  <c r="G152" i="8"/>
  <c r="J152" i="8"/>
  <c r="N152" i="8"/>
  <c r="O152" i="8"/>
  <c r="G153" i="8"/>
  <c r="J153" i="8"/>
  <c r="N153" i="8"/>
  <c r="O153" i="8"/>
  <c r="G154" i="8"/>
  <c r="J154" i="8"/>
  <c r="N154" i="8"/>
  <c r="O154" i="8"/>
  <c r="G155" i="8"/>
  <c r="J155" i="8"/>
  <c r="N155" i="8"/>
  <c r="O155" i="8"/>
  <c r="G156" i="8"/>
  <c r="J156" i="8"/>
  <c r="N156" i="8"/>
  <c r="O156" i="8"/>
  <c r="G157" i="8"/>
  <c r="J157" i="8"/>
  <c r="N157" i="8"/>
  <c r="O157" i="8"/>
  <c r="G158" i="8"/>
  <c r="J158" i="8"/>
  <c r="N158" i="8"/>
  <c r="O158" i="8"/>
  <c r="G159" i="8"/>
  <c r="J159" i="8"/>
  <c r="N159" i="8"/>
  <c r="O159" i="8"/>
  <c r="G160" i="8"/>
  <c r="J160" i="8"/>
  <c r="N160" i="8"/>
  <c r="O160" i="8"/>
  <c r="G161" i="8"/>
  <c r="J161" i="8"/>
  <c r="N161" i="8"/>
  <c r="O161" i="8"/>
  <c r="G162" i="8"/>
  <c r="J162" i="8"/>
  <c r="N162" i="8"/>
  <c r="O162" i="8"/>
  <c r="G163" i="8"/>
  <c r="J163" i="8"/>
  <c r="N163" i="8"/>
  <c r="O163" i="8"/>
  <c r="G164" i="8"/>
  <c r="J164" i="8"/>
  <c r="N164" i="8"/>
  <c r="O164" i="8"/>
  <c r="G165" i="8"/>
  <c r="J165" i="8"/>
  <c r="N165" i="8"/>
  <c r="O165" i="8"/>
  <c r="G166" i="8"/>
  <c r="J166" i="8"/>
  <c r="N166" i="8"/>
  <c r="O166" i="8"/>
  <c r="G167" i="8"/>
  <c r="J167" i="8"/>
  <c r="N167" i="8"/>
  <c r="O167" i="8"/>
  <c r="G168" i="8"/>
  <c r="J168" i="8"/>
  <c r="N168" i="8"/>
  <c r="O168" i="8"/>
  <c r="G169" i="8"/>
  <c r="J169" i="8"/>
  <c r="N169" i="8"/>
  <c r="O169" i="8"/>
  <c r="G170" i="8"/>
  <c r="J170" i="8"/>
  <c r="N170" i="8"/>
  <c r="O170" i="8"/>
  <c r="G171" i="8"/>
  <c r="J171" i="8"/>
  <c r="N171" i="8"/>
  <c r="O171" i="8"/>
  <c r="G172" i="8"/>
  <c r="J172" i="8"/>
  <c r="N172" i="8"/>
  <c r="O172" i="8"/>
  <c r="G173" i="8"/>
  <c r="J173" i="8"/>
  <c r="N173" i="8"/>
  <c r="O173" i="8"/>
  <c r="G174" i="8"/>
  <c r="J174" i="8"/>
  <c r="N174" i="8"/>
  <c r="O174" i="8"/>
  <c r="G175" i="8"/>
  <c r="J175" i="8"/>
  <c r="N175" i="8"/>
  <c r="O175" i="8"/>
  <c r="G176" i="8"/>
  <c r="J176" i="8"/>
  <c r="N176" i="8"/>
  <c r="O176" i="8"/>
  <c r="G177" i="8"/>
  <c r="J177" i="8"/>
  <c r="N177" i="8"/>
  <c r="O177" i="8"/>
  <c r="G178" i="8"/>
  <c r="J178" i="8"/>
  <c r="N178" i="8"/>
  <c r="O178" i="8"/>
  <c r="G179" i="8"/>
  <c r="J179" i="8"/>
  <c r="N179" i="8"/>
  <c r="O179" i="8"/>
  <c r="G180" i="8"/>
  <c r="J180" i="8"/>
  <c r="N180" i="8"/>
  <c r="O180" i="8"/>
  <c r="G181" i="8"/>
  <c r="J181" i="8"/>
  <c r="N181" i="8"/>
  <c r="O181" i="8"/>
  <c r="G182" i="8"/>
  <c r="J182" i="8"/>
  <c r="N182" i="8"/>
  <c r="O182" i="8"/>
  <c r="G183" i="8"/>
  <c r="J183" i="8"/>
  <c r="N183" i="8"/>
  <c r="O183" i="8"/>
  <c r="G184" i="8"/>
  <c r="J184" i="8"/>
  <c r="N184" i="8"/>
  <c r="O184" i="8"/>
  <c r="G185" i="8"/>
  <c r="J185" i="8"/>
  <c r="N185" i="8"/>
  <c r="O185" i="8"/>
  <c r="G186" i="8"/>
  <c r="J186" i="8"/>
  <c r="N186" i="8"/>
  <c r="O186" i="8"/>
  <c r="G187" i="8"/>
  <c r="J187" i="8"/>
  <c r="N187" i="8"/>
  <c r="O187" i="8"/>
  <c r="G188" i="8"/>
  <c r="J188" i="8"/>
  <c r="N188" i="8"/>
  <c r="O188" i="8"/>
  <c r="G189" i="8"/>
  <c r="J189" i="8"/>
  <c r="N189" i="8"/>
  <c r="O189" i="8"/>
  <c r="G190" i="8"/>
  <c r="J190" i="8"/>
  <c r="N190" i="8"/>
  <c r="O190" i="8"/>
  <c r="G191" i="8"/>
  <c r="J191" i="8"/>
  <c r="N191" i="8"/>
  <c r="O191" i="8"/>
  <c r="G192" i="8"/>
  <c r="J192" i="8"/>
  <c r="N192" i="8"/>
  <c r="O192" i="8"/>
  <c r="G193" i="8"/>
  <c r="J193" i="8"/>
  <c r="N193" i="8"/>
  <c r="O193" i="8"/>
  <c r="G194" i="8"/>
  <c r="J194" i="8"/>
  <c r="N194" i="8"/>
  <c r="O194" i="8"/>
  <c r="G195" i="8"/>
  <c r="J195" i="8"/>
  <c r="N195" i="8"/>
  <c r="O195" i="8"/>
  <c r="G196" i="8"/>
  <c r="J196" i="8"/>
  <c r="N196" i="8"/>
  <c r="O196" i="8"/>
  <c r="G197" i="8"/>
  <c r="J197" i="8"/>
  <c r="N197" i="8"/>
  <c r="O197" i="8"/>
  <c r="G198" i="8"/>
  <c r="J198" i="8"/>
  <c r="N198" i="8"/>
  <c r="O198" i="8"/>
  <c r="G199" i="8"/>
  <c r="J199" i="8"/>
  <c r="N199" i="8"/>
  <c r="O199" i="8"/>
  <c r="G200" i="8"/>
  <c r="J200" i="8"/>
  <c r="N200" i="8"/>
  <c r="O200" i="8"/>
  <c r="G201" i="8"/>
  <c r="J201" i="8"/>
  <c r="N201" i="8"/>
  <c r="O201" i="8"/>
  <c r="G202" i="8"/>
  <c r="J202" i="8"/>
  <c r="N202" i="8"/>
  <c r="O202" i="8"/>
  <c r="G203" i="8"/>
  <c r="J203" i="8"/>
  <c r="N203" i="8"/>
  <c r="O203" i="8"/>
  <c r="G204" i="8"/>
  <c r="J204" i="8"/>
  <c r="N204" i="8"/>
  <c r="O204" i="8"/>
  <c r="G205" i="8"/>
  <c r="J205" i="8"/>
  <c r="N205" i="8"/>
  <c r="O205" i="8"/>
  <c r="G206" i="8"/>
  <c r="J206" i="8"/>
  <c r="N206" i="8"/>
  <c r="O206" i="8"/>
  <c r="G207" i="8"/>
  <c r="J207" i="8"/>
  <c r="N207" i="8"/>
  <c r="O207" i="8"/>
  <c r="G208" i="8"/>
  <c r="J208" i="8"/>
  <c r="N208" i="8"/>
  <c r="O208" i="8"/>
  <c r="G209" i="8"/>
  <c r="J209" i="8"/>
  <c r="N209" i="8"/>
  <c r="O209" i="8"/>
  <c r="G210" i="8"/>
  <c r="M210" i="8" s="1"/>
  <c r="J210" i="8"/>
  <c r="N210" i="8"/>
  <c r="O210" i="8"/>
  <c r="G211" i="8"/>
  <c r="J211" i="8"/>
  <c r="N211" i="8"/>
  <c r="O211" i="8"/>
  <c r="G212" i="8"/>
  <c r="J212" i="8"/>
  <c r="N212" i="8"/>
  <c r="O212" i="8"/>
  <c r="G213" i="8"/>
  <c r="J213" i="8"/>
  <c r="N213" i="8"/>
  <c r="O213" i="8"/>
  <c r="G214" i="8"/>
  <c r="J214" i="8"/>
  <c r="N214" i="8"/>
  <c r="O214" i="8"/>
  <c r="G215" i="8"/>
  <c r="M215" i="8" s="1"/>
  <c r="J215" i="8"/>
  <c r="N215" i="8"/>
  <c r="O215" i="8"/>
  <c r="G216" i="8"/>
  <c r="J216" i="8"/>
  <c r="M216" i="8" s="1"/>
  <c r="N216" i="8"/>
  <c r="O216" i="8"/>
  <c r="G217" i="8"/>
  <c r="J217" i="8"/>
  <c r="N217" i="8"/>
  <c r="O217" i="8"/>
  <c r="G218" i="8"/>
  <c r="J218" i="8"/>
  <c r="M218" i="8" s="1"/>
  <c r="N218" i="8"/>
  <c r="O218" i="8"/>
  <c r="G219" i="8"/>
  <c r="J219" i="8"/>
  <c r="N219" i="8"/>
  <c r="O219" i="8"/>
  <c r="G220" i="8"/>
  <c r="J220" i="8"/>
  <c r="N220" i="8"/>
  <c r="O220" i="8"/>
  <c r="G221" i="8"/>
  <c r="J221" i="8"/>
  <c r="N221" i="8"/>
  <c r="O221" i="8"/>
  <c r="G222" i="8"/>
  <c r="J222" i="8"/>
  <c r="N222" i="8"/>
  <c r="O222" i="8"/>
  <c r="G223" i="8"/>
  <c r="J223" i="8"/>
  <c r="N223" i="8"/>
  <c r="O223" i="8"/>
  <c r="G224" i="8"/>
  <c r="J224" i="8"/>
  <c r="N224" i="8"/>
  <c r="O224" i="8"/>
  <c r="G225" i="8"/>
  <c r="J225" i="8"/>
  <c r="N225" i="8"/>
  <c r="O225" i="8"/>
  <c r="G226" i="8"/>
  <c r="J226" i="8"/>
  <c r="M226" i="8" s="1"/>
  <c r="N226" i="8"/>
  <c r="O226" i="8"/>
  <c r="G227" i="8"/>
  <c r="J227" i="8"/>
  <c r="N227" i="8"/>
  <c r="O227" i="8"/>
  <c r="G228" i="8"/>
  <c r="J228" i="8"/>
  <c r="M228" i="8" s="1"/>
  <c r="N228" i="8"/>
  <c r="O228" i="8"/>
  <c r="G229" i="8"/>
  <c r="J229" i="8"/>
  <c r="N229" i="8"/>
  <c r="O229" i="8"/>
  <c r="G230" i="8"/>
  <c r="J230" i="8"/>
  <c r="N230" i="8"/>
  <c r="O230" i="8"/>
  <c r="G231" i="8"/>
  <c r="J231" i="8"/>
  <c r="N231" i="8"/>
  <c r="O231" i="8"/>
  <c r="G232" i="8"/>
  <c r="J232" i="8"/>
  <c r="M232" i="8" s="1"/>
  <c r="N232" i="8"/>
  <c r="O232" i="8"/>
  <c r="G233" i="8"/>
  <c r="J233" i="8"/>
  <c r="N233" i="8"/>
  <c r="O233" i="8"/>
  <c r="G234" i="8"/>
  <c r="J234" i="8"/>
  <c r="N234" i="8"/>
  <c r="O234" i="8"/>
  <c r="G235" i="8"/>
  <c r="J235" i="8"/>
  <c r="M235" i="8" s="1"/>
  <c r="N235" i="8"/>
  <c r="O235" i="8"/>
  <c r="G236" i="8"/>
  <c r="J236" i="8"/>
  <c r="M236" i="8" s="1"/>
  <c r="N236" i="8"/>
  <c r="O236" i="8"/>
  <c r="G237" i="8"/>
  <c r="J237" i="8"/>
  <c r="N237" i="8"/>
  <c r="O237" i="8"/>
  <c r="G238" i="8"/>
  <c r="J238" i="8"/>
  <c r="N238" i="8"/>
  <c r="O238" i="8"/>
  <c r="G239" i="8"/>
  <c r="J239" i="8"/>
  <c r="N239" i="8"/>
  <c r="O239" i="8"/>
  <c r="G240" i="8"/>
  <c r="J240" i="8"/>
  <c r="N240" i="8"/>
  <c r="O240" i="8"/>
  <c r="G241" i="8"/>
  <c r="J241" i="8"/>
  <c r="N241" i="8"/>
  <c r="O241" i="8"/>
  <c r="G242" i="8"/>
  <c r="J242" i="8"/>
  <c r="N242" i="8"/>
  <c r="O242" i="8"/>
  <c r="G243" i="8"/>
  <c r="J243" i="8"/>
  <c r="N243" i="8"/>
  <c r="O243" i="8"/>
  <c r="G244" i="8"/>
  <c r="J244" i="8"/>
  <c r="N244" i="8"/>
  <c r="O244" i="8"/>
  <c r="G245" i="8"/>
  <c r="J245" i="8"/>
  <c r="M245" i="8" s="1"/>
  <c r="N245" i="8"/>
  <c r="O245" i="8"/>
  <c r="G246" i="8"/>
  <c r="J246" i="8"/>
  <c r="N246" i="8"/>
  <c r="O246" i="8"/>
  <c r="G247" i="8"/>
  <c r="J247" i="8"/>
  <c r="N247" i="8"/>
  <c r="O247" i="8"/>
  <c r="G248" i="8"/>
  <c r="J248" i="8"/>
  <c r="M248" i="8" s="1"/>
  <c r="N248" i="8"/>
  <c r="O248" i="8"/>
  <c r="G249" i="8"/>
  <c r="J249" i="8"/>
  <c r="N249" i="8"/>
  <c r="O249" i="8"/>
  <c r="G250" i="8"/>
  <c r="J250" i="8"/>
  <c r="N250" i="8"/>
  <c r="O250" i="8"/>
  <c r="G251" i="8"/>
  <c r="J251" i="8"/>
  <c r="N251" i="8"/>
  <c r="O251" i="8"/>
  <c r="G252" i="8"/>
  <c r="J252" i="8"/>
  <c r="N252" i="8"/>
  <c r="O252" i="8"/>
  <c r="G253" i="8"/>
  <c r="J253" i="8"/>
  <c r="N253" i="8"/>
  <c r="O253" i="8"/>
  <c r="G254" i="8"/>
  <c r="J254" i="8"/>
  <c r="N254" i="8"/>
  <c r="O254" i="8"/>
  <c r="G255" i="8"/>
  <c r="J255" i="8"/>
  <c r="M255" i="8" s="1"/>
  <c r="N255" i="8"/>
  <c r="O255" i="8"/>
  <c r="G256" i="8"/>
  <c r="J256" i="8"/>
  <c r="N256" i="8"/>
  <c r="O256" i="8"/>
  <c r="G257" i="8"/>
  <c r="J257" i="8"/>
  <c r="M257" i="8" s="1"/>
  <c r="N257" i="8"/>
  <c r="O257" i="8"/>
  <c r="G258" i="8"/>
  <c r="J258" i="8"/>
  <c r="M258" i="8" s="1"/>
  <c r="N258" i="8"/>
  <c r="O258" i="8"/>
  <c r="G259" i="8"/>
  <c r="J259" i="8"/>
  <c r="M259" i="8" s="1"/>
  <c r="N259" i="8"/>
  <c r="O259" i="8"/>
  <c r="G260" i="8"/>
  <c r="J260" i="8"/>
  <c r="M260" i="8" s="1"/>
  <c r="N260" i="8"/>
  <c r="O260" i="8"/>
  <c r="G261" i="8"/>
  <c r="J261" i="8"/>
  <c r="M261" i="8" s="1"/>
  <c r="N261" i="8"/>
  <c r="O261" i="8"/>
  <c r="G262" i="8"/>
  <c r="J262" i="8"/>
  <c r="N262" i="8"/>
  <c r="O262" i="8"/>
  <c r="G263" i="8"/>
  <c r="J263" i="8"/>
  <c r="N263" i="8"/>
  <c r="O263" i="8"/>
  <c r="G264" i="8"/>
  <c r="J264" i="8"/>
  <c r="M264" i="8" s="1"/>
  <c r="N264" i="8"/>
  <c r="O264" i="8"/>
  <c r="G265" i="8"/>
  <c r="J265" i="8"/>
  <c r="N265" i="8"/>
  <c r="O265" i="8"/>
  <c r="G266" i="8"/>
  <c r="J266" i="8"/>
  <c r="N266" i="8"/>
  <c r="O266" i="8"/>
  <c r="G267" i="8"/>
  <c r="J267" i="8"/>
  <c r="N267" i="8"/>
  <c r="O267" i="8"/>
  <c r="G268" i="8"/>
  <c r="J268" i="8"/>
  <c r="N268" i="8"/>
  <c r="O268" i="8"/>
  <c r="G269" i="8"/>
  <c r="J269" i="8"/>
  <c r="N269" i="8"/>
  <c r="O269" i="8"/>
  <c r="G270" i="8"/>
  <c r="J270" i="8"/>
  <c r="N270" i="8"/>
  <c r="O270" i="8"/>
  <c r="G271" i="8"/>
  <c r="J271" i="8"/>
  <c r="N271" i="8"/>
  <c r="O271" i="8"/>
  <c r="G272" i="8"/>
  <c r="J272" i="8"/>
  <c r="M272" i="8" s="1"/>
  <c r="N272" i="8"/>
  <c r="O272" i="8"/>
  <c r="G273" i="8"/>
  <c r="J273" i="8"/>
  <c r="M273" i="8" s="1"/>
  <c r="N273" i="8"/>
  <c r="O273" i="8"/>
  <c r="G274" i="8"/>
  <c r="J274" i="8"/>
  <c r="M274" i="8" s="1"/>
  <c r="N274" i="8"/>
  <c r="O274" i="8"/>
  <c r="G275" i="8"/>
  <c r="J275" i="8"/>
  <c r="M275" i="8" s="1"/>
  <c r="N275" i="8"/>
  <c r="O275" i="8"/>
  <c r="G276" i="8"/>
  <c r="J276" i="8"/>
  <c r="N276" i="8"/>
  <c r="O276" i="8"/>
  <c r="G277" i="8"/>
  <c r="J277" i="8"/>
  <c r="M277" i="8" s="1"/>
  <c r="N277" i="8"/>
  <c r="O277" i="8"/>
  <c r="G278" i="8"/>
  <c r="J278" i="8"/>
  <c r="M278" i="8"/>
  <c r="N278" i="8"/>
  <c r="O278" i="8"/>
  <c r="G279" i="8"/>
  <c r="J279" i="8"/>
  <c r="M279" i="8" s="1"/>
  <c r="N279" i="8"/>
  <c r="O279" i="8"/>
  <c r="G280" i="8"/>
  <c r="J280" i="8"/>
  <c r="N280" i="8"/>
  <c r="O280" i="8"/>
  <c r="G281" i="8"/>
  <c r="J281" i="8"/>
  <c r="N281" i="8"/>
  <c r="O281" i="8"/>
  <c r="G282" i="8"/>
  <c r="J282" i="8"/>
  <c r="N282" i="8"/>
  <c r="O282" i="8"/>
  <c r="G283" i="8"/>
  <c r="J283" i="8"/>
  <c r="N283" i="8"/>
  <c r="O283" i="8"/>
  <c r="G284" i="8"/>
  <c r="J284" i="8"/>
  <c r="N284" i="8"/>
  <c r="O284" i="8"/>
  <c r="G285" i="8"/>
  <c r="J285" i="8"/>
  <c r="N285" i="8"/>
  <c r="O285" i="8"/>
  <c r="G286" i="8"/>
  <c r="J286" i="8"/>
  <c r="N286" i="8"/>
  <c r="O286" i="8"/>
  <c r="G287" i="8"/>
  <c r="J287" i="8"/>
  <c r="N287" i="8"/>
  <c r="O287" i="8"/>
  <c r="G288" i="8"/>
  <c r="J288" i="8"/>
  <c r="M288" i="8"/>
  <c r="N288" i="8"/>
  <c r="O288" i="8"/>
  <c r="G289" i="8"/>
  <c r="J289" i="8"/>
  <c r="M289" i="8" s="1"/>
  <c r="N289" i="8"/>
  <c r="O289" i="8"/>
  <c r="G290" i="8"/>
  <c r="J290" i="8"/>
  <c r="M290" i="8" s="1"/>
  <c r="N290" i="8"/>
  <c r="O290" i="8"/>
  <c r="G291" i="8"/>
  <c r="J291" i="8"/>
  <c r="N291" i="8"/>
  <c r="O291" i="8"/>
  <c r="G292" i="8"/>
  <c r="J292" i="8"/>
  <c r="N292" i="8"/>
  <c r="O292" i="8"/>
  <c r="G293" i="8"/>
  <c r="J293" i="8"/>
  <c r="N293" i="8"/>
  <c r="O293" i="8"/>
  <c r="G294" i="8"/>
  <c r="J294" i="8"/>
  <c r="M294" i="8" s="1"/>
  <c r="N294" i="8"/>
  <c r="O294" i="8"/>
  <c r="G295" i="8"/>
  <c r="J295" i="8"/>
  <c r="N295" i="8"/>
  <c r="O295" i="8"/>
  <c r="G296" i="8"/>
  <c r="J296" i="8"/>
  <c r="N296" i="8"/>
  <c r="O296" i="8"/>
  <c r="G297" i="8"/>
  <c r="J297" i="8"/>
  <c r="N297" i="8"/>
  <c r="O297" i="8"/>
  <c r="G298" i="8"/>
  <c r="J298" i="8"/>
  <c r="N298" i="8"/>
  <c r="O298" i="8"/>
  <c r="G299" i="8"/>
  <c r="J299" i="8"/>
  <c r="N299" i="8"/>
  <c r="O299" i="8"/>
  <c r="G300" i="8"/>
  <c r="J300" i="8"/>
  <c r="M300" i="8" s="1"/>
  <c r="N300" i="8"/>
  <c r="O300" i="8"/>
  <c r="G301" i="8"/>
  <c r="J301" i="8"/>
  <c r="M301" i="8" s="1"/>
  <c r="N301" i="8"/>
  <c r="O301" i="8"/>
  <c r="G302" i="8"/>
  <c r="J302" i="8"/>
  <c r="N302" i="8"/>
  <c r="O302" i="8"/>
  <c r="G303" i="8"/>
  <c r="J303" i="8"/>
  <c r="N303" i="8"/>
  <c r="O303" i="8"/>
  <c r="G304" i="8"/>
  <c r="J304" i="8"/>
  <c r="N304" i="8"/>
  <c r="O304" i="8"/>
  <c r="G305" i="8"/>
  <c r="J305" i="8"/>
  <c r="N305" i="8"/>
  <c r="O305" i="8"/>
  <c r="G306" i="8"/>
  <c r="J306" i="8"/>
  <c r="N306" i="8"/>
  <c r="O306" i="8"/>
  <c r="G307" i="8"/>
  <c r="J307" i="8"/>
  <c r="M307" i="8" s="1"/>
  <c r="N307" i="8"/>
  <c r="O307" i="8"/>
  <c r="G308" i="8"/>
  <c r="J308" i="8"/>
  <c r="M308" i="8" s="1"/>
  <c r="N308" i="8"/>
  <c r="O308" i="8"/>
  <c r="G309" i="8"/>
  <c r="J309" i="8"/>
  <c r="M309" i="8" s="1"/>
  <c r="N309" i="8"/>
  <c r="O309" i="8"/>
  <c r="G310" i="8"/>
  <c r="J310" i="8"/>
  <c r="M310" i="8" s="1"/>
  <c r="N310" i="8"/>
  <c r="O310" i="8"/>
  <c r="G311" i="8"/>
  <c r="J311" i="8"/>
  <c r="M311" i="8" s="1"/>
  <c r="N311" i="8"/>
  <c r="O311" i="8"/>
  <c r="G312" i="8"/>
  <c r="J312" i="8"/>
  <c r="N312" i="8"/>
  <c r="O312" i="8"/>
  <c r="G313" i="8"/>
  <c r="J313" i="8"/>
  <c r="N313" i="8"/>
  <c r="O313" i="8"/>
  <c r="G314" i="8"/>
  <c r="J314" i="8"/>
  <c r="N314" i="8"/>
  <c r="O314" i="8"/>
  <c r="G315" i="8"/>
  <c r="J315" i="8"/>
  <c r="N315" i="8"/>
  <c r="O315" i="8"/>
  <c r="G316" i="8"/>
  <c r="J316" i="8"/>
  <c r="N316" i="8"/>
  <c r="O316" i="8"/>
  <c r="G317" i="8"/>
  <c r="J317" i="8"/>
  <c r="M317" i="8" s="1"/>
  <c r="N317" i="8"/>
  <c r="O317" i="8"/>
  <c r="G318" i="8"/>
  <c r="J318" i="8"/>
  <c r="M318" i="8" s="1"/>
  <c r="N318" i="8"/>
  <c r="O318" i="8"/>
  <c r="G319" i="8"/>
  <c r="J319" i="8"/>
  <c r="M319" i="8" s="1"/>
  <c r="N319" i="8"/>
  <c r="O319" i="8"/>
  <c r="G320" i="8"/>
  <c r="J320" i="8"/>
  <c r="N320" i="8"/>
  <c r="O320" i="8"/>
  <c r="G321" i="8"/>
  <c r="J321" i="8"/>
  <c r="M321" i="8" s="1"/>
  <c r="N321" i="8"/>
  <c r="O321" i="8"/>
  <c r="G322" i="8"/>
  <c r="J322" i="8"/>
  <c r="N322" i="8"/>
  <c r="O322" i="8"/>
  <c r="G323" i="8"/>
  <c r="J323" i="8"/>
  <c r="N323" i="8"/>
  <c r="O323" i="8"/>
  <c r="G324" i="8"/>
  <c r="J324" i="8"/>
  <c r="N324" i="8"/>
  <c r="O324" i="8"/>
  <c r="G325" i="8"/>
  <c r="J325" i="8"/>
  <c r="N325" i="8"/>
  <c r="O325" i="8"/>
  <c r="G326" i="8"/>
  <c r="J326" i="8"/>
  <c r="N326" i="8"/>
  <c r="O326" i="8"/>
  <c r="G327" i="8"/>
  <c r="M327" i="8" s="1"/>
  <c r="J327" i="8"/>
  <c r="N327" i="8"/>
  <c r="O327" i="8"/>
  <c r="G328" i="8"/>
  <c r="J328" i="8"/>
  <c r="N328" i="8"/>
  <c r="O328" i="8"/>
  <c r="G329" i="8"/>
  <c r="J329" i="8"/>
  <c r="N329" i="8"/>
  <c r="O329" i="8"/>
  <c r="G330" i="8"/>
  <c r="J330" i="8"/>
  <c r="N330" i="8"/>
  <c r="O330" i="8"/>
  <c r="G331" i="8"/>
  <c r="J331" i="8"/>
  <c r="N331" i="8"/>
  <c r="O331" i="8"/>
  <c r="G332" i="8"/>
  <c r="J332" i="8"/>
  <c r="N332" i="8"/>
  <c r="O332" i="8"/>
  <c r="G333" i="8"/>
  <c r="J333" i="8"/>
  <c r="N333" i="8"/>
  <c r="O333" i="8"/>
  <c r="G334" i="8"/>
  <c r="J334" i="8"/>
  <c r="N334" i="8"/>
  <c r="O334" i="8"/>
  <c r="G335" i="8"/>
  <c r="J335" i="8"/>
  <c r="N335" i="8"/>
  <c r="O335" i="8"/>
  <c r="G336" i="8"/>
  <c r="J336" i="8"/>
  <c r="N336" i="8"/>
  <c r="O336" i="8"/>
  <c r="G337" i="8"/>
  <c r="J337" i="8"/>
  <c r="N337" i="8"/>
  <c r="O337" i="8"/>
  <c r="G338" i="8"/>
  <c r="J338" i="8"/>
  <c r="N338" i="8"/>
  <c r="O338" i="8"/>
  <c r="G339" i="8"/>
  <c r="J339" i="8"/>
  <c r="N339" i="8"/>
  <c r="O339" i="8"/>
  <c r="G340" i="8"/>
  <c r="J340" i="8"/>
  <c r="N340" i="8"/>
  <c r="O340" i="8"/>
  <c r="G341" i="8"/>
  <c r="J341" i="8"/>
  <c r="N341" i="8"/>
  <c r="O341" i="8"/>
  <c r="G342" i="8"/>
  <c r="J342" i="8"/>
  <c r="N342" i="8"/>
  <c r="O342" i="8"/>
  <c r="G343" i="8"/>
  <c r="J343" i="8"/>
  <c r="N343" i="8"/>
  <c r="O343" i="8"/>
  <c r="G344" i="8"/>
  <c r="J344" i="8"/>
  <c r="N344" i="8"/>
  <c r="O344" i="8"/>
  <c r="G345" i="8"/>
  <c r="J345" i="8"/>
  <c r="N345" i="8"/>
  <c r="O345" i="8"/>
  <c r="G346" i="8"/>
  <c r="J346" i="8"/>
  <c r="N346" i="8"/>
  <c r="O346" i="8"/>
  <c r="G347" i="8"/>
  <c r="J347" i="8"/>
  <c r="N347" i="8"/>
  <c r="O347" i="8"/>
  <c r="G348" i="8"/>
  <c r="J348" i="8"/>
  <c r="N348" i="8"/>
  <c r="O348" i="8"/>
  <c r="G349" i="8"/>
  <c r="J349" i="8"/>
  <c r="N349" i="8"/>
  <c r="O349" i="8"/>
  <c r="G350" i="8"/>
  <c r="J350" i="8"/>
  <c r="N350" i="8"/>
  <c r="O350" i="8"/>
  <c r="G351" i="8"/>
  <c r="J351" i="8"/>
  <c r="N351" i="8"/>
  <c r="O351" i="8"/>
  <c r="G352" i="8"/>
  <c r="J352" i="8"/>
  <c r="N352" i="8"/>
  <c r="O352" i="8"/>
  <c r="G353" i="8"/>
  <c r="J353" i="8"/>
  <c r="N353" i="8"/>
  <c r="O353" i="8"/>
  <c r="G354" i="8"/>
  <c r="J354" i="8"/>
  <c r="N354" i="8"/>
  <c r="O354" i="8"/>
  <c r="G355" i="8"/>
  <c r="J355" i="8"/>
  <c r="N355" i="8"/>
  <c r="O355" i="8"/>
  <c r="G356" i="8"/>
  <c r="J356" i="8"/>
  <c r="N356" i="8"/>
  <c r="O356" i="8"/>
  <c r="G357" i="8"/>
  <c r="J357" i="8"/>
  <c r="N357" i="8"/>
  <c r="O357" i="8"/>
  <c r="G358" i="8"/>
  <c r="J358" i="8"/>
  <c r="N358" i="8"/>
  <c r="O358" i="8"/>
  <c r="G359" i="8"/>
  <c r="J359" i="8"/>
  <c r="N359" i="8"/>
  <c r="O359" i="8"/>
  <c r="G2" i="7"/>
  <c r="J2" i="7"/>
  <c r="N2" i="7"/>
  <c r="O2" i="7"/>
  <c r="G3" i="7"/>
  <c r="J3" i="7"/>
  <c r="N3" i="7"/>
  <c r="O3" i="7"/>
  <c r="G4" i="7"/>
  <c r="J4" i="7"/>
  <c r="N4" i="7"/>
  <c r="O4" i="7"/>
  <c r="G5" i="7"/>
  <c r="J5" i="7"/>
  <c r="N5" i="7"/>
  <c r="O5" i="7"/>
  <c r="G6" i="7"/>
  <c r="J6" i="7"/>
  <c r="N6" i="7"/>
  <c r="O6" i="7"/>
  <c r="G7" i="7"/>
  <c r="J7" i="7"/>
  <c r="N7" i="7"/>
  <c r="O7" i="7"/>
  <c r="G8" i="7"/>
  <c r="J8" i="7"/>
  <c r="N8" i="7"/>
  <c r="O8" i="7"/>
  <c r="G9" i="7"/>
  <c r="J9" i="7"/>
  <c r="N9" i="7"/>
  <c r="O9" i="7"/>
  <c r="G10" i="7"/>
  <c r="J10" i="7"/>
  <c r="N10" i="7"/>
  <c r="O10" i="7"/>
  <c r="G11" i="7"/>
  <c r="J11" i="7"/>
  <c r="N11" i="7"/>
  <c r="O11" i="7"/>
  <c r="G12" i="7"/>
  <c r="J12" i="7"/>
  <c r="N12" i="7"/>
  <c r="O12" i="7"/>
  <c r="G13" i="7"/>
  <c r="J13" i="7"/>
  <c r="N13" i="7"/>
  <c r="O13" i="7"/>
  <c r="G14" i="7"/>
  <c r="J14" i="7"/>
  <c r="N14" i="7"/>
  <c r="O14" i="7"/>
  <c r="G15" i="7"/>
  <c r="J15" i="7"/>
  <c r="N15" i="7"/>
  <c r="O15" i="7"/>
  <c r="G16" i="7"/>
  <c r="J16" i="7"/>
  <c r="N16" i="7"/>
  <c r="O16" i="7"/>
  <c r="G17" i="7"/>
  <c r="J17" i="7"/>
  <c r="N17" i="7"/>
  <c r="O17" i="7"/>
  <c r="G18" i="7"/>
  <c r="J18" i="7"/>
  <c r="N18" i="7"/>
  <c r="O18" i="7"/>
  <c r="G19" i="7"/>
  <c r="J19" i="7"/>
  <c r="N19" i="7"/>
  <c r="O19" i="7"/>
  <c r="G20" i="7"/>
  <c r="J20" i="7"/>
  <c r="N20" i="7"/>
  <c r="O20" i="7"/>
  <c r="G21" i="7"/>
  <c r="J21" i="7"/>
  <c r="N21" i="7"/>
  <c r="O21" i="7"/>
  <c r="G22" i="7"/>
  <c r="J22" i="7"/>
  <c r="N22" i="7"/>
  <c r="O22" i="7"/>
  <c r="G23" i="7"/>
  <c r="J23" i="7"/>
  <c r="N23" i="7"/>
  <c r="O23" i="7"/>
  <c r="G24" i="7"/>
  <c r="J24" i="7"/>
  <c r="N24" i="7"/>
  <c r="O24" i="7"/>
  <c r="G25" i="7"/>
  <c r="J25" i="7"/>
  <c r="N25" i="7"/>
  <c r="O25" i="7"/>
  <c r="G26" i="7"/>
  <c r="J26" i="7"/>
  <c r="N26" i="7"/>
  <c r="O26" i="7"/>
  <c r="G27" i="7"/>
  <c r="J27" i="7"/>
  <c r="N27" i="7"/>
  <c r="O27" i="7"/>
  <c r="G28" i="7"/>
  <c r="J28" i="7"/>
  <c r="N28" i="7"/>
  <c r="O28" i="7"/>
  <c r="G29" i="7"/>
  <c r="J29" i="7"/>
  <c r="N29" i="7"/>
  <c r="O29" i="7"/>
  <c r="G30" i="7"/>
  <c r="J30" i="7"/>
  <c r="N30" i="7"/>
  <c r="O30" i="7"/>
  <c r="G31" i="7"/>
  <c r="J31" i="7"/>
  <c r="N31" i="7"/>
  <c r="O31" i="7"/>
  <c r="G32" i="7"/>
  <c r="J32" i="7"/>
  <c r="N32" i="7"/>
  <c r="O32" i="7"/>
  <c r="G33" i="7"/>
  <c r="J33" i="7"/>
  <c r="N33" i="7"/>
  <c r="O33" i="7"/>
  <c r="G34" i="7"/>
  <c r="J34" i="7"/>
  <c r="N34" i="7"/>
  <c r="O34" i="7"/>
  <c r="G35" i="7"/>
  <c r="J35" i="7"/>
  <c r="N35" i="7"/>
  <c r="O35" i="7"/>
  <c r="G36" i="7"/>
  <c r="J36" i="7"/>
  <c r="N36" i="7"/>
  <c r="O36" i="7"/>
  <c r="G37" i="7"/>
  <c r="J37" i="7"/>
  <c r="N37" i="7"/>
  <c r="O37" i="7"/>
  <c r="G38" i="7"/>
  <c r="J38" i="7"/>
  <c r="N38" i="7"/>
  <c r="O38" i="7"/>
  <c r="G39" i="7"/>
  <c r="J39" i="7"/>
  <c r="N39" i="7"/>
  <c r="O39" i="7"/>
  <c r="G40" i="7"/>
  <c r="J40" i="7"/>
  <c r="N40" i="7"/>
  <c r="O40" i="7"/>
  <c r="G41" i="7"/>
  <c r="J41" i="7"/>
  <c r="N41" i="7"/>
  <c r="O41" i="7"/>
  <c r="G42" i="7"/>
  <c r="J42" i="7"/>
  <c r="N42" i="7"/>
  <c r="O42" i="7"/>
  <c r="G43" i="7"/>
  <c r="M43" i="7" s="1"/>
  <c r="J43" i="7"/>
  <c r="N43" i="7"/>
  <c r="O43" i="7"/>
  <c r="G44" i="7"/>
  <c r="J44" i="7"/>
  <c r="M44" i="7" s="1"/>
  <c r="N44" i="7"/>
  <c r="O44" i="7"/>
  <c r="G45" i="7"/>
  <c r="J45" i="7"/>
  <c r="M45" i="7" s="1"/>
  <c r="N45" i="7"/>
  <c r="O45" i="7"/>
  <c r="G46" i="7"/>
  <c r="J46" i="7"/>
  <c r="M46" i="7" s="1"/>
  <c r="N46" i="7"/>
  <c r="O46" i="7"/>
  <c r="G47" i="7"/>
  <c r="J47" i="7"/>
  <c r="M47" i="7" s="1"/>
  <c r="N47" i="7"/>
  <c r="O47" i="7"/>
  <c r="G48" i="7"/>
  <c r="J48" i="7"/>
  <c r="N48" i="7"/>
  <c r="O48" i="7"/>
  <c r="G49" i="7"/>
  <c r="J49" i="7"/>
  <c r="N49" i="7"/>
  <c r="O49" i="7"/>
  <c r="G50" i="7"/>
  <c r="J50" i="7"/>
  <c r="N50" i="7"/>
  <c r="O50" i="7"/>
  <c r="G51" i="7"/>
  <c r="J51" i="7"/>
  <c r="N51" i="7"/>
  <c r="O51" i="7"/>
  <c r="G52" i="7"/>
  <c r="J52" i="7"/>
  <c r="N52" i="7"/>
  <c r="O52" i="7"/>
  <c r="G53" i="7"/>
  <c r="J53" i="7"/>
  <c r="N53" i="7"/>
  <c r="O53" i="7"/>
  <c r="G54" i="7"/>
  <c r="J54" i="7"/>
  <c r="N54" i="7"/>
  <c r="O54" i="7"/>
  <c r="G55" i="7"/>
  <c r="J55" i="7"/>
  <c r="N55" i="7"/>
  <c r="O55" i="7"/>
  <c r="G56" i="7"/>
  <c r="J56" i="7"/>
  <c r="N56" i="7"/>
  <c r="O56" i="7"/>
  <c r="G57" i="7"/>
  <c r="J57" i="7"/>
  <c r="N57" i="7"/>
  <c r="O57" i="7"/>
  <c r="G58" i="7"/>
  <c r="J58" i="7"/>
  <c r="N58" i="7"/>
  <c r="O58" i="7"/>
  <c r="G59" i="7"/>
  <c r="J59" i="7"/>
  <c r="M59" i="7" s="1"/>
  <c r="N59" i="7"/>
  <c r="O59" i="7"/>
  <c r="G60" i="7"/>
  <c r="J60" i="7"/>
  <c r="M60" i="7" s="1"/>
  <c r="N60" i="7"/>
  <c r="O60" i="7"/>
  <c r="G61" i="7"/>
  <c r="J61" i="7"/>
  <c r="M61" i="7" s="1"/>
  <c r="N61" i="7"/>
  <c r="O61" i="7"/>
  <c r="G62" i="7"/>
  <c r="J62" i="7"/>
  <c r="M62" i="7" s="1"/>
  <c r="N62" i="7"/>
  <c r="O62" i="7"/>
  <c r="G63" i="7"/>
  <c r="J63" i="7"/>
  <c r="M63" i="7" s="1"/>
  <c r="N63" i="7"/>
  <c r="O63" i="7"/>
  <c r="G64" i="7"/>
  <c r="J64" i="7"/>
  <c r="N64" i="7"/>
  <c r="O64" i="7"/>
  <c r="G65" i="7"/>
  <c r="J65" i="7"/>
  <c r="N65" i="7"/>
  <c r="O65" i="7"/>
  <c r="G66" i="7"/>
  <c r="J66" i="7"/>
  <c r="N66" i="7"/>
  <c r="O66" i="7"/>
  <c r="G67" i="7"/>
  <c r="J67" i="7"/>
  <c r="N67" i="7"/>
  <c r="O67" i="7"/>
  <c r="G68" i="7"/>
  <c r="J68" i="7"/>
  <c r="N68" i="7"/>
  <c r="O68" i="7"/>
  <c r="G69" i="7"/>
  <c r="J69" i="7"/>
  <c r="N69" i="7"/>
  <c r="O69" i="7"/>
  <c r="G70" i="7"/>
  <c r="J70" i="7"/>
  <c r="N70" i="7"/>
  <c r="O70" i="7"/>
  <c r="G71" i="7"/>
  <c r="J71" i="7"/>
  <c r="N71" i="7"/>
  <c r="O71" i="7"/>
  <c r="G72" i="7"/>
  <c r="J72" i="7"/>
  <c r="N72" i="7"/>
  <c r="O72" i="7"/>
  <c r="G73" i="7"/>
  <c r="J73" i="7"/>
  <c r="N73" i="7"/>
  <c r="O73" i="7"/>
  <c r="G74" i="7"/>
  <c r="J74" i="7"/>
  <c r="N74" i="7"/>
  <c r="O74" i="7"/>
  <c r="G75" i="7"/>
  <c r="J75" i="7"/>
  <c r="N75" i="7"/>
  <c r="O75" i="7"/>
  <c r="G76" i="7"/>
  <c r="J76" i="7"/>
  <c r="N76" i="7"/>
  <c r="O76" i="7"/>
  <c r="G77" i="7"/>
  <c r="J77" i="7"/>
  <c r="N77" i="7"/>
  <c r="O77" i="7"/>
  <c r="G78" i="7"/>
  <c r="J78" i="7"/>
  <c r="N78" i="7"/>
  <c r="O78" i="7"/>
  <c r="G79" i="7"/>
  <c r="J79" i="7"/>
  <c r="M79" i="7" s="1"/>
  <c r="N79" i="7"/>
  <c r="O79" i="7"/>
  <c r="G80" i="7"/>
  <c r="J80" i="7"/>
  <c r="N80" i="7"/>
  <c r="O80" i="7"/>
  <c r="G81" i="7"/>
  <c r="J81" i="7"/>
  <c r="N81" i="7"/>
  <c r="O81" i="7"/>
  <c r="G82" i="7"/>
  <c r="J82" i="7"/>
  <c r="N82" i="7"/>
  <c r="O82" i="7"/>
  <c r="G83" i="7"/>
  <c r="J83" i="7"/>
  <c r="N83" i="7"/>
  <c r="O83" i="7"/>
  <c r="G84" i="7"/>
  <c r="J84" i="7"/>
  <c r="N84" i="7"/>
  <c r="O84" i="7"/>
  <c r="G85" i="7"/>
  <c r="J85" i="7"/>
  <c r="N85" i="7"/>
  <c r="O85" i="7"/>
  <c r="G86" i="7"/>
  <c r="J86" i="7"/>
  <c r="N86" i="7"/>
  <c r="O86" i="7"/>
  <c r="G87" i="7"/>
  <c r="J87" i="7"/>
  <c r="N87" i="7"/>
  <c r="O87" i="7"/>
  <c r="G88" i="7"/>
  <c r="J88" i="7"/>
  <c r="N88" i="7"/>
  <c r="O88" i="7"/>
  <c r="G89" i="7"/>
  <c r="J89" i="7"/>
  <c r="N89" i="7"/>
  <c r="O89" i="7"/>
  <c r="G90" i="7"/>
  <c r="J90" i="7"/>
  <c r="N90" i="7"/>
  <c r="O90" i="7"/>
  <c r="G91" i="7"/>
  <c r="J91" i="7"/>
  <c r="N91" i="7"/>
  <c r="O91" i="7"/>
  <c r="G92" i="7"/>
  <c r="J92" i="7"/>
  <c r="N92" i="7"/>
  <c r="O92" i="7"/>
  <c r="G93" i="7"/>
  <c r="J93" i="7"/>
  <c r="N93" i="7"/>
  <c r="O93" i="7"/>
  <c r="G94" i="7"/>
  <c r="J94" i="7"/>
  <c r="N94" i="7"/>
  <c r="O94" i="7"/>
  <c r="G95" i="7"/>
  <c r="J95" i="7"/>
  <c r="N95" i="7"/>
  <c r="O95" i="7"/>
  <c r="G96" i="7"/>
  <c r="J96" i="7"/>
  <c r="N96" i="7"/>
  <c r="O96" i="7"/>
  <c r="G97" i="7"/>
  <c r="J97" i="7"/>
  <c r="N97" i="7"/>
  <c r="O97" i="7"/>
  <c r="G98" i="7"/>
  <c r="J98" i="7"/>
  <c r="N98" i="7"/>
  <c r="O98" i="7"/>
  <c r="G99" i="7"/>
  <c r="J99" i="7"/>
  <c r="N99" i="7"/>
  <c r="O99" i="7"/>
  <c r="G100" i="7"/>
  <c r="J100" i="7"/>
  <c r="N100" i="7"/>
  <c r="O100" i="7"/>
  <c r="G101" i="7"/>
  <c r="J101" i="7"/>
  <c r="N101" i="7"/>
  <c r="O101" i="7"/>
  <c r="G102" i="7"/>
  <c r="J102" i="7"/>
  <c r="N102" i="7"/>
  <c r="O102" i="7"/>
  <c r="G103" i="7"/>
  <c r="J103" i="7"/>
  <c r="N103" i="7"/>
  <c r="O103" i="7"/>
  <c r="G104" i="7"/>
  <c r="J104" i="7"/>
  <c r="N104" i="7"/>
  <c r="O104" i="7"/>
  <c r="G105" i="7"/>
  <c r="J105" i="7"/>
  <c r="N105" i="7"/>
  <c r="O105" i="7"/>
  <c r="G106" i="7"/>
  <c r="J106" i="7"/>
  <c r="N106" i="7"/>
  <c r="O106" i="7"/>
  <c r="G107" i="7"/>
  <c r="J107" i="7"/>
  <c r="N107" i="7"/>
  <c r="O107" i="7"/>
  <c r="G108" i="7"/>
  <c r="J108" i="7"/>
  <c r="N108" i="7"/>
  <c r="O108" i="7"/>
  <c r="G109" i="7"/>
  <c r="J109" i="7"/>
  <c r="N109" i="7"/>
  <c r="O109" i="7"/>
  <c r="G110" i="7"/>
  <c r="J110" i="7"/>
  <c r="N110" i="7"/>
  <c r="O110" i="7"/>
  <c r="G111" i="7"/>
  <c r="J111" i="7"/>
  <c r="M111" i="7" s="1"/>
  <c r="N111" i="7"/>
  <c r="O111" i="7"/>
  <c r="G112" i="7"/>
  <c r="J112" i="7"/>
  <c r="M112" i="7" s="1"/>
  <c r="N112" i="7"/>
  <c r="O112" i="7"/>
  <c r="G113" i="7"/>
  <c r="J113" i="7"/>
  <c r="M113" i="7" s="1"/>
  <c r="N113" i="7"/>
  <c r="O113" i="7"/>
  <c r="G114" i="7"/>
  <c r="J114" i="7"/>
  <c r="N114" i="7"/>
  <c r="O114" i="7"/>
  <c r="G115" i="7"/>
  <c r="J115" i="7"/>
  <c r="N115" i="7"/>
  <c r="O115" i="7"/>
  <c r="G116" i="7"/>
  <c r="J116" i="7"/>
  <c r="N116" i="7"/>
  <c r="O116" i="7"/>
  <c r="G117" i="7"/>
  <c r="J117" i="7"/>
  <c r="N117" i="7"/>
  <c r="O117" i="7"/>
  <c r="G118" i="7"/>
  <c r="J118" i="7"/>
  <c r="M118" i="7" s="1"/>
  <c r="N118" i="7"/>
  <c r="O118" i="7"/>
  <c r="G119" i="7"/>
  <c r="J119" i="7"/>
  <c r="M119" i="7" s="1"/>
  <c r="N119" i="7"/>
  <c r="O119" i="7"/>
  <c r="G120" i="7"/>
  <c r="J120" i="7"/>
  <c r="M120" i="7" s="1"/>
  <c r="N120" i="7"/>
  <c r="O120" i="7"/>
  <c r="G121" i="7"/>
  <c r="J121" i="7"/>
  <c r="M121" i="7" s="1"/>
  <c r="N121" i="7"/>
  <c r="O121" i="7"/>
  <c r="G122" i="7"/>
  <c r="J122" i="7"/>
  <c r="N122" i="7"/>
  <c r="O122" i="7"/>
  <c r="G123" i="7"/>
  <c r="J123" i="7"/>
  <c r="N123" i="7"/>
  <c r="O123" i="7"/>
  <c r="G124" i="7"/>
  <c r="J124" i="7"/>
  <c r="N124" i="7"/>
  <c r="O124" i="7"/>
  <c r="G125" i="7"/>
  <c r="J125" i="7"/>
  <c r="M125" i="7" s="1"/>
  <c r="N125" i="7"/>
  <c r="O125" i="7"/>
  <c r="G126" i="7"/>
  <c r="J126" i="7"/>
  <c r="M126" i="7" s="1"/>
  <c r="N126" i="7"/>
  <c r="O126" i="7"/>
  <c r="G127" i="7"/>
  <c r="J127" i="7"/>
  <c r="M127" i="7" s="1"/>
  <c r="N127" i="7"/>
  <c r="O127" i="7"/>
  <c r="G128" i="7"/>
  <c r="J128" i="7"/>
  <c r="M128" i="7" s="1"/>
  <c r="N128" i="7"/>
  <c r="O128" i="7"/>
  <c r="G129" i="7"/>
  <c r="J129" i="7"/>
  <c r="N129" i="7"/>
  <c r="O129" i="7"/>
  <c r="G130" i="7"/>
  <c r="J130" i="7"/>
  <c r="N130" i="7"/>
  <c r="O130" i="7"/>
  <c r="G131" i="7"/>
  <c r="J131" i="7"/>
  <c r="M131" i="7" s="1"/>
  <c r="N131" i="7"/>
  <c r="O131" i="7"/>
  <c r="G132" i="7"/>
  <c r="J132" i="7"/>
  <c r="N132" i="7"/>
  <c r="O132" i="7"/>
  <c r="G133" i="7"/>
  <c r="J133" i="7"/>
  <c r="M133" i="7" s="1"/>
  <c r="N133" i="7"/>
  <c r="O133" i="7"/>
  <c r="G134" i="7"/>
  <c r="J134" i="7"/>
  <c r="M134" i="7" s="1"/>
  <c r="N134" i="7"/>
  <c r="O134" i="7"/>
  <c r="G135" i="7"/>
  <c r="J135" i="7"/>
  <c r="M135" i="7" s="1"/>
  <c r="N135" i="7"/>
  <c r="O135" i="7"/>
  <c r="G136" i="7"/>
  <c r="J136" i="7"/>
  <c r="N136" i="7"/>
  <c r="O136" i="7"/>
  <c r="G137" i="7"/>
  <c r="J137" i="7"/>
  <c r="M137" i="7" s="1"/>
  <c r="N137" i="7"/>
  <c r="O137" i="7"/>
  <c r="G138" i="7"/>
  <c r="J138" i="7"/>
  <c r="M138" i="7" s="1"/>
  <c r="N138" i="7"/>
  <c r="O138" i="7"/>
  <c r="G139" i="7"/>
  <c r="J139" i="7"/>
  <c r="N139" i="7"/>
  <c r="O139" i="7"/>
  <c r="G140" i="7"/>
  <c r="J140" i="7"/>
  <c r="N140" i="7"/>
  <c r="O140" i="7"/>
  <c r="G141" i="7"/>
  <c r="J141" i="7"/>
  <c r="N141" i="7"/>
  <c r="O141" i="7"/>
  <c r="G142" i="7"/>
  <c r="J142" i="7"/>
  <c r="N142" i="7"/>
  <c r="O142" i="7"/>
  <c r="G143" i="7"/>
  <c r="J143" i="7"/>
  <c r="N143" i="7"/>
  <c r="O143" i="7"/>
  <c r="G144" i="7"/>
  <c r="J144" i="7"/>
  <c r="M144" i="7"/>
  <c r="N144" i="7"/>
  <c r="O144" i="7"/>
  <c r="G145" i="7"/>
  <c r="J145" i="7"/>
  <c r="M145" i="7" s="1"/>
  <c r="N145" i="7"/>
  <c r="O145" i="7"/>
  <c r="G146" i="7"/>
  <c r="J146" i="7"/>
  <c r="M146" i="7" s="1"/>
  <c r="N146" i="7"/>
  <c r="O146" i="7"/>
  <c r="G147" i="7"/>
  <c r="J147" i="7"/>
  <c r="N147" i="7"/>
  <c r="O147" i="7"/>
  <c r="G148" i="7"/>
  <c r="J148" i="7"/>
  <c r="M148" i="7" s="1"/>
  <c r="N148" i="7"/>
  <c r="O148" i="7"/>
  <c r="G149" i="7"/>
  <c r="J149" i="7"/>
  <c r="N149" i="7"/>
  <c r="O149" i="7"/>
  <c r="G150" i="7"/>
  <c r="J150" i="7"/>
  <c r="N150" i="7"/>
  <c r="O150" i="7"/>
  <c r="G151" i="7"/>
  <c r="J151" i="7"/>
  <c r="N151" i="7"/>
  <c r="O151" i="7"/>
  <c r="G152" i="7"/>
  <c r="J152" i="7"/>
  <c r="N152" i="7"/>
  <c r="O152" i="7"/>
  <c r="G153" i="7"/>
  <c r="J153" i="7"/>
  <c r="N153" i="7"/>
  <c r="O153" i="7"/>
  <c r="G154" i="7"/>
  <c r="J154" i="7"/>
  <c r="M154" i="7" s="1"/>
  <c r="N154" i="7"/>
  <c r="O154" i="7"/>
  <c r="G155" i="7"/>
  <c r="J155" i="7"/>
  <c r="M155" i="7" s="1"/>
  <c r="N155" i="7"/>
  <c r="O155" i="7"/>
  <c r="G156" i="7"/>
  <c r="J156" i="7"/>
  <c r="M156" i="7" s="1"/>
  <c r="N156" i="7"/>
  <c r="O156" i="7"/>
  <c r="G157" i="7"/>
  <c r="J157" i="7"/>
  <c r="N157" i="7"/>
  <c r="O157" i="7"/>
  <c r="G158" i="7"/>
  <c r="J158" i="7"/>
  <c r="M158" i="7" s="1"/>
  <c r="N158" i="7"/>
  <c r="O158" i="7"/>
  <c r="G159" i="7"/>
  <c r="J159" i="7"/>
  <c r="N159" i="7"/>
  <c r="O159" i="7"/>
  <c r="G160" i="7"/>
  <c r="J160" i="7"/>
  <c r="N160" i="7"/>
  <c r="O160" i="7"/>
  <c r="G161" i="7"/>
  <c r="J161" i="7"/>
  <c r="N161" i="7"/>
  <c r="O161" i="7"/>
  <c r="G162" i="7"/>
  <c r="J162" i="7"/>
  <c r="N162" i="7"/>
  <c r="O162" i="7"/>
  <c r="G163" i="7"/>
  <c r="J163" i="7"/>
  <c r="M163" i="7" s="1"/>
  <c r="N163" i="7"/>
  <c r="O163" i="7"/>
  <c r="G164" i="7"/>
  <c r="J164" i="7"/>
  <c r="M164" i="7" s="1"/>
  <c r="N164" i="7"/>
  <c r="O164" i="7"/>
  <c r="G165" i="7"/>
  <c r="J165" i="7"/>
  <c r="N165" i="7"/>
  <c r="O165" i="7"/>
  <c r="G166" i="7"/>
  <c r="J166" i="7"/>
  <c r="N166" i="7"/>
  <c r="O166" i="7"/>
  <c r="G167" i="7"/>
  <c r="J167" i="7"/>
  <c r="N167" i="7"/>
  <c r="O167" i="7"/>
  <c r="G168" i="7"/>
  <c r="J168" i="7"/>
  <c r="N168" i="7"/>
  <c r="O168" i="7"/>
  <c r="G169" i="7"/>
  <c r="J169" i="7"/>
  <c r="N169" i="7"/>
  <c r="O169" i="7"/>
  <c r="G170" i="7"/>
  <c r="J170" i="7"/>
  <c r="N170" i="7"/>
  <c r="O170" i="7"/>
  <c r="G171" i="7"/>
  <c r="J171" i="7"/>
  <c r="N171" i="7"/>
  <c r="O171" i="7"/>
  <c r="G172" i="7"/>
  <c r="J172" i="7"/>
  <c r="N172" i="7"/>
  <c r="O172" i="7"/>
  <c r="G173" i="7"/>
  <c r="J173" i="7"/>
  <c r="N173" i="7"/>
  <c r="O173" i="7"/>
  <c r="G174" i="7"/>
  <c r="J174" i="7"/>
  <c r="M174" i="7" s="1"/>
  <c r="N174" i="7"/>
  <c r="O174" i="7"/>
  <c r="G175" i="7"/>
  <c r="J175" i="7"/>
  <c r="N175" i="7"/>
  <c r="O175" i="7"/>
  <c r="G176" i="7"/>
  <c r="J176" i="7"/>
  <c r="N176" i="7"/>
  <c r="O176" i="7"/>
  <c r="G177" i="7"/>
  <c r="J177" i="7"/>
  <c r="N177" i="7"/>
  <c r="O177" i="7"/>
  <c r="G178" i="7"/>
  <c r="J178" i="7"/>
  <c r="N178" i="7"/>
  <c r="O178" i="7"/>
  <c r="G179" i="7"/>
  <c r="J179" i="7"/>
  <c r="N179" i="7"/>
  <c r="O179" i="7"/>
  <c r="G180" i="7"/>
  <c r="J180" i="7"/>
  <c r="N180" i="7"/>
  <c r="O180" i="7"/>
  <c r="G181" i="7"/>
  <c r="J181" i="7"/>
  <c r="N181" i="7"/>
  <c r="O181" i="7"/>
  <c r="G182" i="7"/>
  <c r="J182" i="7"/>
  <c r="N182" i="7"/>
  <c r="O182" i="7"/>
  <c r="G183" i="7"/>
  <c r="J183" i="7"/>
  <c r="M183" i="7"/>
  <c r="N183" i="7"/>
  <c r="O183" i="7"/>
  <c r="G184" i="7"/>
  <c r="J184" i="7"/>
  <c r="M184" i="7" s="1"/>
  <c r="N184" i="7"/>
  <c r="O184" i="7"/>
  <c r="G185" i="7"/>
  <c r="J185" i="7"/>
  <c r="N185" i="7"/>
  <c r="O185" i="7"/>
  <c r="G186" i="7"/>
  <c r="J186" i="7"/>
  <c r="N186" i="7"/>
  <c r="O186" i="7"/>
  <c r="G187" i="7"/>
  <c r="J187" i="7"/>
  <c r="M187" i="7" s="1"/>
  <c r="N187" i="7"/>
  <c r="O187" i="7"/>
  <c r="G188" i="7"/>
  <c r="J188" i="7"/>
  <c r="M188" i="7" s="1"/>
  <c r="N188" i="7"/>
  <c r="O188" i="7"/>
  <c r="G189" i="7"/>
  <c r="J189" i="7"/>
  <c r="N189" i="7"/>
  <c r="O189" i="7"/>
  <c r="G190" i="7"/>
  <c r="J190" i="7"/>
  <c r="M190" i="7" s="1"/>
  <c r="N190" i="7"/>
  <c r="O190" i="7"/>
  <c r="G191" i="7"/>
  <c r="J191" i="7"/>
  <c r="N191" i="7"/>
  <c r="O191" i="7"/>
  <c r="M192" i="7"/>
  <c r="N192" i="7"/>
  <c r="O192" i="7"/>
  <c r="G193" i="7"/>
  <c r="J193" i="7"/>
  <c r="N193" i="7"/>
  <c r="O193" i="7"/>
  <c r="G194" i="7"/>
  <c r="J194" i="7"/>
  <c r="N194" i="7"/>
  <c r="O194" i="7"/>
  <c r="G195" i="7"/>
  <c r="J195" i="7"/>
  <c r="N195" i="7"/>
  <c r="O195" i="7"/>
  <c r="G196" i="7"/>
  <c r="J196" i="7"/>
  <c r="N196" i="7"/>
  <c r="O196" i="7"/>
  <c r="G197" i="7"/>
  <c r="J197" i="7"/>
  <c r="N197" i="7"/>
  <c r="O197" i="7"/>
  <c r="G198" i="7"/>
  <c r="J198" i="7"/>
  <c r="N198" i="7"/>
  <c r="O198" i="7"/>
  <c r="G199" i="7"/>
  <c r="J199" i="7"/>
  <c r="M199" i="7" s="1"/>
  <c r="N199" i="7"/>
  <c r="O199" i="7"/>
  <c r="G200" i="7"/>
  <c r="J200" i="7"/>
  <c r="M200" i="7" s="1"/>
  <c r="N200" i="7"/>
  <c r="O200" i="7"/>
  <c r="G201" i="7"/>
  <c r="J201" i="7"/>
  <c r="N201" i="7"/>
  <c r="O201" i="7"/>
  <c r="G202" i="7"/>
  <c r="J202" i="7"/>
  <c r="N202" i="7"/>
  <c r="O202" i="7"/>
  <c r="G203" i="7"/>
  <c r="J203" i="7"/>
  <c r="N203" i="7"/>
  <c r="O203" i="7"/>
  <c r="G204" i="7"/>
  <c r="J204" i="7"/>
  <c r="M204" i="7" s="1"/>
  <c r="N204" i="7"/>
  <c r="O204" i="7"/>
  <c r="G205" i="7"/>
  <c r="J205" i="7"/>
  <c r="N205" i="7"/>
  <c r="O205" i="7"/>
  <c r="G206" i="7"/>
  <c r="J206" i="7"/>
  <c r="M206" i="7" s="1"/>
  <c r="N206" i="7"/>
  <c r="O206" i="7"/>
  <c r="G207" i="7"/>
  <c r="J207" i="7"/>
  <c r="M207" i="7"/>
  <c r="N207" i="7"/>
  <c r="O207" i="7"/>
  <c r="G208" i="7"/>
  <c r="J208" i="7"/>
  <c r="M208" i="7" s="1"/>
  <c r="N208" i="7"/>
  <c r="O208" i="7"/>
  <c r="G209" i="7"/>
  <c r="J209" i="7"/>
  <c r="N209" i="7"/>
  <c r="O209" i="7"/>
  <c r="G210" i="7"/>
  <c r="J210" i="7"/>
  <c r="N210" i="7"/>
  <c r="O210" i="7"/>
  <c r="G211" i="7"/>
  <c r="J211" i="7"/>
  <c r="N211" i="7"/>
  <c r="O211" i="7"/>
  <c r="G212" i="7"/>
  <c r="J212" i="7"/>
  <c r="N212" i="7"/>
  <c r="O212" i="7"/>
  <c r="G213" i="7"/>
  <c r="J213" i="7"/>
  <c r="M213" i="7" s="1"/>
  <c r="N213" i="7"/>
  <c r="O213" i="7"/>
  <c r="G214" i="7"/>
  <c r="J214" i="7"/>
  <c r="N214" i="7"/>
  <c r="O214" i="7"/>
  <c r="G215" i="7"/>
  <c r="J215" i="7"/>
  <c r="N215" i="7"/>
  <c r="O215" i="7"/>
  <c r="G216" i="7"/>
  <c r="J216" i="7"/>
  <c r="M216" i="7" s="1"/>
  <c r="N216" i="7"/>
  <c r="O216" i="7"/>
  <c r="G217" i="7"/>
  <c r="J217" i="7"/>
  <c r="N217" i="7"/>
  <c r="O217" i="7"/>
  <c r="G218" i="7"/>
  <c r="J218" i="7"/>
  <c r="M218" i="7" s="1"/>
  <c r="N218" i="7"/>
  <c r="O218" i="7"/>
  <c r="G219" i="7"/>
  <c r="J219" i="7"/>
  <c r="N219" i="7"/>
  <c r="O219" i="7"/>
  <c r="G220" i="7"/>
  <c r="J220" i="7"/>
  <c r="N220" i="7"/>
  <c r="O220" i="7"/>
  <c r="G221" i="7"/>
  <c r="J221" i="7"/>
  <c r="N221" i="7"/>
  <c r="O221" i="7"/>
  <c r="G222" i="7"/>
  <c r="J222" i="7"/>
  <c r="M222" i="7" s="1"/>
  <c r="N222" i="7"/>
  <c r="O222" i="7"/>
  <c r="G223" i="7"/>
  <c r="J223" i="7"/>
  <c r="N223" i="7"/>
  <c r="O223" i="7"/>
  <c r="G224" i="7"/>
  <c r="J224" i="7"/>
  <c r="N224" i="7"/>
  <c r="O224" i="7"/>
  <c r="G225" i="7"/>
  <c r="J225" i="7"/>
  <c r="N225" i="7"/>
  <c r="O225" i="7"/>
  <c r="G226" i="7"/>
  <c r="J226" i="7"/>
  <c r="N226" i="7"/>
  <c r="O226" i="7"/>
  <c r="G227" i="7"/>
  <c r="J227" i="7"/>
  <c r="N227" i="7"/>
  <c r="O227" i="7"/>
  <c r="G228" i="7"/>
  <c r="J228" i="7"/>
  <c r="N228" i="7"/>
  <c r="O228" i="7"/>
  <c r="G229" i="7"/>
  <c r="J229" i="7"/>
  <c r="M229" i="7" s="1"/>
  <c r="N229" i="7"/>
  <c r="O229" i="7"/>
  <c r="G230" i="7"/>
  <c r="J230" i="7"/>
  <c r="N230" i="7"/>
  <c r="O230" i="7"/>
  <c r="G231" i="7"/>
  <c r="J231" i="7"/>
  <c r="M231" i="7" s="1"/>
  <c r="N231" i="7"/>
  <c r="O231" i="7"/>
  <c r="G232" i="7"/>
  <c r="J232" i="7"/>
  <c r="M232" i="7" s="1"/>
  <c r="N232" i="7"/>
  <c r="O232" i="7"/>
  <c r="G233" i="7"/>
  <c r="J233" i="7"/>
  <c r="N233" i="7"/>
  <c r="O233" i="7"/>
  <c r="G234" i="7"/>
  <c r="J234" i="7"/>
  <c r="N234" i="7"/>
  <c r="O234" i="7"/>
  <c r="G235" i="7"/>
  <c r="J235" i="7"/>
  <c r="N235" i="7"/>
  <c r="O235" i="7"/>
  <c r="G236" i="7"/>
  <c r="J236" i="7"/>
  <c r="N236" i="7"/>
  <c r="O236" i="7"/>
  <c r="G237" i="7"/>
  <c r="J237" i="7"/>
  <c r="N237" i="7"/>
  <c r="O237" i="7"/>
  <c r="G238" i="7"/>
  <c r="J238" i="7"/>
  <c r="N238" i="7"/>
  <c r="O238" i="7"/>
  <c r="G239" i="7"/>
  <c r="J239" i="7"/>
  <c r="N239" i="7"/>
  <c r="O239" i="7"/>
  <c r="G240" i="7"/>
  <c r="J240" i="7"/>
  <c r="N240" i="7"/>
  <c r="O240" i="7"/>
  <c r="G241" i="7"/>
  <c r="J241" i="7"/>
  <c r="N241" i="7"/>
  <c r="O241" i="7"/>
  <c r="G242" i="7"/>
  <c r="J242" i="7"/>
  <c r="M242" i="7" s="1"/>
  <c r="N242" i="7"/>
  <c r="O242" i="7"/>
  <c r="G243" i="7"/>
  <c r="J243" i="7"/>
  <c r="N243" i="7"/>
  <c r="O243" i="7"/>
  <c r="G244" i="7"/>
  <c r="J244" i="7"/>
  <c r="N244" i="7"/>
  <c r="O244" i="7"/>
  <c r="G245" i="7"/>
  <c r="J245" i="7"/>
  <c r="M245" i="7" s="1"/>
  <c r="N245" i="7"/>
  <c r="O245" i="7"/>
  <c r="G246" i="7"/>
  <c r="J246" i="7"/>
  <c r="M246" i="7" s="1"/>
  <c r="N246" i="7"/>
  <c r="O246" i="7"/>
  <c r="G247" i="7"/>
  <c r="J247" i="7"/>
  <c r="N247" i="7"/>
  <c r="O247" i="7"/>
  <c r="G248" i="7"/>
  <c r="J248" i="7"/>
  <c r="M248" i="7" s="1"/>
  <c r="N248" i="7"/>
  <c r="O248" i="7"/>
  <c r="G249" i="7"/>
  <c r="J249" i="7"/>
  <c r="N249" i="7"/>
  <c r="O249" i="7"/>
  <c r="G250" i="7"/>
  <c r="J250" i="7"/>
  <c r="N250" i="7"/>
  <c r="O250" i="7"/>
  <c r="G251" i="7"/>
  <c r="J251" i="7"/>
  <c r="N251" i="7"/>
  <c r="O251" i="7"/>
  <c r="G252" i="7"/>
  <c r="J252" i="7"/>
  <c r="N252" i="7"/>
  <c r="O252" i="7"/>
  <c r="G253" i="7"/>
  <c r="J253" i="7"/>
  <c r="M253" i="7" s="1"/>
  <c r="N253" i="7"/>
  <c r="O253" i="7"/>
  <c r="G254" i="7"/>
  <c r="J254" i="7"/>
  <c r="M254" i="7" s="1"/>
  <c r="N254" i="7"/>
  <c r="O254" i="7"/>
  <c r="G255" i="7"/>
  <c r="J255" i="7"/>
  <c r="N255" i="7"/>
  <c r="O255" i="7"/>
  <c r="G256" i="7"/>
  <c r="J256" i="7"/>
  <c r="M256" i="7" s="1"/>
  <c r="N256" i="7"/>
  <c r="O256" i="7"/>
  <c r="G257" i="7"/>
  <c r="J257" i="7"/>
  <c r="M257" i="7" s="1"/>
  <c r="N257" i="7"/>
  <c r="O257" i="7"/>
  <c r="G258" i="7"/>
  <c r="J258" i="7"/>
  <c r="M258" i="7" s="1"/>
  <c r="N258" i="7"/>
  <c r="O258" i="7"/>
  <c r="G259" i="7"/>
  <c r="J259" i="7"/>
  <c r="M259" i="7" s="1"/>
  <c r="N259" i="7"/>
  <c r="O259" i="7"/>
  <c r="G260" i="7"/>
  <c r="J260" i="7"/>
  <c r="M260" i="7" s="1"/>
  <c r="N260" i="7"/>
  <c r="O260" i="7"/>
  <c r="G261" i="7"/>
  <c r="J261" i="7"/>
  <c r="M261" i="7" s="1"/>
  <c r="N261" i="7"/>
  <c r="O261" i="7"/>
  <c r="G262" i="7"/>
  <c r="J262" i="7"/>
  <c r="N262" i="7"/>
  <c r="O262" i="7"/>
  <c r="G263" i="7"/>
  <c r="J263" i="7"/>
  <c r="N263" i="7"/>
  <c r="O263" i="7"/>
  <c r="G264" i="7"/>
  <c r="J264" i="7"/>
  <c r="M264" i="7" s="1"/>
  <c r="N264" i="7"/>
  <c r="O264" i="7"/>
  <c r="G265" i="7"/>
  <c r="J265" i="7"/>
  <c r="N265" i="7"/>
  <c r="O265" i="7"/>
  <c r="G266" i="7"/>
  <c r="J266" i="7"/>
  <c r="M266" i="7" s="1"/>
  <c r="N266" i="7"/>
  <c r="O266" i="7"/>
  <c r="G267" i="7"/>
  <c r="J267" i="7"/>
  <c r="M267" i="7" s="1"/>
  <c r="N267" i="7"/>
  <c r="O267" i="7"/>
  <c r="G268" i="7"/>
  <c r="J268" i="7"/>
  <c r="N268" i="7"/>
  <c r="O268" i="7"/>
  <c r="G269" i="7"/>
  <c r="J269" i="7"/>
  <c r="N269" i="7"/>
  <c r="O269" i="7"/>
  <c r="G270" i="7"/>
  <c r="J270" i="7"/>
  <c r="N270" i="7"/>
  <c r="O270" i="7"/>
  <c r="G271" i="7"/>
  <c r="J271" i="7"/>
  <c r="M271" i="7" s="1"/>
  <c r="N271" i="7"/>
  <c r="O271" i="7"/>
  <c r="G272" i="7"/>
  <c r="J272" i="7"/>
  <c r="M272" i="7" s="1"/>
  <c r="N272" i="7"/>
  <c r="O272" i="7"/>
  <c r="G273" i="7"/>
  <c r="J273" i="7"/>
  <c r="M273" i="7" s="1"/>
  <c r="N273" i="7"/>
  <c r="O273" i="7"/>
  <c r="G274" i="7"/>
  <c r="J274" i="7"/>
  <c r="M274" i="7" s="1"/>
  <c r="N274" i="7"/>
  <c r="O274" i="7"/>
  <c r="G275" i="7"/>
  <c r="J275" i="7"/>
  <c r="N275" i="7"/>
  <c r="O275" i="7"/>
  <c r="G276" i="7"/>
  <c r="J276" i="7"/>
  <c r="M276" i="7" s="1"/>
  <c r="N276" i="7"/>
  <c r="O276" i="7"/>
  <c r="G277" i="7"/>
  <c r="J277" i="7"/>
  <c r="M277" i="7" s="1"/>
  <c r="N277" i="7"/>
  <c r="O277" i="7"/>
  <c r="G278" i="7"/>
  <c r="J278" i="7"/>
  <c r="N278" i="7"/>
  <c r="O278" i="7"/>
  <c r="G279" i="7"/>
  <c r="J279" i="7"/>
  <c r="N279" i="7"/>
  <c r="O279" i="7"/>
  <c r="G280" i="7"/>
  <c r="J280" i="7"/>
  <c r="N280" i="7"/>
  <c r="O280" i="7"/>
  <c r="G281" i="7"/>
  <c r="J281" i="7"/>
  <c r="M281" i="7" s="1"/>
  <c r="N281" i="7"/>
  <c r="O281" i="7"/>
  <c r="G282" i="7"/>
  <c r="J282" i="7"/>
  <c r="M282" i="7" s="1"/>
  <c r="N282" i="7"/>
  <c r="O282" i="7"/>
  <c r="G283" i="7"/>
  <c r="J283" i="7"/>
  <c r="M283" i="7" s="1"/>
  <c r="N283" i="7"/>
  <c r="O283" i="7"/>
  <c r="G284" i="7"/>
  <c r="J284" i="7"/>
  <c r="M284" i="7" s="1"/>
  <c r="N284" i="7"/>
  <c r="O284" i="7"/>
  <c r="G285" i="7"/>
  <c r="J285" i="7"/>
  <c r="N285" i="7"/>
  <c r="O285" i="7"/>
  <c r="G286" i="7"/>
  <c r="J286" i="7"/>
  <c r="N286" i="7"/>
  <c r="O286" i="7"/>
  <c r="G287" i="7"/>
  <c r="J287" i="7"/>
  <c r="N287" i="7"/>
  <c r="O287" i="7"/>
  <c r="G288" i="7"/>
  <c r="J288" i="7"/>
  <c r="N288" i="7"/>
  <c r="O288" i="7"/>
  <c r="G289" i="7"/>
  <c r="J289" i="7"/>
  <c r="N289" i="7"/>
  <c r="O289" i="7"/>
  <c r="G290" i="7"/>
  <c r="J290" i="7"/>
  <c r="M290" i="7" s="1"/>
  <c r="N290" i="7"/>
  <c r="O290" i="7"/>
  <c r="G291" i="7"/>
  <c r="J291" i="7"/>
  <c r="N291" i="7"/>
  <c r="O291" i="7"/>
  <c r="G292" i="7"/>
  <c r="J292" i="7"/>
  <c r="N292" i="7"/>
  <c r="O292" i="7"/>
  <c r="G293" i="7"/>
  <c r="J293" i="7"/>
  <c r="N293" i="7"/>
  <c r="O293" i="7"/>
  <c r="G294" i="7"/>
  <c r="J294" i="7"/>
  <c r="N294" i="7"/>
  <c r="O294" i="7"/>
  <c r="G295" i="7"/>
  <c r="J295" i="7"/>
  <c r="N295" i="7"/>
  <c r="O295" i="7"/>
  <c r="G296" i="7"/>
  <c r="M296" i="7" s="1"/>
  <c r="J296" i="7"/>
  <c r="N296" i="7"/>
  <c r="O296" i="7"/>
  <c r="G297" i="7"/>
  <c r="J297" i="7"/>
  <c r="N297" i="7"/>
  <c r="O297" i="7"/>
  <c r="G298" i="7"/>
  <c r="J298" i="7"/>
  <c r="N298" i="7"/>
  <c r="O298" i="7"/>
  <c r="G299" i="7"/>
  <c r="J299" i="7"/>
  <c r="N299" i="7"/>
  <c r="O299" i="7"/>
  <c r="G300" i="7"/>
  <c r="J300" i="7"/>
  <c r="N300" i="7"/>
  <c r="O300" i="7"/>
  <c r="G301" i="7"/>
  <c r="J301" i="7"/>
  <c r="N301" i="7"/>
  <c r="O301" i="7"/>
  <c r="G302" i="7"/>
  <c r="J302" i="7"/>
  <c r="N302" i="7"/>
  <c r="O302" i="7"/>
  <c r="G303" i="7"/>
  <c r="J303" i="7"/>
  <c r="N303" i="7"/>
  <c r="O303" i="7"/>
  <c r="G304" i="7"/>
  <c r="J304" i="7"/>
  <c r="N304" i="7"/>
  <c r="O304" i="7"/>
  <c r="G305" i="7"/>
  <c r="J305" i="7"/>
  <c r="N305" i="7"/>
  <c r="O305" i="7"/>
  <c r="G306" i="7"/>
  <c r="J306" i="7"/>
  <c r="N306" i="7"/>
  <c r="O306" i="7"/>
  <c r="G307" i="7"/>
  <c r="J307" i="7"/>
  <c r="N307" i="7"/>
  <c r="O307" i="7"/>
  <c r="G308" i="7"/>
  <c r="J308" i="7"/>
  <c r="N308" i="7"/>
  <c r="O308" i="7"/>
  <c r="G309" i="7"/>
  <c r="J309" i="7"/>
  <c r="N309" i="7"/>
  <c r="O309" i="7"/>
  <c r="G310" i="7"/>
  <c r="J310" i="7"/>
  <c r="N310" i="7"/>
  <c r="O310" i="7"/>
  <c r="G311" i="7"/>
  <c r="J311" i="7"/>
  <c r="N311" i="7"/>
  <c r="O311" i="7"/>
  <c r="G312" i="7"/>
  <c r="J312" i="7"/>
  <c r="N312" i="7"/>
  <c r="O312" i="7"/>
  <c r="G313" i="7"/>
  <c r="J313" i="7"/>
  <c r="N313" i="7"/>
  <c r="O313" i="7"/>
  <c r="G314" i="7"/>
  <c r="J314" i="7"/>
  <c r="N314" i="7"/>
  <c r="O314" i="7"/>
  <c r="G315" i="7"/>
  <c r="J315" i="7"/>
  <c r="N315" i="7"/>
  <c r="O315" i="7"/>
  <c r="G316" i="7"/>
  <c r="J316" i="7"/>
  <c r="N316" i="7"/>
  <c r="O316" i="7"/>
  <c r="G317" i="7"/>
  <c r="J317" i="7"/>
  <c r="N317" i="7"/>
  <c r="O317" i="7"/>
  <c r="G318" i="7"/>
  <c r="J318" i="7"/>
  <c r="N318" i="7"/>
  <c r="O318" i="7"/>
  <c r="G319" i="7"/>
  <c r="J319" i="7"/>
  <c r="N319" i="7"/>
  <c r="O319" i="7"/>
  <c r="G320" i="7"/>
  <c r="J320" i="7"/>
  <c r="N320" i="7"/>
  <c r="O320" i="7"/>
  <c r="G321" i="7"/>
  <c r="J321" i="7"/>
  <c r="N321" i="7"/>
  <c r="O321" i="7"/>
  <c r="G322" i="7"/>
  <c r="J322" i="7"/>
  <c r="N322" i="7"/>
  <c r="O322" i="7"/>
  <c r="G323" i="7"/>
  <c r="J323" i="7"/>
  <c r="N323" i="7"/>
  <c r="O323" i="7"/>
  <c r="G324" i="7"/>
  <c r="J324" i="7"/>
  <c r="N324" i="7"/>
  <c r="O324" i="7"/>
  <c r="G325" i="7"/>
  <c r="J325" i="7"/>
  <c r="N325" i="7"/>
  <c r="O325" i="7"/>
  <c r="G326" i="7"/>
  <c r="J326" i="7"/>
  <c r="N326" i="7"/>
  <c r="O326" i="7"/>
  <c r="G327" i="7"/>
  <c r="J327" i="7"/>
  <c r="N327" i="7"/>
  <c r="O327" i="7"/>
  <c r="G328" i="7"/>
  <c r="J328" i="7"/>
  <c r="N328" i="7"/>
  <c r="O328" i="7"/>
  <c r="G329" i="7"/>
  <c r="J329" i="7"/>
  <c r="N329" i="7"/>
  <c r="O329" i="7"/>
  <c r="G330" i="7"/>
  <c r="J330" i="7"/>
  <c r="N330" i="7"/>
  <c r="O330" i="7"/>
  <c r="G331" i="7"/>
  <c r="J331" i="7"/>
  <c r="N331" i="7"/>
  <c r="O331" i="7"/>
  <c r="G332" i="7"/>
  <c r="J332" i="7"/>
  <c r="N332" i="7"/>
  <c r="O332" i="7"/>
  <c r="G333" i="7"/>
  <c r="J333" i="7"/>
  <c r="N333" i="7"/>
  <c r="O333" i="7"/>
  <c r="G334" i="7"/>
  <c r="J334" i="7"/>
  <c r="N334" i="7"/>
  <c r="O334" i="7"/>
  <c r="G335" i="7"/>
  <c r="J335" i="7"/>
  <c r="N335" i="7"/>
  <c r="O335" i="7"/>
  <c r="G336" i="7"/>
  <c r="J336" i="7"/>
  <c r="N336" i="7"/>
  <c r="O336" i="7"/>
  <c r="G337" i="7"/>
  <c r="M337" i="7" s="1"/>
  <c r="J337" i="7"/>
  <c r="N337" i="7"/>
  <c r="O337" i="7"/>
  <c r="G338" i="7"/>
  <c r="J338" i="7"/>
  <c r="M338" i="7" s="1"/>
  <c r="N338" i="7"/>
  <c r="O338" i="7"/>
  <c r="G339" i="7"/>
  <c r="J339" i="7"/>
  <c r="M339" i="7" s="1"/>
  <c r="N339" i="7"/>
  <c r="O339" i="7"/>
  <c r="G340" i="7"/>
  <c r="J340" i="7"/>
  <c r="M340" i="7" s="1"/>
  <c r="N340" i="7"/>
  <c r="O340" i="7"/>
  <c r="G341" i="7"/>
  <c r="J341" i="7"/>
  <c r="N341" i="7"/>
  <c r="O341" i="7"/>
  <c r="G342" i="7"/>
  <c r="J342" i="7"/>
  <c r="N342" i="7"/>
  <c r="O342" i="7"/>
  <c r="G343" i="7"/>
  <c r="J343" i="7"/>
  <c r="N343" i="7"/>
  <c r="O343" i="7"/>
  <c r="G344" i="7"/>
  <c r="J344" i="7"/>
  <c r="N344" i="7"/>
  <c r="O344" i="7"/>
  <c r="G345" i="7"/>
  <c r="J345" i="7"/>
  <c r="M345" i="7" s="1"/>
  <c r="N345" i="7"/>
  <c r="O345" i="7"/>
  <c r="G346" i="7"/>
  <c r="J346" i="7"/>
  <c r="M346" i="7" s="1"/>
  <c r="N346" i="7"/>
  <c r="O346" i="7"/>
  <c r="G347" i="7"/>
  <c r="J347" i="7"/>
  <c r="M347" i="7" s="1"/>
  <c r="N347" i="7"/>
  <c r="O347" i="7"/>
  <c r="G348" i="7"/>
  <c r="J348" i="7"/>
  <c r="M348" i="7" s="1"/>
  <c r="N348" i="7"/>
  <c r="O348" i="7"/>
  <c r="G349" i="7"/>
  <c r="J349" i="7"/>
  <c r="N349" i="7"/>
  <c r="O349" i="7"/>
  <c r="G350" i="7"/>
  <c r="J350" i="7"/>
  <c r="M350" i="7" s="1"/>
  <c r="N350" i="7"/>
  <c r="O350" i="7"/>
  <c r="G351" i="7"/>
  <c r="J351" i="7"/>
  <c r="M351" i="7" s="1"/>
  <c r="N351" i="7"/>
  <c r="O351" i="7"/>
  <c r="G352" i="7"/>
  <c r="J352" i="7"/>
  <c r="N352" i="7"/>
  <c r="O352" i="7"/>
  <c r="G353" i="7"/>
  <c r="J353" i="7"/>
  <c r="M353" i="7" s="1"/>
  <c r="N353" i="7"/>
  <c r="O353" i="7"/>
  <c r="G354" i="7"/>
  <c r="J354" i="7"/>
  <c r="N354" i="7"/>
  <c r="O354" i="7"/>
  <c r="G355" i="7"/>
  <c r="J355" i="7"/>
  <c r="N355" i="7"/>
  <c r="O355" i="7"/>
  <c r="G356" i="7"/>
  <c r="J356" i="7"/>
  <c r="N356" i="7"/>
  <c r="O356" i="7"/>
  <c r="G357" i="7"/>
  <c r="J357" i="7"/>
  <c r="N357" i="7"/>
  <c r="O357" i="7"/>
  <c r="G358" i="7"/>
  <c r="J358" i="7"/>
  <c r="N358" i="7"/>
  <c r="O358" i="7"/>
  <c r="G359" i="7"/>
  <c r="J359" i="7"/>
  <c r="N359" i="7"/>
  <c r="O359" i="7"/>
  <c r="G360" i="7"/>
  <c r="J360" i="7"/>
  <c r="N360" i="7"/>
  <c r="O360" i="7"/>
  <c r="G361" i="7"/>
  <c r="J361" i="7"/>
  <c r="N361" i="7"/>
  <c r="O361" i="7"/>
  <c r="G362" i="7"/>
  <c r="J362" i="7"/>
  <c r="N362" i="7"/>
  <c r="O362" i="7"/>
  <c r="G363" i="7"/>
  <c r="J363" i="7"/>
  <c r="M363" i="7" s="1"/>
  <c r="N363" i="7"/>
  <c r="O363" i="7"/>
  <c r="G364" i="7"/>
  <c r="J364" i="7"/>
  <c r="N364" i="7"/>
  <c r="O364" i="7"/>
  <c r="G365" i="7"/>
  <c r="J365" i="7"/>
  <c r="N365" i="7"/>
  <c r="O365" i="7"/>
  <c r="G366" i="7"/>
  <c r="J366" i="7"/>
  <c r="N366" i="7"/>
  <c r="O366" i="7"/>
  <c r="G367" i="7"/>
  <c r="J367" i="7"/>
  <c r="N367" i="7"/>
  <c r="O367" i="7"/>
  <c r="G368" i="7"/>
  <c r="J368" i="7"/>
  <c r="N368" i="7"/>
  <c r="O368" i="7"/>
  <c r="G369" i="7"/>
  <c r="J369" i="7"/>
  <c r="N369" i="7"/>
  <c r="O369" i="7"/>
  <c r="O307" i="6"/>
  <c r="N307" i="6"/>
  <c r="J307" i="6"/>
  <c r="G307" i="6"/>
  <c r="O306" i="6"/>
  <c r="N306" i="6"/>
  <c r="J306" i="6"/>
  <c r="G306" i="6"/>
  <c r="O305" i="6"/>
  <c r="N305" i="6"/>
  <c r="J305" i="6"/>
  <c r="G305" i="6"/>
  <c r="O304" i="6"/>
  <c r="N304" i="6"/>
  <c r="J304" i="6"/>
  <c r="G304" i="6"/>
  <c r="O303" i="6"/>
  <c r="N303" i="6"/>
  <c r="J303" i="6"/>
  <c r="G303" i="6"/>
  <c r="O302" i="6"/>
  <c r="N302" i="6"/>
  <c r="J302" i="6"/>
  <c r="G302" i="6"/>
  <c r="O301" i="6"/>
  <c r="N301" i="6"/>
  <c r="J301" i="6"/>
  <c r="G301" i="6"/>
  <c r="O300" i="6"/>
  <c r="N300" i="6"/>
  <c r="J300" i="6"/>
  <c r="G300" i="6"/>
  <c r="O299" i="6"/>
  <c r="N299" i="6"/>
  <c r="J299" i="6"/>
  <c r="G299" i="6"/>
  <c r="O298" i="6"/>
  <c r="N298" i="6"/>
  <c r="J298" i="6"/>
  <c r="G298" i="6"/>
  <c r="O297" i="6"/>
  <c r="N297" i="6"/>
  <c r="J297" i="6"/>
  <c r="G297" i="6"/>
  <c r="O296" i="6"/>
  <c r="N296" i="6"/>
  <c r="J296" i="6"/>
  <c r="G296" i="6"/>
  <c r="O295" i="6"/>
  <c r="N295" i="6"/>
  <c r="J295" i="6"/>
  <c r="G295" i="6"/>
  <c r="O294" i="6"/>
  <c r="N294" i="6"/>
  <c r="J294" i="6"/>
  <c r="M294" i="6" s="1"/>
  <c r="G294" i="6"/>
  <c r="O293" i="6"/>
  <c r="N293" i="6"/>
  <c r="J293" i="6"/>
  <c r="G293" i="6"/>
  <c r="O292" i="6"/>
  <c r="N292" i="6"/>
  <c r="J292" i="6"/>
  <c r="G292" i="6"/>
  <c r="O291" i="6"/>
  <c r="N291" i="6"/>
  <c r="J291" i="6"/>
  <c r="G291" i="6"/>
  <c r="O290" i="6"/>
  <c r="N290" i="6"/>
  <c r="J290" i="6"/>
  <c r="M290" i="6" s="1"/>
  <c r="G290" i="6"/>
  <c r="O289" i="6"/>
  <c r="N289" i="6"/>
  <c r="J289" i="6"/>
  <c r="M289" i="6" s="1"/>
  <c r="G289" i="6"/>
  <c r="O288" i="6"/>
  <c r="N288" i="6"/>
  <c r="J288" i="6"/>
  <c r="G288" i="6"/>
  <c r="O287" i="6"/>
  <c r="N287" i="6"/>
  <c r="J287" i="6"/>
  <c r="M287" i="6" s="1"/>
  <c r="G287" i="6"/>
  <c r="O286" i="6"/>
  <c r="N286" i="6"/>
  <c r="J286" i="6"/>
  <c r="G286" i="6"/>
  <c r="O285" i="6"/>
  <c r="N285" i="6"/>
  <c r="J285" i="6"/>
  <c r="G285" i="6"/>
  <c r="O284" i="6"/>
  <c r="N284" i="6"/>
  <c r="J284" i="6"/>
  <c r="G284" i="6"/>
  <c r="O283" i="6"/>
  <c r="N283" i="6"/>
  <c r="J283" i="6"/>
  <c r="G283" i="6"/>
  <c r="O282" i="6"/>
  <c r="N282" i="6"/>
  <c r="J282" i="6"/>
  <c r="M282" i="6" s="1"/>
  <c r="G282" i="6"/>
  <c r="O281" i="6"/>
  <c r="N281" i="6"/>
  <c r="J281" i="6"/>
  <c r="G281" i="6"/>
  <c r="O280" i="6"/>
  <c r="N280" i="6"/>
  <c r="J280" i="6"/>
  <c r="G280" i="6"/>
  <c r="O279" i="6"/>
  <c r="N279" i="6"/>
  <c r="J279" i="6"/>
  <c r="M279" i="6" s="1"/>
  <c r="G279" i="6"/>
  <c r="O278" i="6"/>
  <c r="N278" i="6"/>
  <c r="J278" i="6"/>
  <c r="G278" i="6"/>
  <c r="O277" i="6"/>
  <c r="N277" i="6"/>
  <c r="J277" i="6"/>
  <c r="G277" i="6"/>
  <c r="O276" i="6"/>
  <c r="N276" i="6"/>
  <c r="J276" i="6"/>
  <c r="G276" i="6"/>
  <c r="O275" i="6"/>
  <c r="N275" i="6"/>
  <c r="J275" i="6"/>
  <c r="G275" i="6"/>
  <c r="O274" i="6"/>
  <c r="N274" i="6"/>
  <c r="J274" i="6"/>
  <c r="M274" i="6" s="1"/>
  <c r="G274" i="6"/>
  <c r="O273" i="6"/>
  <c r="N273" i="6"/>
  <c r="J273" i="6"/>
  <c r="M273" i="6" s="1"/>
  <c r="G273" i="6"/>
  <c r="O272" i="6"/>
  <c r="N272" i="6"/>
  <c r="J272" i="6"/>
  <c r="G272" i="6"/>
  <c r="O271" i="6"/>
  <c r="N271" i="6"/>
  <c r="J271" i="6"/>
  <c r="M271" i="6" s="1"/>
  <c r="G271" i="6"/>
  <c r="O270" i="6"/>
  <c r="N270" i="6"/>
  <c r="J270" i="6"/>
  <c r="G270" i="6"/>
  <c r="O269" i="6"/>
  <c r="N269" i="6"/>
  <c r="J269" i="6"/>
  <c r="G269" i="6"/>
  <c r="O268" i="6"/>
  <c r="N268" i="6"/>
  <c r="J268" i="6"/>
  <c r="G268" i="6"/>
  <c r="O267" i="6"/>
  <c r="N267" i="6"/>
  <c r="J267" i="6"/>
  <c r="G267" i="6"/>
  <c r="O266" i="6"/>
  <c r="N266" i="6"/>
  <c r="J266" i="6"/>
  <c r="M266" i="6" s="1"/>
  <c r="G266" i="6"/>
  <c r="O265" i="6"/>
  <c r="N265" i="6"/>
  <c r="J265" i="6"/>
  <c r="G265" i="6"/>
  <c r="O264" i="6"/>
  <c r="N264" i="6"/>
  <c r="J264" i="6"/>
  <c r="G264" i="6"/>
  <c r="O263" i="6"/>
  <c r="N263" i="6"/>
  <c r="J263" i="6"/>
  <c r="G263" i="6"/>
  <c r="O262" i="6"/>
  <c r="N262" i="6"/>
  <c r="J262" i="6"/>
  <c r="M262" i="6" s="1"/>
  <c r="G262" i="6"/>
  <c r="O261" i="6"/>
  <c r="J261" i="6"/>
  <c r="G261" i="6"/>
  <c r="O260" i="6"/>
  <c r="N260" i="6"/>
  <c r="J260" i="6"/>
  <c r="G260" i="6"/>
  <c r="O259" i="6"/>
  <c r="N259" i="6"/>
  <c r="J259" i="6"/>
  <c r="G259" i="6"/>
  <c r="O258" i="6"/>
  <c r="N258" i="6"/>
  <c r="J258" i="6"/>
  <c r="G258" i="6"/>
  <c r="O257" i="6"/>
  <c r="N257" i="6"/>
  <c r="J257" i="6"/>
  <c r="G257" i="6"/>
  <c r="O256" i="6"/>
  <c r="N256" i="6"/>
  <c r="J256" i="6"/>
  <c r="G256" i="6"/>
  <c r="O255" i="6"/>
  <c r="N255" i="6"/>
  <c r="J255" i="6"/>
  <c r="M255" i="6" s="1"/>
  <c r="G255" i="6"/>
  <c r="O254" i="6"/>
  <c r="N254" i="6"/>
  <c r="J254" i="6"/>
  <c r="G254" i="6"/>
  <c r="O253" i="6"/>
  <c r="N253" i="6"/>
  <c r="J253" i="6"/>
  <c r="G253" i="6"/>
  <c r="O252" i="6"/>
  <c r="N252" i="6"/>
  <c r="J252" i="6"/>
  <c r="G252" i="6"/>
  <c r="O251" i="6"/>
  <c r="N251" i="6"/>
  <c r="J251" i="6"/>
  <c r="G251" i="6"/>
  <c r="O250" i="6"/>
  <c r="N250" i="6"/>
  <c r="J250" i="6"/>
  <c r="G250" i="6"/>
  <c r="O249" i="6"/>
  <c r="N249" i="6"/>
  <c r="J249" i="6"/>
  <c r="G249" i="6"/>
  <c r="O248" i="6"/>
  <c r="N248" i="6"/>
  <c r="J248" i="6"/>
  <c r="G248" i="6"/>
  <c r="O247" i="6"/>
  <c r="N247" i="6"/>
  <c r="J247" i="6"/>
  <c r="G247" i="6"/>
  <c r="O246" i="6"/>
  <c r="N246" i="6"/>
  <c r="J246" i="6"/>
  <c r="G246" i="6"/>
  <c r="O245" i="6"/>
  <c r="N245" i="6"/>
  <c r="J245" i="6"/>
  <c r="G245" i="6"/>
  <c r="O244" i="6"/>
  <c r="N244" i="6"/>
  <c r="J244" i="6"/>
  <c r="G244" i="6"/>
  <c r="O243" i="6"/>
  <c r="N243" i="6"/>
  <c r="J243" i="6"/>
  <c r="M243" i="6" s="1"/>
  <c r="G243" i="6"/>
  <c r="O242" i="6"/>
  <c r="N242" i="6"/>
  <c r="J242" i="6"/>
  <c r="M242" i="6" s="1"/>
  <c r="G242" i="6"/>
  <c r="O241" i="6"/>
  <c r="N241" i="6"/>
  <c r="J241" i="6"/>
  <c r="G241" i="6"/>
  <c r="O240" i="6"/>
  <c r="N240" i="6"/>
  <c r="J240" i="6"/>
  <c r="M240" i="6" s="1"/>
  <c r="G240" i="6"/>
  <c r="O239" i="6"/>
  <c r="N239" i="6"/>
  <c r="J239" i="6"/>
  <c r="G239" i="6"/>
  <c r="O238" i="6"/>
  <c r="N238" i="6"/>
  <c r="J238" i="6"/>
  <c r="G238" i="6"/>
  <c r="O237" i="6"/>
  <c r="N237" i="6"/>
  <c r="J237" i="6"/>
  <c r="G237" i="6"/>
  <c r="O236" i="6"/>
  <c r="N236" i="6"/>
  <c r="J236" i="6"/>
  <c r="G236" i="6"/>
  <c r="O235" i="6"/>
  <c r="N235" i="6"/>
  <c r="J235" i="6"/>
  <c r="G235" i="6"/>
  <c r="O234" i="6"/>
  <c r="N234" i="6"/>
  <c r="J234" i="6"/>
  <c r="G234" i="6"/>
  <c r="O233" i="6"/>
  <c r="N233" i="6"/>
  <c r="J233" i="6"/>
  <c r="G233" i="6"/>
  <c r="O232" i="6"/>
  <c r="N232" i="6"/>
  <c r="J232" i="6"/>
  <c r="G232" i="6"/>
  <c r="O231" i="6"/>
  <c r="N231" i="6"/>
  <c r="J231" i="6"/>
  <c r="G231" i="6"/>
  <c r="O230" i="6"/>
  <c r="N230" i="6"/>
  <c r="J230" i="6"/>
  <c r="G230" i="6"/>
  <c r="O229" i="6"/>
  <c r="N229" i="6"/>
  <c r="J229" i="6"/>
  <c r="G229" i="6"/>
  <c r="O228" i="6"/>
  <c r="N228" i="6"/>
  <c r="J228" i="6"/>
  <c r="G228" i="6"/>
  <c r="O227" i="6"/>
  <c r="N227" i="6"/>
  <c r="J227" i="6"/>
  <c r="M227" i="6" s="1"/>
  <c r="G227" i="6"/>
  <c r="O226" i="6"/>
  <c r="N226" i="6"/>
  <c r="J226" i="6"/>
  <c r="M226" i="6" s="1"/>
  <c r="G226" i="6"/>
  <c r="O225" i="6"/>
  <c r="N225" i="6"/>
  <c r="J225" i="6"/>
  <c r="M225" i="6" s="1"/>
  <c r="G225" i="6"/>
  <c r="O224" i="6"/>
  <c r="N224" i="6"/>
  <c r="J224" i="6"/>
  <c r="M224" i="6" s="1"/>
  <c r="G224" i="6"/>
  <c r="O223" i="6"/>
  <c r="N223" i="6"/>
  <c r="M223" i="6"/>
  <c r="J223" i="6"/>
  <c r="G223" i="6"/>
  <c r="O222" i="6"/>
  <c r="N222" i="6"/>
  <c r="J222" i="6"/>
  <c r="G222" i="6"/>
  <c r="O221" i="6"/>
  <c r="N221" i="6"/>
  <c r="J221" i="6"/>
  <c r="G221" i="6"/>
  <c r="O220" i="6"/>
  <c r="N220" i="6"/>
  <c r="J220" i="6"/>
  <c r="G220" i="6"/>
  <c r="O219" i="6"/>
  <c r="N219" i="6"/>
  <c r="J219" i="6"/>
  <c r="G219" i="6"/>
  <c r="M219" i="6" s="1"/>
  <c r="O218" i="6"/>
  <c r="N218" i="6"/>
  <c r="J218" i="6"/>
  <c r="G218" i="6"/>
  <c r="O217" i="6"/>
  <c r="J217" i="6"/>
  <c r="G217" i="6"/>
  <c r="O216" i="6"/>
  <c r="N216" i="6"/>
  <c r="J216" i="6"/>
  <c r="G216" i="6"/>
  <c r="O215" i="6"/>
  <c r="N215" i="6"/>
  <c r="J215" i="6"/>
  <c r="G215" i="6"/>
  <c r="O214" i="6"/>
  <c r="N214" i="6"/>
  <c r="J214" i="6"/>
  <c r="G214" i="6"/>
  <c r="O213" i="6"/>
  <c r="N213" i="6"/>
  <c r="J213" i="6"/>
  <c r="G213" i="6"/>
  <c r="O212" i="6"/>
  <c r="N212" i="6"/>
  <c r="J212" i="6"/>
  <c r="M212" i="6" s="1"/>
  <c r="G212" i="6"/>
  <c r="O211" i="6"/>
  <c r="N211" i="6"/>
  <c r="J211" i="6"/>
  <c r="G211" i="6"/>
  <c r="O210" i="6"/>
  <c r="N210" i="6"/>
  <c r="J210" i="6"/>
  <c r="G210" i="6"/>
  <c r="O209" i="6"/>
  <c r="N209" i="6"/>
  <c r="J209" i="6"/>
  <c r="G209" i="6"/>
  <c r="O208" i="6"/>
  <c r="N208" i="6"/>
  <c r="J208" i="6"/>
  <c r="M208" i="6" s="1"/>
  <c r="G208" i="6"/>
  <c r="O207" i="6"/>
  <c r="N207" i="6"/>
  <c r="J207" i="6"/>
  <c r="G207" i="6"/>
  <c r="O206" i="6"/>
  <c r="N206" i="6"/>
  <c r="J206" i="6"/>
  <c r="G206" i="6"/>
  <c r="O205" i="6"/>
  <c r="N205" i="6"/>
  <c r="J205" i="6"/>
  <c r="M205" i="6" s="1"/>
  <c r="G205" i="6"/>
  <c r="O204" i="6"/>
  <c r="N204" i="6"/>
  <c r="M204" i="6"/>
  <c r="J204" i="6"/>
  <c r="G204" i="6"/>
  <c r="O203" i="6"/>
  <c r="N203" i="6"/>
  <c r="J203" i="6"/>
  <c r="G203" i="6"/>
  <c r="O202" i="6"/>
  <c r="N202" i="6"/>
  <c r="J202" i="6"/>
  <c r="G202" i="6"/>
  <c r="O201" i="6"/>
  <c r="N201" i="6"/>
  <c r="J201" i="6"/>
  <c r="G201" i="6"/>
  <c r="O200" i="6"/>
  <c r="N200" i="6"/>
  <c r="J200" i="6"/>
  <c r="G200" i="6"/>
  <c r="M200" i="6" s="1"/>
  <c r="O199" i="6"/>
  <c r="N199" i="6"/>
  <c r="J199" i="6"/>
  <c r="G199" i="6"/>
  <c r="O198" i="6"/>
  <c r="N198" i="6"/>
  <c r="J198" i="6"/>
  <c r="G198" i="6"/>
  <c r="O197" i="6"/>
  <c r="N197" i="6"/>
  <c r="J197" i="6"/>
  <c r="G197" i="6"/>
  <c r="O196" i="6"/>
  <c r="N196" i="6"/>
  <c r="J196" i="6"/>
  <c r="G196" i="6"/>
  <c r="O195" i="6"/>
  <c r="N195" i="6"/>
  <c r="J195" i="6"/>
  <c r="G195" i="6"/>
  <c r="O194" i="6"/>
  <c r="N194" i="6"/>
  <c r="J194" i="6"/>
  <c r="G194" i="6"/>
  <c r="O193" i="6"/>
  <c r="N193" i="6"/>
  <c r="J193" i="6"/>
  <c r="G193" i="6"/>
  <c r="O192" i="6"/>
  <c r="N192" i="6"/>
  <c r="J192" i="6"/>
  <c r="G192" i="6"/>
  <c r="O191" i="6"/>
  <c r="N191" i="6"/>
  <c r="J191" i="6"/>
  <c r="G191" i="6"/>
  <c r="O190" i="6"/>
  <c r="N190" i="6"/>
  <c r="J190" i="6"/>
  <c r="G190" i="6"/>
  <c r="O189" i="6"/>
  <c r="N189" i="6"/>
  <c r="J189" i="6"/>
  <c r="G189" i="6"/>
  <c r="O188" i="6"/>
  <c r="N188" i="6"/>
  <c r="J188" i="6"/>
  <c r="G188" i="6"/>
  <c r="O187" i="6"/>
  <c r="N187" i="6"/>
  <c r="J187" i="6"/>
  <c r="G187" i="6"/>
  <c r="O186" i="6"/>
  <c r="N186" i="6"/>
  <c r="J186" i="6"/>
  <c r="G186" i="6"/>
  <c r="O185" i="6"/>
  <c r="N185" i="6"/>
  <c r="J185" i="6"/>
  <c r="G185" i="6"/>
  <c r="O184" i="6"/>
  <c r="N184" i="6"/>
  <c r="J184" i="6"/>
  <c r="G184" i="6"/>
  <c r="O183" i="6"/>
  <c r="N183" i="6"/>
  <c r="J183" i="6"/>
  <c r="G183" i="6"/>
  <c r="O182" i="6"/>
  <c r="N182" i="6"/>
  <c r="J182" i="6"/>
  <c r="G182" i="6"/>
  <c r="O181" i="6"/>
  <c r="N181" i="6"/>
  <c r="J181" i="6"/>
  <c r="G181" i="6"/>
  <c r="O180" i="6"/>
  <c r="N180" i="6"/>
  <c r="J180" i="6"/>
  <c r="G180" i="6"/>
  <c r="O179" i="6"/>
  <c r="N179" i="6"/>
  <c r="J179" i="6"/>
  <c r="G179" i="6"/>
  <c r="O178" i="6"/>
  <c r="N178" i="6"/>
  <c r="J178" i="6"/>
  <c r="G178" i="6"/>
  <c r="O177" i="6"/>
  <c r="N177" i="6"/>
  <c r="J177" i="6"/>
  <c r="G177" i="6"/>
  <c r="O176" i="6"/>
  <c r="N176" i="6"/>
  <c r="J176" i="6"/>
  <c r="G176" i="6"/>
  <c r="O175" i="6"/>
  <c r="N175" i="6"/>
  <c r="J175" i="6"/>
  <c r="G175" i="6"/>
  <c r="O174" i="6"/>
  <c r="N174" i="6"/>
  <c r="J174" i="6"/>
  <c r="G174" i="6"/>
  <c r="O173" i="6"/>
  <c r="N173" i="6"/>
  <c r="J173" i="6"/>
  <c r="G173" i="6"/>
  <c r="O172" i="6"/>
  <c r="N172" i="6"/>
  <c r="J172" i="6"/>
  <c r="G172" i="6"/>
  <c r="O171" i="6"/>
  <c r="N171" i="6"/>
  <c r="J171" i="6"/>
  <c r="G171" i="6"/>
  <c r="O170" i="6"/>
  <c r="N170" i="6"/>
  <c r="J170" i="6"/>
  <c r="G170" i="6"/>
  <c r="O169" i="6"/>
  <c r="N169" i="6"/>
  <c r="J169" i="6"/>
  <c r="G169" i="6"/>
  <c r="O168" i="6"/>
  <c r="N168" i="6"/>
  <c r="J168" i="6"/>
  <c r="G168" i="6"/>
  <c r="M168" i="6" s="1"/>
  <c r="O167" i="6"/>
  <c r="N167" i="6"/>
  <c r="J167" i="6"/>
  <c r="G167" i="6"/>
  <c r="O166" i="6"/>
  <c r="N166" i="6"/>
  <c r="J166" i="6"/>
  <c r="G166" i="6"/>
  <c r="O165" i="6"/>
  <c r="N165" i="6"/>
  <c r="J165" i="6"/>
  <c r="G165" i="6"/>
  <c r="O164" i="6"/>
  <c r="N164" i="6"/>
  <c r="J164" i="6"/>
  <c r="G164" i="6"/>
  <c r="O163" i="6"/>
  <c r="N163" i="6"/>
  <c r="J163" i="6"/>
  <c r="G163" i="6"/>
  <c r="O162" i="6"/>
  <c r="N162" i="6"/>
  <c r="J162" i="6"/>
  <c r="G162" i="6"/>
  <c r="O161" i="6"/>
  <c r="N161" i="6"/>
  <c r="J161" i="6"/>
  <c r="G161" i="6"/>
  <c r="O160" i="6"/>
  <c r="N160" i="6"/>
  <c r="J160" i="6"/>
  <c r="G160" i="6"/>
  <c r="M160" i="6" s="1"/>
  <c r="O159" i="6"/>
  <c r="N159" i="6"/>
  <c r="J159" i="6"/>
  <c r="G159" i="6"/>
  <c r="O158" i="6"/>
  <c r="N158" i="6"/>
  <c r="J158" i="6"/>
  <c r="G158" i="6"/>
  <c r="O157" i="6"/>
  <c r="N157" i="6"/>
  <c r="J157" i="6"/>
  <c r="G157" i="6"/>
  <c r="O156" i="6"/>
  <c r="N156" i="6"/>
  <c r="J156" i="6"/>
  <c r="G156" i="6"/>
  <c r="O155" i="6"/>
  <c r="N155" i="6"/>
  <c r="J155" i="6"/>
  <c r="G155" i="6"/>
  <c r="O154" i="6"/>
  <c r="N154" i="6"/>
  <c r="J154" i="6"/>
  <c r="G154" i="6"/>
  <c r="O153" i="6"/>
  <c r="N153" i="6"/>
  <c r="J153" i="6"/>
  <c r="G153" i="6"/>
  <c r="O152" i="6"/>
  <c r="N152" i="6"/>
  <c r="J152" i="6"/>
  <c r="G152" i="6"/>
  <c r="O151" i="6"/>
  <c r="N151" i="6"/>
  <c r="J151" i="6"/>
  <c r="G151" i="6"/>
  <c r="O150" i="6"/>
  <c r="N150" i="6"/>
  <c r="J150" i="6"/>
  <c r="G150" i="6"/>
  <c r="O149" i="6"/>
  <c r="N149" i="6"/>
  <c r="J149" i="6"/>
  <c r="G149" i="6"/>
  <c r="O148" i="6"/>
  <c r="N148" i="6"/>
  <c r="J148" i="6"/>
  <c r="G148" i="6"/>
  <c r="O147" i="6"/>
  <c r="N147" i="6"/>
  <c r="J147" i="6"/>
  <c r="G147" i="6"/>
  <c r="O146" i="6"/>
  <c r="N146" i="6"/>
  <c r="J146" i="6"/>
  <c r="G146" i="6"/>
  <c r="O145" i="6"/>
  <c r="N145" i="6"/>
  <c r="J145" i="6"/>
  <c r="G145" i="6"/>
  <c r="O144" i="6"/>
  <c r="N144" i="6"/>
  <c r="J144" i="6"/>
  <c r="G144" i="6"/>
  <c r="O143" i="6"/>
  <c r="N143" i="6"/>
  <c r="J143" i="6"/>
  <c r="G143" i="6"/>
  <c r="O142" i="6"/>
  <c r="N142" i="6"/>
  <c r="J142" i="6"/>
  <c r="G142" i="6"/>
  <c r="O141" i="6"/>
  <c r="N141" i="6"/>
  <c r="J141" i="6"/>
  <c r="G141" i="6"/>
  <c r="O140" i="6"/>
  <c r="N140" i="6"/>
  <c r="J140" i="6"/>
  <c r="M140" i="6" s="1"/>
  <c r="G140" i="6"/>
  <c r="O139" i="6"/>
  <c r="N139" i="6"/>
  <c r="J139" i="6"/>
  <c r="G139" i="6"/>
  <c r="O138" i="6"/>
  <c r="N138" i="6"/>
  <c r="J138" i="6"/>
  <c r="G138" i="6"/>
  <c r="O137" i="6"/>
  <c r="N137" i="6"/>
  <c r="J137" i="6"/>
  <c r="G137" i="6"/>
  <c r="O136" i="6"/>
  <c r="N136" i="6"/>
  <c r="J136" i="6"/>
  <c r="G136" i="6"/>
  <c r="O135" i="6"/>
  <c r="N135" i="6"/>
  <c r="J135" i="6"/>
  <c r="G135" i="6"/>
  <c r="M135" i="6" s="1"/>
  <c r="O134" i="6"/>
  <c r="N134" i="6"/>
  <c r="J134" i="6"/>
  <c r="G134" i="6"/>
  <c r="M134" i="6" s="1"/>
  <c r="O133" i="6"/>
  <c r="N133" i="6"/>
  <c r="J133" i="6"/>
  <c r="G133" i="6"/>
  <c r="O132" i="6"/>
  <c r="N132" i="6"/>
  <c r="J132" i="6"/>
  <c r="G132" i="6"/>
  <c r="O131" i="6"/>
  <c r="N131" i="6"/>
  <c r="J131" i="6"/>
  <c r="G131" i="6"/>
  <c r="O130" i="6"/>
  <c r="N130" i="6"/>
  <c r="J130" i="6"/>
  <c r="G130" i="6"/>
  <c r="O129" i="6"/>
  <c r="N129" i="6"/>
  <c r="J129" i="6"/>
  <c r="G129" i="6"/>
  <c r="O128" i="6"/>
  <c r="N128" i="6"/>
  <c r="J128" i="6"/>
  <c r="G128" i="6"/>
  <c r="O127" i="6"/>
  <c r="N127" i="6"/>
  <c r="J127" i="6"/>
  <c r="G127" i="6"/>
  <c r="O126" i="6"/>
  <c r="N126" i="6"/>
  <c r="J126" i="6"/>
  <c r="G126" i="6"/>
  <c r="O125" i="6"/>
  <c r="N125" i="6"/>
  <c r="J125" i="6"/>
  <c r="G125" i="6"/>
  <c r="O124" i="6"/>
  <c r="N124" i="6"/>
  <c r="J124" i="6"/>
  <c r="G124" i="6"/>
  <c r="O123" i="6"/>
  <c r="N123" i="6"/>
  <c r="J123" i="6"/>
  <c r="G123" i="6"/>
  <c r="O122" i="6"/>
  <c r="N122" i="6"/>
  <c r="J122" i="6"/>
  <c r="G122" i="6"/>
  <c r="O121" i="6"/>
  <c r="N121" i="6"/>
  <c r="J121" i="6"/>
  <c r="G121" i="6"/>
  <c r="O120" i="6"/>
  <c r="N120" i="6"/>
  <c r="J120" i="6"/>
  <c r="G120" i="6"/>
  <c r="O119" i="6"/>
  <c r="N119" i="6"/>
  <c r="J119" i="6"/>
  <c r="G119" i="6"/>
  <c r="M119" i="6" s="1"/>
  <c r="O118" i="6"/>
  <c r="N118" i="6"/>
  <c r="J118" i="6"/>
  <c r="G118" i="6"/>
  <c r="M118" i="6" s="1"/>
  <c r="O117" i="6"/>
  <c r="N117" i="6"/>
  <c r="J117" i="6"/>
  <c r="G117" i="6"/>
  <c r="O116" i="6"/>
  <c r="N116" i="6"/>
  <c r="J116" i="6"/>
  <c r="G116" i="6"/>
  <c r="O115" i="6"/>
  <c r="N115" i="6"/>
  <c r="J115" i="6"/>
  <c r="G115" i="6"/>
  <c r="M115" i="6" s="1"/>
  <c r="O114" i="6"/>
  <c r="N114" i="6"/>
  <c r="J114" i="6"/>
  <c r="G114" i="6"/>
  <c r="M114" i="6" s="1"/>
  <c r="O113" i="6"/>
  <c r="N113" i="6"/>
  <c r="J113" i="6"/>
  <c r="G113" i="6"/>
  <c r="O112" i="6"/>
  <c r="N112" i="6"/>
  <c r="J112" i="6"/>
  <c r="G112" i="6"/>
  <c r="O111" i="6"/>
  <c r="N111" i="6"/>
  <c r="J111" i="6"/>
  <c r="G111" i="6"/>
  <c r="O110" i="6"/>
  <c r="N110" i="6"/>
  <c r="J110" i="6"/>
  <c r="G110" i="6"/>
  <c r="O109" i="6"/>
  <c r="N109" i="6"/>
  <c r="J109" i="6"/>
  <c r="G109" i="6"/>
  <c r="O108" i="6"/>
  <c r="N108" i="6"/>
  <c r="J108" i="6"/>
  <c r="G108" i="6"/>
  <c r="O107" i="6"/>
  <c r="N107" i="6"/>
  <c r="J107" i="6"/>
  <c r="G107" i="6"/>
  <c r="O106" i="6"/>
  <c r="N106" i="6"/>
  <c r="J106" i="6"/>
  <c r="G106" i="6"/>
  <c r="O105" i="6"/>
  <c r="N105" i="6"/>
  <c r="J105" i="6"/>
  <c r="G105" i="6"/>
  <c r="O104" i="6"/>
  <c r="N104" i="6"/>
  <c r="J104" i="6"/>
  <c r="G104" i="6"/>
  <c r="O103" i="6"/>
  <c r="N103" i="6"/>
  <c r="J103" i="6"/>
  <c r="G103" i="6"/>
  <c r="O102" i="6"/>
  <c r="N102" i="6"/>
  <c r="J102" i="6"/>
  <c r="G102" i="6"/>
  <c r="O101" i="6"/>
  <c r="N101" i="6"/>
  <c r="J101" i="6"/>
  <c r="G101" i="6"/>
  <c r="O100" i="6"/>
  <c r="N100" i="6"/>
  <c r="J100" i="6"/>
  <c r="G100" i="6"/>
  <c r="O99" i="6"/>
  <c r="N99" i="6"/>
  <c r="J99" i="6"/>
  <c r="M99" i="6" s="1"/>
  <c r="G99" i="6"/>
  <c r="O98" i="6"/>
  <c r="N98" i="6"/>
  <c r="J98" i="6"/>
  <c r="G98" i="6"/>
  <c r="O97" i="6"/>
  <c r="N97" i="6"/>
  <c r="J97" i="6"/>
  <c r="G97" i="6"/>
  <c r="O96" i="6"/>
  <c r="N96" i="6"/>
  <c r="J96" i="6"/>
  <c r="G96" i="6"/>
  <c r="O95" i="6"/>
  <c r="N95" i="6"/>
  <c r="J95" i="6"/>
  <c r="G95" i="6"/>
  <c r="O94" i="6"/>
  <c r="N94" i="6"/>
  <c r="J94" i="6"/>
  <c r="G94" i="6"/>
  <c r="O93" i="6"/>
  <c r="N93" i="6"/>
  <c r="J93" i="6"/>
  <c r="G93" i="6"/>
  <c r="O92" i="6"/>
  <c r="N92" i="6"/>
  <c r="J92" i="6"/>
  <c r="G92" i="6"/>
  <c r="M92" i="6" s="1"/>
  <c r="O91" i="6"/>
  <c r="N91" i="6"/>
  <c r="J91" i="6"/>
  <c r="G91" i="6"/>
  <c r="O90" i="6"/>
  <c r="N90" i="6"/>
  <c r="J90" i="6"/>
  <c r="G90" i="6"/>
  <c r="O89" i="6"/>
  <c r="N89" i="6"/>
  <c r="J89" i="6"/>
  <c r="G89" i="6"/>
  <c r="O88" i="6"/>
  <c r="N88" i="6"/>
  <c r="J88" i="6"/>
  <c r="G88" i="6"/>
  <c r="O87" i="6"/>
  <c r="N87" i="6"/>
  <c r="J87" i="6"/>
  <c r="G87" i="6"/>
  <c r="O86" i="6"/>
  <c r="N86" i="6"/>
  <c r="J86" i="6"/>
  <c r="G86" i="6"/>
  <c r="O85" i="6"/>
  <c r="N85" i="6"/>
  <c r="J85" i="6"/>
  <c r="G85" i="6"/>
  <c r="O84" i="6"/>
  <c r="N84" i="6"/>
  <c r="J84" i="6"/>
  <c r="M84" i="6" s="1"/>
  <c r="G84" i="6"/>
  <c r="O83" i="6"/>
  <c r="N83" i="6"/>
  <c r="J83" i="6"/>
  <c r="G83" i="6"/>
  <c r="O82" i="6"/>
  <c r="N82" i="6"/>
  <c r="J82" i="6"/>
  <c r="G82" i="6"/>
  <c r="O81" i="6"/>
  <c r="N81" i="6"/>
  <c r="J81" i="6"/>
  <c r="G81" i="6"/>
  <c r="O80" i="6"/>
  <c r="N80" i="6"/>
  <c r="J80" i="6"/>
  <c r="G80" i="6"/>
  <c r="O79" i="6"/>
  <c r="N79" i="6"/>
  <c r="J79" i="6"/>
  <c r="M79" i="6" s="1"/>
  <c r="G79" i="6"/>
  <c r="O78" i="6"/>
  <c r="N78" i="6"/>
  <c r="J78" i="6"/>
  <c r="G78" i="6"/>
  <c r="O77" i="6"/>
  <c r="N77" i="6"/>
  <c r="J77" i="6"/>
  <c r="M77" i="6" s="1"/>
  <c r="G77" i="6"/>
  <c r="O76" i="6"/>
  <c r="N76" i="6"/>
  <c r="J76" i="6"/>
  <c r="G76" i="6"/>
  <c r="O75" i="6"/>
  <c r="N75" i="6"/>
  <c r="J75" i="6"/>
  <c r="G75" i="6"/>
  <c r="O74" i="6"/>
  <c r="N74" i="6"/>
  <c r="J74" i="6"/>
  <c r="G74" i="6"/>
  <c r="O73" i="6"/>
  <c r="N73" i="6"/>
  <c r="J73" i="6"/>
  <c r="G73" i="6"/>
  <c r="O72" i="6"/>
  <c r="N72" i="6"/>
  <c r="J72" i="6"/>
  <c r="G72" i="6"/>
  <c r="O71" i="6"/>
  <c r="N71" i="6"/>
  <c r="J71" i="6"/>
  <c r="G71" i="6"/>
  <c r="O70" i="6"/>
  <c r="N70" i="6"/>
  <c r="J70" i="6"/>
  <c r="G70" i="6"/>
  <c r="O69" i="6"/>
  <c r="N69" i="6"/>
  <c r="J69" i="6"/>
  <c r="G69" i="6"/>
  <c r="O68" i="6"/>
  <c r="N68" i="6"/>
  <c r="J68" i="6"/>
  <c r="G68" i="6"/>
  <c r="O67" i="6"/>
  <c r="N67" i="6"/>
  <c r="J67" i="6"/>
  <c r="M67" i="6" s="1"/>
  <c r="G67" i="6"/>
  <c r="O66" i="6"/>
  <c r="N66" i="6"/>
  <c r="J66" i="6"/>
  <c r="G66" i="6"/>
  <c r="O65" i="6"/>
  <c r="N65" i="6"/>
  <c r="J65" i="6"/>
  <c r="G65" i="6"/>
  <c r="O64" i="6"/>
  <c r="N64" i="6"/>
  <c r="J64" i="6"/>
  <c r="G64" i="6"/>
  <c r="O63" i="6"/>
  <c r="N63" i="6"/>
  <c r="J63" i="6"/>
  <c r="M63" i="6" s="1"/>
  <c r="G63" i="6"/>
  <c r="O62" i="6"/>
  <c r="N62" i="6"/>
  <c r="J62" i="6"/>
  <c r="G62" i="6"/>
  <c r="O61" i="6"/>
  <c r="N61" i="6"/>
  <c r="J61" i="6"/>
  <c r="M61" i="6" s="1"/>
  <c r="G61" i="6"/>
  <c r="O60" i="6"/>
  <c r="N60" i="6"/>
  <c r="J60" i="6"/>
  <c r="G60" i="6"/>
  <c r="O59" i="6"/>
  <c r="N59" i="6"/>
  <c r="J59" i="6"/>
  <c r="M59" i="6" s="1"/>
  <c r="G59" i="6"/>
  <c r="O58" i="6"/>
  <c r="N58" i="6"/>
  <c r="J58" i="6"/>
  <c r="G58" i="6"/>
  <c r="O57" i="6"/>
  <c r="N57" i="6"/>
  <c r="J57" i="6"/>
  <c r="G57" i="6"/>
  <c r="O56" i="6"/>
  <c r="N56" i="6"/>
  <c r="J56" i="6"/>
  <c r="M56" i="6" s="1"/>
  <c r="G56" i="6"/>
  <c r="O55" i="6"/>
  <c r="N55" i="6"/>
  <c r="J55" i="6"/>
  <c r="G55" i="6"/>
  <c r="M55" i="6" s="1"/>
  <c r="O54" i="6"/>
  <c r="N54" i="6"/>
  <c r="J54" i="6"/>
  <c r="G54" i="6"/>
  <c r="O53" i="6"/>
  <c r="N53" i="6"/>
  <c r="J53" i="6"/>
  <c r="G53" i="6"/>
  <c r="O52" i="6"/>
  <c r="N52" i="6"/>
  <c r="J52" i="6"/>
  <c r="G52" i="6"/>
  <c r="O51" i="6"/>
  <c r="N51" i="6"/>
  <c r="J51" i="6"/>
  <c r="G51" i="6"/>
  <c r="O50" i="6"/>
  <c r="N50" i="6"/>
  <c r="J50" i="6"/>
  <c r="G50" i="6"/>
  <c r="O49" i="6"/>
  <c r="N49" i="6"/>
  <c r="J49" i="6"/>
  <c r="G49" i="6"/>
  <c r="O48" i="6"/>
  <c r="N48" i="6"/>
  <c r="J48" i="6"/>
  <c r="G48" i="6"/>
  <c r="O47" i="6"/>
  <c r="N47" i="6"/>
  <c r="J47" i="6"/>
  <c r="G47" i="6"/>
  <c r="O46" i="6"/>
  <c r="N46" i="6"/>
  <c r="J46" i="6"/>
  <c r="G46" i="6"/>
  <c r="O45" i="6"/>
  <c r="N45" i="6"/>
  <c r="J45" i="6"/>
  <c r="G45" i="6"/>
  <c r="O44" i="6"/>
  <c r="N44" i="6"/>
  <c r="J44" i="6"/>
  <c r="G44" i="6"/>
  <c r="O43" i="6"/>
  <c r="N43" i="6"/>
  <c r="J43" i="6"/>
  <c r="G43" i="6"/>
  <c r="O42" i="6"/>
  <c r="N42" i="6"/>
  <c r="J42" i="6"/>
  <c r="G42" i="6"/>
  <c r="O41" i="6"/>
  <c r="N41" i="6"/>
  <c r="J41" i="6"/>
  <c r="G41" i="6"/>
  <c r="O40" i="6"/>
  <c r="N40" i="6"/>
  <c r="J40" i="6"/>
  <c r="G40" i="6"/>
  <c r="O39" i="6"/>
  <c r="N39" i="6"/>
  <c r="J39" i="6"/>
  <c r="G39" i="6"/>
  <c r="O38" i="6"/>
  <c r="N38" i="6"/>
  <c r="J38" i="6"/>
  <c r="G38" i="6"/>
  <c r="O37" i="6"/>
  <c r="N37" i="6"/>
  <c r="J37" i="6"/>
  <c r="G37" i="6"/>
  <c r="O36" i="6"/>
  <c r="N36" i="6"/>
  <c r="J36" i="6"/>
  <c r="G36" i="6"/>
  <c r="O35" i="6"/>
  <c r="N35" i="6"/>
  <c r="J35" i="6"/>
  <c r="G35" i="6"/>
  <c r="O34" i="6"/>
  <c r="N34" i="6"/>
  <c r="J34" i="6"/>
  <c r="G34" i="6"/>
  <c r="O33" i="6"/>
  <c r="N33" i="6"/>
  <c r="J33" i="6"/>
  <c r="G33" i="6"/>
  <c r="O32" i="6"/>
  <c r="N32" i="6"/>
  <c r="J32" i="6"/>
  <c r="G32" i="6"/>
  <c r="O31" i="6"/>
  <c r="N31" i="6"/>
  <c r="J31" i="6"/>
  <c r="G31" i="6"/>
  <c r="O30" i="6"/>
  <c r="N30" i="6"/>
  <c r="J30" i="6"/>
  <c r="G30" i="6"/>
  <c r="O29" i="6"/>
  <c r="N29" i="6"/>
  <c r="J29" i="6"/>
  <c r="G29" i="6"/>
  <c r="O28" i="6"/>
  <c r="N28" i="6"/>
  <c r="J28" i="6"/>
  <c r="G28" i="6"/>
  <c r="O27" i="6"/>
  <c r="N27" i="6"/>
  <c r="J27" i="6"/>
  <c r="G27" i="6"/>
  <c r="O26" i="6"/>
  <c r="N26" i="6"/>
  <c r="J26" i="6"/>
  <c r="G26" i="6"/>
  <c r="O25" i="6"/>
  <c r="N25" i="6"/>
  <c r="J25" i="6"/>
  <c r="G25" i="6"/>
  <c r="O24" i="6"/>
  <c r="N24" i="6"/>
  <c r="J24" i="6"/>
  <c r="G24" i="6"/>
  <c r="O23" i="6"/>
  <c r="N23" i="6"/>
  <c r="J23" i="6"/>
  <c r="G23" i="6"/>
  <c r="O22" i="6"/>
  <c r="N22" i="6"/>
  <c r="J22" i="6"/>
  <c r="G22" i="6"/>
  <c r="O21" i="6"/>
  <c r="N21" i="6"/>
  <c r="J21" i="6"/>
  <c r="G21" i="6"/>
  <c r="O20" i="6"/>
  <c r="N20" i="6"/>
  <c r="J20" i="6"/>
  <c r="G20" i="6"/>
  <c r="O19" i="6"/>
  <c r="N19" i="6"/>
  <c r="J19" i="6"/>
  <c r="G19" i="6"/>
  <c r="O18" i="6"/>
  <c r="N18" i="6"/>
  <c r="J18" i="6"/>
  <c r="G18" i="6"/>
  <c r="O17" i="6"/>
  <c r="N17" i="6"/>
  <c r="J17" i="6"/>
  <c r="G17" i="6"/>
  <c r="O16" i="6"/>
  <c r="N16" i="6"/>
  <c r="J16" i="6"/>
  <c r="G16" i="6"/>
  <c r="O15" i="6"/>
  <c r="N15" i="6"/>
  <c r="J15" i="6"/>
  <c r="G15" i="6"/>
  <c r="O14" i="6"/>
  <c r="N14" i="6"/>
  <c r="J14" i="6"/>
  <c r="G14" i="6"/>
  <c r="O13" i="6"/>
  <c r="N13" i="6"/>
  <c r="J13" i="6"/>
  <c r="G13" i="6"/>
  <c r="O12" i="6"/>
  <c r="N12" i="6"/>
  <c r="J12" i="6"/>
  <c r="G12" i="6"/>
  <c r="O11" i="6"/>
  <c r="N11" i="6"/>
  <c r="J11" i="6"/>
  <c r="G11" i="6"/>
  <c r="O10" i="6"/>
  <c r="N10" i="6"/>
  <c r="J10" i="6"/>
  <c r="G10" i="6"/>
  <c r="O9" i="6"/>
  <c r="N9" i="6"/>
  <c r="J9" i="6"/>
  <c r="G9" i="6"/>
  <c r="O8" i="6"/>
  <c r="N8" i="6"/>
  <c r="J8" i="6"/>
  <c r="G8" i="6"/>
  <c r="O7" i="6"/>
  <c r="N7" i="6"/>
  <c r="J7" i="6"/>
  <c r="G7" i="6"/>
  <c r="O6" i="6"/>
  <c r="N6" i="6"/>
  <c r="J6" i="6"/>
  <c r="G6" i="6"/>
  <c r="O5" i="6"/>
  <c r="N5" i="6"/>
  <c r="J5" i="6"/>
  <c r="G5" i="6"/>
  <c r="O4" i="6"/>
  <c r="N4" i="6"/>
  <c r="J4" i="6"/>
  <c r="G4" i="6"/>
  <c r="O3" i="6"/>
  <c r="N3" i="6"/>
  <c r="J3" i="6"/>
  <c r="G3" i="6"/>
  <c r="O2" i="6"/>
  <c r="N2" i="6"/>
  <c r="J2" i="6"/>
  <c r="G2" i="6"/>
  <c r="O364" i="5"/>
  <c r="N364" i="5"/>
  <c r="J364" i="5"/>
  <c r="G364" i="5"/>
  <c r="O363" i="5"/>
  <c r="N363" i="5"/>
  <c r="J363" i="5"/>
  <c r="G363" i="5"/>
  <c r="O362" i="5"/>
  <c r="N362" i="5"/>
  <c r="J362" i="5"/>
  <c r="G362" i="5"/>
  <c r="O361" i="5"/>
  <c r="N361" i="5"/>
  <c r="J361" i="5"/>
  <c r="G361" i="5"/>
  <c r="O360" i="5"/>
  <c r="N360" i="5"/>
  <c r="J360" i="5"/>
  <c r="G360" i="5"/>
  <c r="O359" i="5"/>
  <c r="N359" i="5"/>
  <c r="J359" i="5"/>
  <c r="G359" i="5"/>
  <c r="O358" i="5"/>
  <c r="N358" i="5"/>
  <c r="J358" i="5"/>
  <c r="G358" i="5"/>
  <c r="O357" i="5"/>
  <c r="K357" i="5"/>
  <c r="N357" i="5" s="1"/>
  <c r="G357" i="5"/>
  <c r="O356" i="5"/>
  <c r="N356" i="5"/>
  <c r="J356" i="5"/>
  <c r="G356" i="5"/>
  <c r="O355" i="5"/>
  <c r="N355" i="5"/>
  <c r="J355" i="5"/>
  <c r="G355" i="5"/>
  <c r="O354" i="5"/>
  <c r="N354" i="5"/>
  <c r="J354" i="5"/>
  <c r="G354" i="5"/>
  <c r="O353" i="5"/>
  <c r="N353" i="5"/>
  <c r="J353" i="5"/>
  <c r="G353" i="5"/>
  <c r="O352" i="5"/>
  <c r="N352" i="5"/>
  <c r="J352" i="5"/>
  <c r="G352" i="5"/>
  <c r="O351" i="5"/>
  <c r="N351" i="5"/>
  <c r="J351" i="5"/>
  <c r="M351" i="5" s="1"/>
  <c r="G351" i="5"/>
  <c r="O350" i="5"/>
  <c r="N350" i="5"/>
  <c r="J350" i="5"/>
  <c r="G350" i="5"/>
  <c r="O349" i="5"/>
  <c r="N349" i="5"/>
  <c r="J349" i="5"/>
  <c r="G349" i="5"/>
  <c r="O348" i="5"/>
  <c r="N348" i="5"/>
  <c r="J348" i="5"/>
  <c r="G348" i="5"/>
  <c r="O347" i="5"/>
  <c r="J347" i="5"/>
  <c r="G347" i="5"/>
  <c r="O346" i="5"/>
  <c r="J346" i="5"/>
  <c r="G346" i="5"/>
  <c r="O345" i="5"/>
  <c r="J345" i="5"/>
  <c r="G345" i="5"/>
  <c r="O344" i="5"/>
  <c r="K344" i="5"/>
  <c r="G344" i="5"/>
  <c r="O343" i="5"/>
  <c r="N343" i="5"/>
  <c r="J343" i="5"/>
  <c r="G343" i="5"/>
  <c r="O342" i="5"/>
  <c r="K342" i="5"/>
  <c r="J342" i="5" s="1"/>
  <c r="G342" i="5"/>
  <c r="O341" i="5"/>
  <c r="N341" i="5"/>
  <c r="J341" i="5"/>
  <c r="G341" i="5"/>
  <c r="O340" i="5"/>
  <c r="N340" i="5"/>
  <c r="J340" i="5"/>
  <c r="G340" i="5"/>
  <c r="O339" i="5"/>
  <c r="N339" i="5"/>
  <c r="J339" i="5"/>
  <c r="G339" i="5"/>
  <c r="O338" i="5"/>
  <c r="N338" i="5"/>
  <c r="J338" i="5"/>
  <c r="G338" i="5"/>
  <c r="O337" i="5"/>
  <c r="N337" i="5"/>
  <c r="J337" i="5"/>
  <c r="G337" i="5"/>
  <c r="O336" i="5"/>
  <c r="N336" i="5"/>
  <c r="J336" i="5"/>
  <c r="G336" i="5"/>
  <c r="O335" i="5"/>
  <c r="N335" i="5"/>
  <c r="J335" i="5"/>
  <c r="G335" i="5"/>
  <c r="O334" i="5"/>
  <c r="N334" i="5"/>
  <c r="J334" i="5"/>
  <c r="G334" i="5"/>
  <c r="O333" i="5"/>
  <c r="N333" i="5"/>
  <c r="J333" i="5"/>
  <c r="G333" i="5"/>
  <c r="O332" i="5"/>
  <c r="N332" i="5"/>
  <c r="J332" i="5"/>
  <c r="G332" i="5"/>
  <c r="O331" i="5"/>
  <c r="N331" i="5"/>
  <c r="J331" i="5"/>
  <c r="G331" i="5"/>
  <c r="O330" i="5"/>
  <c r="N330" i="5"/>
  <c r="J330" i="5"/>
  <c r="G330" i="5"/>
  <c r="O329" i="5"/>
  <c r="N329" i="5"/>
  <c r="J329" i="5"/>
  <c r="G329" i="5"/>
  <c r="O328" i="5"/>
  <c r="N328" i="5"/>
  <c r="J328" i="5"/>
  <c r="G328" i="5"/>
  <c r="O327" i="5"/>
  <c r="N327" i="5"/>
  <c r="J327" i="5"/>
  <c r="G327" i="5"/>
  <c r="O326" i="5"/>
  <c r="N326" i="5"/>
  <c r="J326" i="5"/>
  <c r="G326" i="5"/>
  <c r="O325" i="5"/>
  <c r="N325" i="5"/>
  <c r="J325" i="5"/>
  <c r="G325" i="5"/>
  <c r="O324" i="5"/>
  <c r="N324" i="5"/>
  <c r="J324" i="5"/>
  <c r="G324" i="5"/>
  <c r="O323" i="5"/>
  <c r="N323" i="5"/>
  <c r="J323" i="5"/>
  <c r="G323" i="5"/>
  <c r="O322" i="5"/>
  <c r="N322" i="5"/>
  <c r="J322" i="5"/>
  <c r="G322" i="5"/>
  <c r="O321" i="5"/>
  <c r="N321" i="5"/>
  <c r="J321" i="5"/>
  <c r="G321" i="5"/>
  <c r="O320" i="5"/>
  <c r="N320" i="5"/>
  <c r="J320" i="5"/>
  <c r="G320" i="5"/>
  <c r="O319" i="5"/>
  <c r="N319" i="5"/>
  <c r="J319" i="5"/>
  <c r="G319" i="5"/>
  <c r="O318" i="5"/>
  <c r="N318" i="5"/>
  <c r="J318" i="5"/>
  <c r="G318" i="5"/>
  <c r="O317" i="5"/>
  <c r="N317" i="5"/>
  <c r="J317" i="5"/>
  <c r="G317" i="5"/>
  <c r="O316" i="5"/>
  <c r="N316" i="5"/>
  <c r="J316" i="5"/>
  <c r="G316" i="5"/>
  <c r="O315" i="5"/>
  <c r="N315" i="5"/>
  <c r="J315" i="5"/>
  <c r="G315" i="5"/>
  <c r="O314" i="5"/>
  <c r="N314" i="5"/>
  <c r="J314" i="5"/>
  <c r="G314" i="5"/>
  <c r="O313" i="5"/>
  <c r="N313" i="5"/>
  <c r="J313" i="5"/>
  <c r="G313" i="5"/>
  <c r="O312" i="5"/>
  <c r="N312" i="5"/>
  <c r="J312" i="5"/>
  <c r="G312" i="5"/>
  <c r="O311" i="5"/>
  <c r="N311" i="5"/>
  <c r="J311" i="5"/>
  <c r="G311" i="5"/>
  <c r="O310" i="5"/>
  <c r="K310" i="5"/>
  <c r="G310" i="5"/>
  <c r="O309" i="5"/>
  <c r="N309" i="5"/>
  <c r="J309" i="5"/>
  <c r="G309" i="5"/>
  <c r="O308" i="5"/>
  <c r="N308" i="5"/>
  <c r="J308" i="5"/>
  <c r="G308" i="5"/>
  <c r="O307" i="5"/>
  <c r="N307" i="5"/>
  <c r="J307" i="5"/>
  <c r="G307" i="5"/>
  <c r="O306" i="5"/>
  <c r="N306" i="5"/>
  <c r="J306" i="5"/>
  <c r="G306" i="5"/>
  <c r="O305" i="5"/>
  <c r="N305" i="5"/>
  <c r="J305" i="5"/>
  <c r="G305" i="5"/>
  <c r="O304" i="5"/>
  <c r="N304" i="5"/>
  <c r="J304" i="5"/>
  <c r="G304" i="5"/>
  <c r="O303" i="5"/>
  <c r="N303" i="5"/>
  <c r="J303" i="5"/>
  <c r="G303" i="5"/>
  <c r="O302" i="5"/>
  <c r="N302" i="5"/>
  <c r="J302" i="5"/>
  <c r="G302" i="5"/>
  <c r="O301" i="5"/>
  <c r="N301" i="5"/>
  <c r="J301" i="5"/>
  <c r="G301" i="5"/>
  <c r="O300" i="5"/>
  <c r="N300" i="5"/>
  <c r="J300" i="5"/>
  <c r="G300" i="5"/>
  <c r="O299" i="5"/>
  <c r="N299" i="5"/>
  <c r="J299" i="5"/>
  <c r="G299" i="5"/>
  <c r="O298" i="5"/>
  <c r="N298" i="5"/>
  <c r="J298" i="5"/>
  <c r="G298" i="5"/>
  <c r="O297" i="5"/>
  <c r="N297" i="5"/>
  <c r="J297" i="5"/>
  <c r="G297" i="5"/>
  <c r="O296" i="5"/>
  <c r="N296" i="5"/>
  <c r="J296" i="5"/>
  <c r="G296" i="5"/>
  <c r="O295" i="5"/>
  <c r="N295" i="5"/>
  <c r="J295" i="5"/>
  <c r="G295" i="5"/>
  <c r="O294" i="5"/>
  <c r="K294" i="5"/>
  <c r="G294" i="5"/>
  <c r="O293" i="5"/>
  <c r="N293" i="5"/>
  <c r="J293" i="5"/>
  <c r="G293" i="5"/>
  <c r="O292" i="5"/>
  <c r="N292" i="5"/>
  <c r="J292" i="5"/>
  <c r="G292" i="5"/>
  <c r="O291" i="5"/>
  <c r="G291" i="5"/>
  <c r="J291" i="5" s="1"/>
  <c r="K291" i="5" s="1"/>
  <c r="N291" i="5" s="1"/>
  <c r="O290" i="5"/>
  <c r="N290" i="5"/>
  <c r="J290" i="5"/>
  <c r="G290" i="5"/>
  <c r="O289" i="5"/>
  <c r="N289" i="5"/>
  <c r="J289" i="5"/>
  <c r="G289" i="5"/>
  <c r="O288" i="5"/>
  <c r="N288" i="5"/>
  <c r="J288" i="5"/>
  <c r="G288" i="5"/>
  <c r="O287" i="5"/>
  <c r="N287" i="5"/>
  <c r="J287" i="5"/>
  <c r="G287" i="5"/>
  <c r="O286" i="5"/>
  <c r="N286" i="5"/>
  <c r="J286" i="5"/>
  <c r="G286" i="5"/>
  <c r="O285" i="5"/>
  <c r="N285" i="5"/>
  <c r="J285" i="5"/>
  <c r="G285" i="5"/>
  <c r="O284" i="5"/>
  <c r="N284" i="5"/>
  <c r="J284" i="5"/>
  <c r="G284" i="5"/>
  <c r="O283" i="5"/>
  <c r="N283" i="5"/>
  <c r="J283" i="5"/>
  <c r="G283" i="5"/>
  <c r="O282" i="5"/>
  <c r="N282" i="5"/>
  <c r="J282" i="5"/>
  <c r="G282" i="5"/>
  <c r="O281" i="5"/>
  <c r="N281" i="5"/>
  <c r="J281" i="5"/>
  <c r="G281" i="5"/>
  <c r="O280" i="5"/>
  <c r="N280" i="5"/>
  <c r="J280" i="5"/>
  <c r="G280" i="5"/>
  <c r="O279" i="5"/>
  <c r="N279" i="5"/>
  <c r="J279" i="5"/>
  <c r="G279" i="5"/>
  <c r="O278" i="5"/>
  <c r="N278" i="5"/>
  <c r="J278" i="5"/>
  <c r="G278" i="5"/>
  <c r="O277" i="5"/>
  <c r="N277" i="5"/>
  <c r="J277" i="5"/>
  <c r="G277" i="5"/>
  <c r="O276" i="5"/>
  <c r="N276" i="5"/>
  <c r="J276" i="5"/>
  <c r="G276" i="5"/>
  <c r="O275" i="5"/>
  <c r="N275" i="5"/>
  <c r="J275" i="5"/>
  <c r="G275" i="5"/>
  <c r="O274" i="5"/>
  <c r="N274" i="5"/>
  <c r="J274" i="5"/>
  <c r="G274" i="5"/>
  <c r="O273" i="5"/>
  <c r="N273" i="5"/>
  <c r="J273" i="5"/>
  <c r="G273" i="5"/>
  <c r="O272" i="5"/>
  <c r="N272" i="5"/>
  <c r="J272" i="5"/>
  <c r="G272" i="5"/>
  <c r="O271" i="5"/>
  <c r="N271" i="5"/>
  <c r="J271" i="5"/>
  <c r="G271" i="5"/>
  <c r="O270" i="5"/>
  <c r="N270" i="5"/>
  <c r="J270" i="5"/>
  <c r="G270" i="5"/>
  <c r="O269" i="5"/>
  <c r="N269" i="5"/>
  <c r="J269" i="5"/>
  <c r="G269" i="5"/>
  <c r="O268" i="5"/>
  <c r="N268" i="5"/>
  <c r="J268" i="5"/>
  <c r="G268" i="5"/>
  <c r="O267" i="5"/>
  <c r="N267" i="5"/>
  <c r="J267" i="5"/>
  <c r="G267" i="5"/>
  <c r="O266" i="5"/>
  <c r="N266" i="5"/>
  <c r="J266" i="5"/>
  <c r="G266" i="5"/>
  <c r="O265" i="5"/>
  <c r="N265" i="5"/>
  <c r="J265" i="5"/>
  <c r="G265" i="5"/>
  <c r="O264" i="5"/>
  <c r="N264" i="5"/>
  <c r="J264" i="5"/>
  <c r="G264" i="5"/>
  <c r="O263" i="5"/>
  <c r="N263" i="5"/>
  <c r="J263" i="5"/>
  <c r="G263" i="5"/>
  <c r="O262" i="5"/>
  <c r="N262" i="5"/>
  <c r="J262" i="5"/>
  <c r="G262" i="5"/>
  <c r="O261" i="5"/>
  <c r="N261" i="5"/>
  <c r="J261" i="5"/>
  <c r="G261" i="5"/>
  <c r="O260" i="5"/>
  <c r="N260" i="5"/>
  <c r="J260" i="5"/>
  <c r="G260" i="5"/>
  <c r="O259" i="5"/>
  <c r="N259" i="5"/>
  <c r="J259" i="5"/>
  <c r="G259" i="5"/>
  <c r="O258" i="5"/>
  <c r="N258" i="5"/>
  <c r="J258" i="5"/>
  <c r="G258" i="5"/>
  <c r="O257" i="5"/>
  <c r="N257" i="5"/>
  <c r="J257" i="5"/>
  <c r="G257" i="5"/>
  <c r="O256" i="5"/>
  <c r="N256" i="5"/>
  <c r="J256" i="5"/>
  <c r="G256" i="5"/>
  <c r="O255" i="5"/>
  <c r="N255" i="5"/>
  <c r="J255" i="5"/>
  <c r="G255" i="5"/>
  <c r="O254" i="5"/>
  <c r="N254" i="5"/>
  <c r="J254" i="5"/>
  <c r="G254" i="5"/>
  <c r="O253" i="5"/>
  <c r="N253" i="5"/>
  <c r="J253" i="5"/>
  <c r="G253" i="5"/>
  <c r="O252" i="5"/>
  <c r="N252" i="5"/>
  <c r="J252" i="5"/>
  <c r="G252" i="5"/>
  <c r="O251" i="5"/>
  <c r="N251" i="5"/>
  <c r="J251" i="5"/>
  <c r="G251" i="5"/>
  <c r="O250" i="5"/>
  <c r="N250" i="5"/>
  <c r="J250" i="5"/>
  <c r="G250" i="5"/>
  <c r="O249" i="5"/>
  <c r="N249" i="5"/>
  <c r="J249" i="5"/>
  <c r="G249" i="5"/>
  <c r="O248" i="5"/>
  <c r="N248" i="5"/>
  <c r="J248" i="5"/>
  <c r="G248" i="5"/>
  <c r="O247" i="5"/>
  <c r="N247" i="5"/>
  <c r="J247" i="5"/>
  <c r="G247" i="5"/>
  <c r="O246" i="5"/>
  <c r="N246" i="5"/>
  <c r="J246" i="5"/>
  <c r="G246" i="5"/>
  <c r="O245" i="5"/>
  <c r="N245" i="5"/>
  <c r="J245" i="5"/>
  <c r="G245" i="5"/>
  <c r="O244" i="5"/>
  <c r="N244" i="5"/>
  <c r="J244" i="5"/>
  <c r="G244" i="5"/>
  <c r="O243" i="5"/>
  <c r="N243" i="5"/>
  <c r="J243" i="5"/>
  <c r="G243" i="5"/>
  <c r="O242" i="5"/>
  <c r="N242" i="5"/>
  <c r="J242" i="5"/>
  <c r="G242" i="5"/>
  <c r="O241" i="5"/>
  <c r="N241" i="5"/>
  <c r="J241" i="5"/>
  <c r="G241" i="5"/>
  <c r="O240" i="5"/>
  <c r="N240" i="5"/>
  <c r="J240" i="5"/>
  <c r="G240" i="5"/>
  <c r="O239" i="5"/>
  <c r="N239" i="5"/>
  <c r="J239" i="5"/>
  <c r="G239" i="5"/>
  <c r="O238" i="5"/>
  <c r="N238" i="5"/>
  <c r="J238" i="5"/>
  <c r="G238" i="5"/>
  <c r="O237" i="5"/>
  <c r="N237" i="5"/>
  <c r="J237" i="5"/>
  <c r="G237" i="5"/>
  <c r="O236" i="5"/>
  <c r="N236" i="5"/>
  <c r="J236" i="5"/>
  <c r="G236" i="5"/>
  <c r="O235" i="5"/>
  <c r="N235" i="5"/>
  <c r="J235" i="5"/>
  <c r="G235" i="5"/>
  <c r="O234" i="5"/>
  <c r="N234" i="5"/>
  <c r="J234" i="5"/>
  <c r="G234" i="5"/>
  <c r="O233" i="5"/>
  <c r="N233" i="5"/>
  <c r="J233" i="5"/>
  <c r="G233" i="5"/>
  <c r="O232" i="5"/>
  <c r="N232" i="5"/>
  <c r="J232" i="5"/>
  <c r="G232" i="5"/>
  <c r="O231" i="5"/>
  <c r="N231" i="5"/>
  <c r="J231" i="5"/>
  <c r="G231" i="5"/>
  <c r="O230" i="5"/>
  <c r="K230" i="5"/>
  <c r="N230" i="5" s="1"/>
  <c r="G230" i="5"/>
  <c r="O229" i="5"/>
  <c r="K229" i="5"/>
  <c r="G229" i="5"/>
  <c r="O228" i="5"/>
  <c r="N228" i="5"/>
  <c r="J228" i="5"/>
  <c r="G228" i="5"/>
  <c r="O227" i="5"/>
  <c r="N227" i="5"/>
  <c r="J227" i="5"/>
  <c r="G227" i="5"/>
  <c r="O226" i="5"/>
  <c r="N226" i="5"/>
  <c r="J226" i="5"/>
  <c r="G226" i="5"/>
  <c r="O225" i="5"/>
  <c r="N225" i="5"/>
  <c r="J225" i="5"/>
  <c r="G225" i="5"/>
  <c r="O224" i="5"/>
  <c r="N224" i="5"/>
  <c r="J224" i="5"/>
  <c r="G224" i="5"/>
  <c r="O223" i="5"/>
  <c r="N223" i="5"/>
  <c r="J223" i="5"/>
  <c r="G223" i="5"/>
  <c r="O222" i="5"/>
  <c r="N222" i="5"/>
  <c r="J222" i="5"/>
  <c r="G222" i="5"/>
  <c r="O221" i="5"/>
  <c r="N221" i="5"/>
  <c r="J221" i="5"/>
  <c r="G221" i="5"/>
  <c r="O220" i="5"/>
  <c r="N220" i="5"/>
  <c r="J220" i="5"/>
  <c r="G220" i="5"/>
  <c r="O219" i="5"/>
  <c r="N219" i="5"/>
  <c r="J219" i="5"/>
  <c r="G219" i="5"/>
  <c r="O218" i="5"/>
  <c r="N218" i="5"/>
  <c r="J218" i="5"/>
  <c r="G218" i="5"/>
  <c r="O217" i="5"/>
  <c r="N217" i="5"/>
  <c r="J217" i="5"/>
  <c r="G217" i="5"/>
  <c r="O216" i="5"/>
  <c r="N216" i="5"/>
  <c r="J216" i="5"/>
  <c r="G216" i="5"/>
  <c r="O215" i="5"/>
  <c r="N215" i="5"/>
  <c r="J215" i="5"/>
  <c r="G215" i="5"/>
  <c r="O214" i="5"/>
  <c r="N214" i="5"/>
  <c r="J214" i="5"/>
  <c r="G214" i="5"/>
  <c r="O213" i="5"/>
  <c r="N213" i="5"/>
  <c r="J213" i="5"/>
  <c r="G213" i="5"/>
  <c r="O212" i="5"/>
  <c r="N212" i="5"/>
  <c r="J212" i="5"/>
  <c r="G212" i="5"/>
  <c r="O211" i="5"/>
  <c r="N211" i="5"/>
  <c r="J211" i="5"/>
  <c r="G211" i="5"/>
  <c r="O210" i="5"/>
  <c r="N210" i="5"/>
  <c r="J210" i="5"/>
  <c r="G210" i="5"/>
  <c r="O209" i="5"/>
  <c r="N209" i="5"/>
  <c r="J209" i="5"/>
  <c r="G209" i="5"/>
  <c r="O208" i="5"/>
  <c r="N208" i="5"/>
  <c r="J208" i="5"/>
  <c r="G208" i="5"/>
  <c r="O207" i="5"/>
  <c r="N207" i="5"/>
  <c r="J207" i="5"/>
  <c r="G207" i="5"/>
  <c r="O206" i="5"/>
  <c r="N206" i="5"/>
  <c r="J206" i="5"/>
  <c r="G206" i="5"/>
  <c r="O205" i="5"/>
  <c r="N205" i="5"/>
  <c r="J205" i="5"/>
  <c r="G205" i="5"/>
  <c r="O204" i="5"/>
  <c r="N204" i="5"/>
  <c r="J204" i="5"/>
  <c r="G204" i="5"/>
  <c r="O203" i="5"/>
  <c r="N203" i="5"/>
  <c r="J203" i="5"/>
  <c r="G203" i="5"/>
  <c r="O202" i="5"/>
  <c r="N202" i="5"/>
  <c r="J202" i="5"/>
  <c r="G202" i="5"/>
  <c r="O201" i="5"/>
  <c r="N201" i="5"/>
  <c r="J201" i="5"/>
  <c r="G201" i="5"/>
  <c r="O200" i="5"/>
  <c r="N200" i="5"/>
  <c r="J200" i="5"/>
  <c r="G200" i="5"/>
  <c r="O199" i="5"/>
  <c r="N199" i="5"/>
  <c r="J199" i="5"/>
  <c r="G199" i="5"/>
  <c r="O198" i="5"/>
  <c r="N198" i="5"/>
  <c r="J198" i="5"/>
  <c r="G198" i="5"/>
  <c r="O197" i="5"/>
  <c r="N197" i="5"/>
  <c r="J197" i="5"/>
  <c r="G197" i="5"/>
  <c r="O196" i="5"/>
  <c r="N196" i="5"/>
  <c r="J196" i="5"/>
  <c r="G196" i="5"/>
  <c r="O195" i="5"/>
  <c r="N195" i="5"/>
  <c r="J195" i="5"/>
  <c r="G195" i="5"/>
  <c r="O194" i="5"/>
  <c r="N194" i="5"/>
  <c r="J194" i="5"/>
  <c r="G194" i="5"/>
  <c r="O193" i="5"/>
  <c r="N193" i="5"/>
  <c r="J193" i="5"/>
  <c r="G193" i="5"/>
  <c r="O192" i="5"/>
  <c r="N192" i="5"/>
  <c r="J192" i="5"/>
  <c r="G192" i="5"/>
  <c r="O191" i="5"/>
  <c r="N191" i="5"/>
  <c r="J191" i="5"/>
  <c r="G191" i="5"/>
  <c r="O190" i="5"/>
  <c r="N190" i="5"/>
  <c r="J190" i="5"/>
  <c r="G190" i="5"/>
  <c r="O189" i="5"/>
  <c r="N189" i="5"/>
  <c r="J189" i="5"/>
  <c r="G189" i="5"/>
  <c r="O188" i="5"/>
  <c r="N188" i="5"/>
  <c r="J188" i="5"/>
  <c r="G188" i="5"/>
  <c r="O187" i="5"/>
  <c r="N187" i="5"/>
  <c r="J187" i="5"/>
  <c r="G187" i="5"/>
  <c r="O186" i="5"/>
  <c r="K186" i="5"/>
  <c r="G186" i="5"/>
  <c r="O185" i="5"/>
  <c r="N185" i="5"/>
  <c r="J185" i="5"/>
  <c r="G185" i="5"/>
  <c r="O184" i="5"/>
  <c r="N184" i="5"/>
  <c r="J184" i="5"/>
  <c r="G184" i="5"/>
  <c r="O183" i="5"/>
  <c r="N183" i="5"/>
  <c r="J183" i="5"/>
  <c r="G183" i="5"/>
  <c r="O182" i="5"/>
  <c r="N182" i="5"/>
  <c r="J182" i="5"/>
  <c r="G182" i="5"/>
  <c r="O181" i="5"/>
  <c r="N181" i="5"/>
  <c r="J181" i="5"/>
  <c r="G181" i="5"/>
  <c r="O180" i="5"/>
  <c r="N180" i="5"/>
  <c r="J180" i="5"/>
  <c r="G180" i="5"/>
  <c r="O179" i="5"/>
  <c r="N179" i="5"/>
  <c r="J179" i="5"/>
  <c r="G179" i="5"/>
  <c r="O178" i="5"/>
  <c r="N178" i="5"/>
  <c r="J178" i="5"/>
  <c r="G178" i="5"/>
  <c r="O177" i="5"/>
  <c r="N177" i="5"/>
  <c r="J177" i="5"/>
  <c r="G177" i="5"/>
  <c r="O176" i="5"/>
  <c r="N176" i="5"/>
  <c r="J176" i="5"/>
  <c r="G176" i="5"/>
  <c r="O175" i="5"/>
  <c r="N175" i="5"/>
  <c r="J175" i="5"/>
  <c r="G175" i="5"/>
  <c r="O174" i="5"/>
  <c r="N174" i="5"/>
  <c r="J174" i="5"/>
  <c r="G174" i="5"/>
  <c r="O173" i="5"/>
  <c r="N173" i="5"/>
  <c r="J173" i="5"/>
  <c r="G173" i="5"/>
  <c r="O172" i="5"/>
  <c r="N172" i="5"/>
  <c r="J172" i="5"/>
  <c r="G172" i="5"/>
  <c r="O171" i="5"/>
  <c r="N171" i="5"/>
  <c r="J171" i="5"/>
  <c r="G171" i="5"/>
  <c r="O170" i="5"/>
  <c r="N170" i="5"/>
  <c r="J170" i="5"/>
  <c r="G170" i="5"/>
  <c r="O169" i="5"/>
  <c r="N169" i="5"/>
  <c r="J169" i="5"/>
  <c r="G169" i="5"/>
  <c r="O168" i="5"/>
  <c r="N168" i="5"/>
  <c r="J168" i="5"/>
  <c r="G168" i="5"/>
  <c r="O167" i="5"/>
  <c r="N167" i="5"/>
  <c r="J167" i="5"/>
  <c r="G167" i="5"/>
  <c r="O166" i="5"/>
  <c r="N166" i="5"/>
  <c r="J166" i="5"/>
  <c r="G166" i="5"/>
  <c r="O165" i="5"/>
  <c r="N165" i="5"/>
  <c r="J165" i="5"/>
  <c r="G165" i="5"/>
  <c r="O164" i="5"/>
  <c r="N164" i="5"/>
  <c r="J164" i="5"/>
  <c r="G164" i="5"/>
  <c r="O163" i="5"/>
  <c r="N163" i="5"/>
  <c r="J163" i="5"/>
  <c r="G163" i="5"/>
  <c r="O162" i="5"/>
  <c r="N162" i="5"/>
  <c r="J162" i="5"/>
  <c r="G162" i="5"/>
  <c r="O161" i="5"/>
  <c r="N161" i="5"/>
  <c r="J161" i="5"/>
  <c r="G161" i="5"/>
  <c r="O160" i="5"/>
  <c r="N160" i="5"/>
  <c r="J160" i="5"/>
  <c r="G160" i="5"/>
  <c r="O159" i="5"/>
  <c r="N159" i="5"/>
  <c r="J159" i="5"/>
  <c r="G159" i="5"/>
  <c r="O158" i="5"/>
  <c r="N158" i="5"/>
  <c r="J158" i="5"/>
  <c r="G158" i="5"/>
  <c r="O157" i="5"/>
  <c r="N157" i="5"/>
  <c r="J157" i="5"/>
  <c r="G157" i="5"/>
  <c r="O156" i="5"/>
  <c r="N156" i="5"/>
  <c r="J156" i="5"/>
  <c r="G156" i="5"/>
  <c r="O155" i="5"/>
  <c r="N155" i="5"/>
  <c r="J155" i="5"/>
  <c r="G155" i="5"/>
  <c r="O154" i="5"/>
  <c r="N154" i="5"/>
  <c r="J154" i="5"/>
  <c r="G154" i="5"/>
  <c r="O153" i="5"/>
  <c r="N153" i="5"/>
  <c r="J153" i="5"/>
  <c r="G153" i="5"/>
  <c r="O152" i="5"/>
  <c r="N152" i="5"/>
  <c r="J152" i="5"/>
  <c r="G152" i="5"/>
  <c r="O151" i="5"/>
  <c r="N151" i="5"/>
  <c r="J151" i="5"/>
  <c r="G151" i="5"/>
  <c r="O150" i="5"/>
  <c r="N150" i="5"/>
  <c r="J150" i="5"/>
  <c r="G150" i="5"/>
  <c r="O149" i="5"/>
  <c r="N149" i="5"/>
  <c r="J149" i="5"/>
  <c r="G149" i="5"/>
  <c r="O148" i="5"/>
  <c r="N148" i="5"/>
  <c r="J148" i="5"/>
  <c r="G148" i="5"/>
  <c r="O147" i="5"/>
  <c r="N147" i="5"/>
  <c r="J147" i="5"/>
  <c r="G147" i="5"/>
  <c r="O146" i="5"/>
  <c r="N146" i="5"/>
  <c r="J146" i="5"/>
  <c r="G146" i="5"/>
  <c r="O145" i="5"/>
  <c r="N145" i="5"/>
  <c r="J145" i="5"/>
  <c r="G145" i="5"/>
  <c r="O144" i="5"/>
  <c r="N144" i="5"/>
  <c r="J144" i="5"/>
  <c r="G144" i="5"/>
  <c r="O143" i="5"/>
  <c r="N143" i="5"/>
  <c r="J143" i="5"/>
  <c r="G143" i="5"/>
  <c r="O142" i="5"/>
  <c r="N142" i="5"/>
  <c r="J142" i="5"/>
  <c r="G142" i="5"/>
  <c r="O141" i="5"/>
  <c r="N141" i="5"/>
  <c r="J141" i="5"/>
  <c r="G141" i="5"/>
  <c r="O140" i="5"/>
  <c r="N140" i="5"/>
  <c r="J140" i="5"/>
  <c r="G140" i="5"/>
  <c r="O139" i="5"/>
  <c r="N139" i="5"/>
  <c r="J139" i="5"/>
  <c r="G139" i="5"/>
  <c r="O138" i="5"/>
  <c r="N138" i="5"/>
  <c r="J138" i="5"/>
  <c r="G138" i="5"/>
  <c r="O137" i="5"/>
  <c r="N137" i="5"/>
  <c r="J137" i="5"/>
  <c r="G137" i="5"/>
  <c r="O136" i="5"/>
  <c r="N136" i="5"/>
  <c r="J136" i="5"/>
  <c r="G136" i="5"/>
  <c r="O135" i="5"/>
  <c r="N135" i="5"/>
  <c r="J135" i="5"/>
  <c r="G135" i="5"/>
  <c r="O134" i="5"/>
  <c r="N134" i="5"/>
  <c r="J134" i="5"/>
  <c r="G134" i="5"/>
  <c r="O133" i="5"/>
  <c r="N133" i="5"/>
  <c r="J133" i="5"/>
  <c r="G133" i="5"/>
  <c r="O132" i="5"/>
  <c r="N132" i="5"/>
  <c r="J132" i="5"/>
  <c r="G132" i="5"/>
  <c r="O131" i="5"/>
  <c r="N131" i="5"/>
  <c r="J131" i="5"/>
  <c r="G131" i="5"/>
  <c r="O130" i="5"/>
  <c r="N130" i="5"/>
  <c r="J130" i="5"/>
  <c r="G130" i="5"/>
  <c r="O129" i="5"/>
  <c r="N129" i="5"/>
  <c r="J129" i="5"/>
  <c r="G129" i="5"/>
  <c r="O128" i="5"/>
  <c r="N128" i="5"/>
  <c r="J128" i="5"/>
  <c r="G128" i="5"/>
  <c r="O127" i="5"/>
  <c r="N127" i="5"/>
  <c r="J127" i="5"/>
  <c r="G127" i="5"/>
  <c r="O126" i="5"/>
  <c r="N126" i="5"/>
  <c r="J126" i="5"/>
  <c r="G126" i="5"/>
  <c r="O125" i="5"/>
  <c r="N125" i="5"/>
  <c r="J125" i="5"/>
  <c r="G125" i="5"/>
  <c r="O124" i="5"/>
  <c r="N124" i="5"/>
  <c r="J124" i="5"/>
  <c r="G124" i="5"/>
  <c r="O123" i="5"/>
  <c r="N123" i="5"/>
  <c r="J123" i="5"/>
  <c r="G123" i="5"/>
  <c r="O122" i="5"/>
  <c r="N122" i="5"/>
  <c r="J122" i="5"/>
  <c r="G122" i="5"/>
  <c r="O121" i="5"/>
  <c r="N121" i="5"/>
  <c r="J121" i="5"/>
  <c r="G121" i="5"/>
  <c r="O120" i="5"/>
  <c r="N120" i="5"/>
  <c r="J120" i="5"/>
  <c r="G120" i="5"/>
  <c r="O119" i="5"/>
  <c r="N119" i="5"/>
  <c r="J119" i="5"/>
  <c r="G119" i="5"/>
  <c r="O118" i="5"/>
  <c r="N118" i="5"/>
  <c r="J118" i="5"/>
  <c r="G118" i="5"/>
  <c r="O117" i="5"/>
  <c r="N117" i="5"/>
  <c r="J117" i="5"/>
  <c r="G117" i="5"/>
  <c r="O116" i="5"/>
  <c r="N116" i="5"/>
  <c r="J116" i="5"/>
  <c r="G116" i="5"/>
  <c r="O115" i="5"/>
  <c r="N115" i="5"/>
  <c r="J115" i="5"/>
  <c r="G115" i="5"/>
  <c r="O114" i="5"/>
  <c r="N114" i="5"/>
  <c r="J114" i="5"/>
  <c r="G114" i="5"/>
  <c r="O113" i="5"/>
  <c r="N113" i="5"/>
  <c r="J113" i="5"/>
  <c r="G113" i="5"/>
  <c r="O112" i="5"/>
  <c r="N112" i="5"/>
  <c r="J112" i="5"/>
  <c r="G112" i="5"/>
  <c r="O111" i="5"/>
  <c r="N111" i="5"/>
  <c r="J111" i="5"/>
  <c r="G111" i="5"/>
  <c r="O110" i="5"/>
  <c r="N110" i="5"/>
  <c r="J110" i="5"/>
  <c r="G110" i="5"/>
  <c r="O109" i="5"/>
  <c r="N109" i="5"/>
  <c r="J109" i="5"/>
  <c r="G109" i="5"/>
  <c r="O108" i="5"/>
  <c r="N108" i="5"/>
  <c r="J108" i="5"/>
  <c r="G108" i="5"/>
  <c r="O107" i="5"/>
  <c r="N107" i="5"/>
  <c r="J107" i="5"/>
  <c r="G107" i="5"/>
  <c r="O106" i="5"/>
  <c r="N106" i="5"/>
  <c r="J106" i="5"/>
  <c r="G106" i="5"/>
  <c r="O105" i="5"/>
  <c r="N105" i="5"/>
  <c r="J105" i="5"/>
  <c r="G105" i="5"/>
  <c r="O104" i="5"/>
  <c r="N104" i="5"/>
  <c r="J104" i="5"/>
  <c r="G104" i="5"/>
  <c r="O103" i="5"/>
  <c r="N103" i="5"/>
  <c r="J103" i="5"/>
  <c r="G103" i="5"/>
  <c r="O102" i="5"/>
  <c r="N102" i="5"/>
  <c r="J102" i="5"/>
  <c r="G102" i="5"/>
  <c r="O101" i="5"/>
  <c r="N101" i="5"/>
  <c r="J101" i="5"/>
  <c r="G101" i="5"/>
  <c r="O100" i="5"/>
  <c r="N100" i="5"/>
  <c r="J100" i="5"/>
  <c r="G100" i="5"/>
  <c r="O99" i="5"/>
  <c r="N99" i="5"/>
  <c r="J99" i="5"/>
  <c r="G99" i="5"/>
  <c r="O98" i="5"/>
  <c r="N98" i="5"/>
  <c r="J98" i="5"/>
  <c r="G98" i="5"/>
  <c r="O97" i="5"/>
  <c r="N97" i="5"/>
  <c r="J97" i="5"/>
  <c r="G97" i="5"/>
  <c r="O96" i="5"/>
  <c r="N96" i="5"/>
  <c r="J96" i="5"/>
  <c r="G96" i="5"/>
  <c r="O95" i="5"/>
  <c r="N95" i="5"/>
  <c r="J95" i="5"/>
  <c r="G95" i="5"/>
  <c r="O94" i="5"/>
  <c r="N94" i="5"/>
  <c r="J94" i="5"/>
  <c r="G94" i="5"/>
  <c r="O93" i="5"/>
  <c r="N93" i="5"/>
  <c r="J93" i="5"/>
  <c r="G93" i="5"/>
  <c r="O92" i="5"/>
  <c r="N92" i="5"/>
  <c r="J92" i="5"/>
  <c r="G92" i="5"/>
  <c r="O91" i="5"/>
  <c r="N91" i="5"/>
  <c r="J91" i="5"/>
  <c r="G91" i="5"/>
  <c r="O90" i="5"/>
  <c r="N90" i="5"/>
  <c r="J90" i="5"/>
  <c r="G90" i="5"/>
  <c r="O89" i="5"/>
  <c r="N89" i="5"/>
  <c r="J89" i="5"/>
  <c r="G89" i="5"/>
  <c r="O88" i="5"/>
  <c r="N88" i="5"/>
  <c r="J88" i="5"/>
  <c r="G88" i="5"/>
  <c r="O87" i="5"/>
  <c r="N87" i="5"/>
  <c r="J87" i="5"/>
  <c r="G87" i="5"/>
  <c r="O86" i="5"/>
  <c r="N86" i="5"/>
  <c r="J86" i="5"/>
  <c r="G86" i="5"/>
  <c r="O85" i="5"/>
  <c r="N85" i="5"/>
  <c r="J85" i="5"/>
  <c r="G85" i="5"/>
  <c r="O84" i="5"/>
  <c r="N84" i="5"/>
  <c r="J84" i="5"/>
  <c r="G84" i="5"/>
  <c r="O83" i="5"/>
  <c r="N83" i="5"/>
  <c r="J83" i="5"/>
  <c r="G83" i="5"/>
  <c r="O82" i="5"/>
  <c r="N82" i="5"/>
  <c r="J82" i="5"/>
  <c r="G82" i="5"/>
  <c r="O81" i="5"/>
  <c r="N81" i="5"/>
  <c r="J81" i="5"/>
  <c r="G81" i="5"/>
  <c r="O80" i="5"/>
  <c r="N80" i="5"/>
  <c r="J80" i="5"/>
  <c r="G80" i="5"/>
  <c r="O79" i="5"/>
  <c r="N79" i="5"/>
  <c r="J79" i="5"/>
  <c r="G79" i="5"/>
  <c r="O78" i="5"/>
  <c r="N78" i="5"/>
  <c r="J78" i="5"/>
  <c r="G78" i="5"/>
  <c r="O77" i="5"/>
  <c r="N77" i="5"/>
  <c r="J77" i="5"/>
  <c r="G77" i="5"/>
  <c r="O76" i="5"/>
  <c r="N76" i="5"/>
  <c r="J76" i="5"/>
  <c r="G76" i="5"/>
  <c r="O75" i="5"/>
  <c r="N75" i="5"/>
  <c r="J75" i="5"/>
  <c r="G75" i="5"/>
  <c r="O74" i="5"/>
  <c r="N74" i="5"/>
  <c r="J74" i="5"/>
  <c r="G74" i="5"/>
  <c r="O73" i="5"/>
  <c r="N73" i="5"/>
  <c r="J73" i="5"/>
  <c r="G73" i="5"/>
  <c r="O72" i="5"/>
  <c r="N72" i="5"/>
  <c r="J72" i="5"/>
  <c r="G72" i="5"/>
  <c r="O71" i="5"/>
  <c r="N71" i="5"/>
  <c r="J71" i="5"/>
  <c r="G71" i="5"/>
  <c r="O70" i="5"/>
  <c r="N70" i="5"/>
  <c r="J70" i="5"/>
  <c r="G70" i="5"/>
  <c r="O69" i="5"/>
  <c r="N69" i="5"/>
  <c r="J69" i="5"/>
  <c r="G69" i="5"/>
  <c r="O68" i="5"/>
  <c r="N68" i="5"/>
  <c r="J68" i="5"/>
  <c r="G68" i="5"/>
  <c r="O67" i="5"/>
  <c r="N67" i="5"/>
  <c r="J67" i="5"/>
  <c r="G67" i="5"/>
  <c r="O66" i="5"/>
  <c r="N66" i="5"/>
  <c r="J66" i="5"/>
  <c r="G66" i="5"/>
  <c r="O65" i="5"/>
  <c r="N65" i="5"/>
  <c r="J65" i="5"/>
  <c r="G65" i="5"/>
  <c r="O64" i="5"/>
  <c r="N64" i="5"/>
  <c r="J64" i="5"/>
  <c r="G64" i="5"/>
  <c r="O63" i="5"/>
  <c r="N63" i="5"/>
  <c r="J63" i="5"/>
  <c r="G63" i="5"/>
  <c r="O62" i="5"/>
  <c r="N62" i="5"/>
  <c r="J62" i="5"/>
  <c r="G62" i="5"/>
  <c r="O61" i="5"/>
  <c r="N61" i="5"/>
  <c r="J61" i="5"/>
  <c r="G61" i="5"/>
  <c r="O60" i="5"/>
  <c r="N60" i="5"/>
  <c r="J60" i="5"/>
  <c r="G60" i="5"/>
  <c r="O59" i="5"/>
  <c r="N59" i="5"/>
  <c r="J59" i="5"/>
  <c r="G59" i="5"/>
  <c r="O58" i="5"/>
  <c r="N58" i="5"/>
  <c r="J58" i="5"/>
  <c r="G58" i="5"/>
  <c r="O57" i="5"/>
  <c r="N57" i="5"/>
  <c r="J57" i="5"/>
  <c r="G57" i="5"/>
  <c r="O56" i="5"/>
  <c r="N56" i="5"/>
  <c r="J56" i="5"/>
  <c r="G56" i="5"/>
  <c r="O55" i="5"/>
  <c r="N55" i="5"/>
  <c r="J55" i="5"/>
  <c r="G55" i="5"/>
  <c r="O54" i="5"/>
  <c r="N54" i="5"/>
  <c r="J54" i="5"/>
  <c r="G54" i="5"/>
  <c r="O53" i="5"/>
  <c r="N53" i="5"/>
  <c r="J53" i="5"/>
  <c r="G53" i="5"/>
  <c r="O52" i="5"/>
  <c r="N52" i="5"/>
  <c r="J52" i="5"/>
  <c r="G52" i="5"/>
  <c r="O51" i="5"/>
  <c r="N51" i="5"/>
  <c r="J51" i="5"/>
  <c r="G51" i="5"/>
  <c r="O50" i="5"/>
  <c r="N50" i="5"/>
  <c r="J50" i="5"/>
  <c r="G50" i="5"/>
  <c r="O49" i="5"/>
  <c r="N49" i="5"/>
  <c r="J49" i="5"/>
  <c r="G49" i="5"/>
  <c r="O48" i="5"/>
  <c r="N48" i="5"/>
  <c r="J48" i="5"/>
  <c r="G48" i="5"/>
  <c r="O47" i="5"/>
  <c r="N47" i="5"/>
  <c r="J47" i="5"/>
  <c r="G47" i="5"/>
  <c r="O46" i="5"/>
  <c r="N46" i="5"/>
  <c r="J46" i="5"/>
  <c r="G46" i="5"/>
  <c r="O45" i="5"/>
  <c r="N45" i="5"/>
  <c r="J45" i="5"/>
  <c r="G45" i="5"/>
  <c r="O44" i="5"/>
  <c r="N44" i="5"/>
  <c r="J44" i="5"/>
  <c r="G44" i="5"/>
  <c r="O43" i="5"/>
  <c r="N43" i="5"/>
  <c r="J43" i="5"/>
  <c r="G43" i="5"/>
  <c r="O42" i="5"/>
  <c r="N42" i="5"/>
  <c r="J42" i="5"/>
  <c r="G42" i="5"/>
  <c r="O41" i="5"/>
  <c r="N41" i="5"/>
  <c r="J41" i="5"/>
  <c r="G41" i="5"/>
  <c r="O40" i="5"/>
  <c r="N40" i="5"/>
  <c r="J40" i="5"/>
  <c r="G40" i="5"/>
  <c r="O39" i="5"/>
  <c r="N39" i="5"/>
  <c r="J39" i="5"/>
  <c r="G39" i="5"/>
  <c r="O38" i="5"/>
  <c r="N38" i="5"/>
  <c r="J38" i="5"/>
  <c r="G38" i="5"/>
  <c r="O37" i="5"/>
  <c r="N37" i="5"/>
  <c r="J37" i="5"/>
  <c r="G37" i="5"/>
  <c r="O36" i="5"/>
  <c r="N36" i="5"/>
  <c r="J36" i="5"/>
  <c r="G36" i="5"/>
  <c r="O35" i="5"/>
  <c r="N35" i="5"/>
  <c r="J35" i="5"/>
  <c r="G35" i="5"/>
  <c r="O34" i="5"/>
  <c r="N34" i="5"/>
  <c r="J34" i="5"/>
  <c r="G34" i="5"/>
  <c r="O33" i="5"/>
  <c r="N33" i="5"/>
  <c r="J33" i="5"/>
  <c r="G33" i="5"/>
  <c r="O32" i="5"/>
  <c r="N32" i="5"/>
  <c r="J32" i="5"/>
  <c r="G32" i="5"/>
  <c r="O31" i="5"/>
  <c r="N31" i="5"/>
  <c r="J31" i="5"/>
  <c r="G31" i="5"/>
  <c r="O30" i="5"/>
  <c r="N30" i="5"/>
  <c r="J30" i="5"/>
  <c r="G30" i="5"/>
  <c r="O29" i="5"/>
  <c r="N29" i="5"/>
  <c r="J29" i="5"/>
  <c r="G29" i="5"/>
  <c r="O28" i="5"/>
  <c r="N28" i="5"/>
  <c r="J28" i="5"/>
  <c r="G28" i="5"/>
  <c r="O27" i="5"/>
  <c r="N27" i="5"/>
  <c r="J27" i="5"/>
  <c r="G27" i="5"/>
  <c r="O26" i="5"/>
  <c r="N26" i="5"/>
  <c r="J26" i="5"/>
  <c r="G26" i="5"/>
  <c r="O25" i="5"/>
  <c r="N25" i="5"/>
  <c r="J25" i="5"/>
  <c r="G25" i="5"/>
  <c r="O24" i="5"/>
  <c r="N24" i="5"/>
  <c r="J24" i="5"/>
  <c r="G24" i="5"/>
  <c r="O23" i="5"/>
  <c r="N23" i="5"/>
  <c r="J23" i="5"/>
  <c r="G23" i="5"/>
  <c r="O22" i="5"/>
  <c r="N22" i="5"/>
  <c r="J22" i="5"/>
  <c r="G22" i="5"/>
  <c r="O21" i="5"/>
  <c r="N21" i="5"/>
  <c r="J21" i="5"/>
  <c r="G21" i="5"/>
  <c r="O20" i="5"/>
  <c r="N20" i="5"/>
  <c r="J20" i="5"/>
  <c r="G20" i="5"/>
  <c r="O19" i="5"/>
  <c r="N19" i="5"/>
  <c r="J19" i="5"/>
  <c r="G19" i="5"/>
  <c r="O18" i="5"/>
  <c r="N18" i="5"/>
  <c r="J18" i="5"/>
  <c r="G18" i="5"/>
  <c r="O17" i="5"/>
  <c r="N17" i="5"/>
  <c r="J17" i="5"/>
  <c r="G17" i="5"/>
  <c r="O16" i="5"/>
  <c r="N16" i="5"/>
  <c r="J16" i="5"/>
  <c r="G16" i="5"/>
  <c r="O15" i="5"/>
  <c r="N15" i="5"/>
  <c r="J15" i="5"/>
  <c r="G15" i="5"/>
  <c r="O14" i="5"/>
  <c r="N14" i="5"/>
  <c r="J14" i="5"/>
  <c r="G14" i="5"/>
  <c r="O13" i="5"/>
  <c r="N13" i="5"/>
  <c r="J13" i="5"/>
  <c r="G13" i="5"/>
  <c r="O12" i="5"/>
  <c r="N12" i="5"/>
  <c r="J12" i="5"/>
  <c r="G12" i="5"/>
  <c r="O11" i="5"/>
  <c r="N11" i="5"/>
  <c r="J11" i="5"/>
  <c r="G11" i="5"/>
  <c r="O10" i="5"/>
  <c r="N10" i="5"/>
  <c r="J10" i="5"/>
  <c r="G10" i="5"/>
  <c r="O9" i="5"/>
  <c r="N9" i="5"/>
  <c r="J9" i="5"/>
  <c r="G9" i="5"/>
  <c r="O8" i="5"/>
  <c r="N8" i="5"/>
  <c r="J8" i="5"/>
  <c r="G8" i="5"/>
  <c r="O7" i="5"/>
  <c r="N7" i="5"/>
  <c r="J7" i="5"/>
  <c r="G7" i="5"/>
  <c r="O6" i="5"/>
  <c r="N6" i="5"/>
  <c r="J6" i="5"/>
  <c r="G6" i="5"/>
  <c r="O5" i="5"/>
  <c r="N5" i="5"/>
  <c r="J5" i="5"/>
  <c r="G5" i="5"/>
  <c r="O4" i="5"/>
  <c r="N4" i="5"/>
  <c r="J4" i="5"/>
  <c r="G4" i="5"/>
  <c r="O3" i="5"/>
  <c r="N3" i="5"/>
  <c r="J3" i="5"/>
  <c r="G3" i="5"/>
  <c r="O2" i="5"/>
  <c r="N2" i="5"/>
  <c r="J2" i="5"/>
  <c r="G2" i="5"/>
  <c r="O346" i="4"/>
  <c r="N346" i="4"/>
  <c r="J346" i="4"/>
  <c r="G346" i="4"/>
  <c r="O345" i="4"/>
  <c r="N345" i="4"/>
  <c r="J345" i="4"/>
  <c r="G345" i="4"/>
  <c r="O344" i="4"/>
  <c r="N344" i="4"/>
  <c r="J344" i="4"/>
  <c r="G344" i="4"/>
  <c r="O343" i="4"/>
  <c r="N343" i="4"/>
  <c r="J343" i="4"/>
  <c r="G343" i="4"/>
  <c r="O342" i="4"/>
  <c r="N342" i="4"/>
  <c r="J342" i="4"/>
  <c r="G342" i="4"/>
  <c r="O341" i="4"/>
  <c r="N341" i="4"/>
  <c r="J341" i="4"/>
  <c r="M341" i="4" s="1"/>
  <c r="G341" i="4"/>
  <c r="O340" i="4"/>
  <c r="N340" i="4"/>
  <c r="J340" i="4"/>
  <c r="G340" i="4"/>
  <c r="O339" i="4"/>
  <c r="N339" i="4"/>
  <c r="J339" i="4"/>
  <c r="G339" i="4"/>
  <c r="O338" i="4"/>
  <c r="N338" i="4"/>
  <c r="J338" i="4"/>
  <c r="G338" i="4"/>
  <c r="O337" i="4"/>
  <c r="N337" i="4"/>
  <c r="J337" i="4"/>
  <c r="G337" i="4"/>
  <c r="O336" i="4"/>
  <c r="N336" i="4"/>
  <c r="J336" i="4"/>
  <c r="G336" i="4"/>
  <c r="O335" i="4"/>
  <c r="N335" i="4"/>
  <c r="J335" i="4"/>
  <c r="M335" i="4" s="1"/>
  <c r="G335" i="4"/>
  <c r="O334" i="4"/>
  <c r="N334" i="4"/>
  <c r="J334" i="4"/>
  <c r="G334" i="4"/>
  <c r="O333" i="4"/>
  <c r="N333" i="4"/>
  <c r="J333" i="4"/>
  <c r="G333" i="4"/>
  <c r="O332" i="4"/>
  <c r="N332" i="4"/>
  <c r="J332" i="4"/>
  <c r="G332" i="4"/>
  <c r="O331" i="4"/>
  <c r="N331" i="4"/>
  <c r="J331" i="4"/>
  <c r="G331" i="4"/>
  <c r="O330" i="4"/>
  <c r="N330" i="4"/>
  <c r="J330" i="4"/>
  <c r="G330" i="4"/>
  <c r="O329" i="4"/>
  <c r="N329" i="4"/>
  <c r="J329" i="4"/>
  <c r="G329" i="4"/>
  <c r="O328" i="4"/>
  <c r="N328" i="4"/>
  <c r="J328" i="4"/>
  <c r="G328" i="4"/>
  <c r="O327" i="4"/>
  <c r="N327" i="4"/>
  <c r="J327" i="4"/>
  <c r="M327" i="4" s="1"/>
  <c r="G327" i="4"/>
  <c r="O326" i="4"/>
  <c r="N326" i="4"/>
  <c r="J326" i="4"/>
  <c r="M326" i="4" s="1"/>
  <c r="G326" i="4"/>
  <c r="O325" i="4"/>
  <c r="N325" i="4"/>
  <c r="J325" i="4"/>
  <c r="M325" i="4" s="1"/>
  <c r="G325" i="4"/>
  <c r="O324" i="4"/>
  <c r="N324" i="4"/>
  <c r="J324" i="4"/>
  <c r="G324" i="4"/>
  <c r="O323" i="4"/>
  <c r="N323" i="4"/>
  <c r="J323" i="4"/>
  <c r="G323" i="4"/>
  <c r="O322" i="4"/>
  <c r="N322" i="4"/>
  <c r="J322" i="4"/>
  <c r="M322" i="4" s="1"/>
  <c r="G322" i="4"/>
  <c r="O321" i="4"/>
  <c r="N321" i="4"/>
  <c r="J321" i="4"/>
  <c r="G321" i="4"/>
  <c r="O320" i="4"/>
  <c r="N320" i="4"/>
  <c r="J320" i="4"/>
  <c r="G320" i="4"/>
  <c r="O319" i="4"/>
  <c r="N319" i="4"/>
  <c r="J319" i="4"/>
  <c r="G319" i="4"/>
  <c r="O318" i="4"/>
  <c r="N318" i="4"/>
  <c r="J318" i="4"/>
  <c r="M318" i="4" s="1"/>
  <c r="G318" i="4"/>
  <c r="O317" i="4"/>
  <c r="N317" i="4"/>
  <c r="J317" i="4"/>
  <c r="G317" i="4"/>
  <c r="O316" i="4"/>
  <c r="N316" i="4"/>
  <c r="J316" i="4"/>
  <c r="G316" i="4"/>
  <c r="O315" i="4"/>
  <c r="N315" i="4"/>
  <c r="J315" i="4"/>
  <c r="G315" i="4"/>
  <c r="O314" i="4"/>
  <c r="N314" i="4"/>
  <c r="J314" i="4"/>
  <c r="G314" i="4"/>
  <c r="O313" i="4"/>
  <c r="N313" i="4"/>
  <c r="J313" i="4"/>
  <c r="G313" i="4"/>
  <c r="O312" i="4"/>
  <c r="N312" i="4"/>
  <c r="J312" i="4"/>
  <c r="G312" i="4"/>
  <c r="O311" i="4"/>
  <c r="N311" i="4"/>
  <c r="J311" i="4"/>
  <c r="M311" i="4" s="1"/>
  <c r="G311" i="4"/>
  <c r="O310" i="4"/>
  <c r="N310" i="4"/>
  <c r="J310" i="4"/>
  <c r="G310" i="4"/>
  <c r="O309" i="4"/>
  <c r="N309" i="4"/>
  <c r="J309" i="4"/>
  <c r="G309" i="4"/>
  <c r="O308" i="4"/>
  <c r="N308" i="4"/>
  <c r="J308" i="4"/>
  <c r="M308" i="4" s="1"/>
  <c r="G308" i="4"/>
  <c r="O307" i="4"/>
  <c r="N307" i="4"/>
  <c r="J307" i="4"/>
  <c r="G307" i="4"/>
  <c r="O306" i="4"/>
  <c r="N306" i="4"/>
  <c r="J306" i="4"/>
  <c r="G306" i="4"/>
  <c r="O305" i="4"/>
  <c r="N305" i="4"/>
  <c r="J305" i="4"/>
  <c r="G305" i="4"/>
  <c r="O304" i="4"/>
  <c r="N304" i="4"/>
  <c r="J304" i="4"/>
  <c r="G304" i="4"/>
  <c r="O303" i="4"/>
  <c r="N303" i="4"/>
  <c r="J303" i="4"/>
  <c r="G303" i="4"/>
  <c r="O302" i="4"/>
  <c r="N302" i="4"/>
  <c r="J302" i="4"/>
  <c r="G302" i="4"/>
  <c r="O301" i="4"/>
  <c r="N301" i="4"/>
  <c r="J301" i="4"/>
  <c r="G301" i="4"/>
  <c r="O300" i="4"/>
  <c r="N300" i="4"/>
  <c r="J300" i="4"/>
  <c r="G300" i="4"/>
  <c r="O299" i="4"/>
  <c r="N299" i="4"/>
  <c r="J299" i="4"/>
  <c r="G299" i="4"/>
  <c r="O298" i="4"/>
  <c r="N298" i="4"/>
  <c r="J298" i="4"/>
  <c r="G298" i="4"/>
  <c r="O297" i="4"/>
  <c r="N297" i="4"/>
  <c r="J297" i="4"/>
  <c r="G297" i="4"/>
  <c r="O296" i="4"/>
  <c r="N296" i="4"/>
  <c r="J296" i="4"/>
  <c r="G296" i="4"/>
  <c r="O295" i="4"/>
  <c r="N295" i="4"/>
  <c r="J295" i="4"/>
  <c r="M295" i="4" s="1"/>
  <c r="G295" i="4"/>
  <c r="O294" i="4"/>
  <c r="N294" i="4"/>
  <c r="J294" i="4"/>
  <c r="G294" i="4"/>
  <c r="O293" i="4"/>
  <c r="N293" i="4"/>
  <c r="J293" i="4"/>
  <c r="M293" i="4" s="1"/>
  <c r="G293" i="4"/>
  <c r="O292" i="4"/>
  <c r="N292" i="4"/>
  <c r="J292" i="4"/>
  <c r="M292" i="4" s="1"/>
  <c r="G292" i="4"/>
  <c r="O291" i="4"/>
  <c r="N291" i="4"/>
  <c r="J291" i="4"/>
  <c r="G291" i="4"/>
  <c r="O290" i="4"/>
  <c r="N290" i="4"/>
  <c r="J290" i="4"/>
  <c r="G290" i="4"/>
  <c r="O289" i="4"/>
  <c r="N289" i="4"/>
  <c r="J289" i="4"/>
  <c r="G289" i="4"/>
  <c r="O288" i="4"/>
  <c r="N288" i="4"/>
  <c r="J288" i="4"/>
  <c r="G288" i="4"/>
  <c r="O287" i="4"/>
  <c r="N287" i="4"/>
  <c r="J287" i="4"/>
  <c r="G287" i="4"/>
  <c r="O286" i="4"/>
  <c r="N286" i="4"/>
  <c r="J286" i="4"/>
  <c r="G286" i="4"/>
  <c r="O285" i="4"/>
  <c r="N285" i="4"/>
  <c r="J285" i="4"/>
  <c r="G285" i="4"/>
  <c r="O284" i="4"/>
  <c r="N284" i="4"/>
  <c r="J284" i="4"/>
  <c r="G284" i="4"/>
  <c r="O283" i="4"/>
  <c r="N283" i="4"/>
  <c r="J283" i="4"/>
  <c r="G283" i="4"/>
  <c r="O282" i="4"/>
  <c r="N282" i="4"/>
  <c r="J282" i="4"/>
  <c r="G282" i="4"/>
  <c r="O281" i="4"/>
  <c r="N281" i="4"/>
  <c r="J281" i="4"/>
  <c r="G281" i="4"/>
  <c r="O280" i="4"/>
  <c r="N280" i="4"/>
  <c r="J280" i="4"/>
  <c r="G280" i="4"/>
  <c r="O279" i="4"/>
  <c r="N279" i="4"/>
  <c r="J279" i="4"/>
  <c r="G279" i="4"/>
  <c r="O278" i="4"/>
  <c r="N278" i="4"/>
  <c r="J278" i="4"/>
  <c r="G278" i="4"/>
  <c r="O277" i="4"/>
  <c r="N277" i="4"/>
  <c r="J277" i="4"/>
  <c r="G277" i="4"/>
  <c r="O276" i="4"/>
  <c r="N276" i="4"/>
  <c r="J276" i="4"/>
  <c r="G276" i="4"/>
  <c r="O275" i="4"/>
  <c r="N275" i="4"/>
  <c r="J275" i="4"/>
  <c r="M275" i="4" s="1"/>
  <c r="G275" i="4"/>
  <c r="O274" i="4"/>
  <c r="N274" i="4"/>
  <c r="J274" i="4"/>
  <c r="M274" i="4" s="1"/>
  <c r="G274" i="4"/>
  <c r="O273" i="4"/>
  <c r="N273" i="4"/>
  <c r="J273" i="4"/>
  <c r="G273" i="4"/>
  <c r="O272" i="4"/>
  <c r="N272" i="4"/>
  <c r="J272" i="4"/>
  <c r="M272" i="4" s="1"/>
  <c r="G272" i="4"/>
  <c r="O271" i="4"/>
  <c r="N271" i="4"/>
  <c r="J271" i="4"/>
  <c r="G271" i="4"/>
  <c r="O270" i="4"/>
  <c r="N270" i="4"/>
  <c r="J270" i="4"/>
  <c r="G270" i="4"/>
  <c r="O269" i="4"/>
  <c r="N269" i="4"/>
  <c r="J269" i="4"/>
  <c r="G269" i="4"/>
  <c r="O268" i="4"/>
  <c r="N268" i="4"/>
  <c r="J268" i="4"/>
  <c r="G268" i="4"/>
  <c r="O267" i="4"/>
  <c r="N267" i="4"/>
  <c r="J267" i="4"/>
  <c r="M267" i="4" s="1"/>
  <c r="G267" i="4"/>
  <c r="O266" i="4"/>
  <c r="N266" i="4"/>
  <c r="J266" i="4"/>
  <c r="G266" i="4"/>
  <c r="O265" i="4"/>
  <c r="N265" i="4"/>
  <c r="J265" i="4"/>
  <c r="G265" i="4"/>
  <c r="O264" i="4"/>
  <c r="N264" i="4"/>
  <c r="J264" i="4"/>
  <c r="G264" i="4"/>
  <c r="O263" i="4"/>
  <c r="N263" i="4"/>
  <c r="J263" i="4"/>
  <c r="G263" i="4"/>
  <c r="O262" i="4"/>
  <c r="N262" i="4"/>
  <c r="J262" i="4"/>
  <c r="G262" i="4"/>
  <c r="O261" i="4"/>
  <c r="N261" i="4"/>
  <c r="J261" i="4"/>
  <c r="G261" i="4"/>
  <c r="O260" i="4"/>
  <c r="N260" i="4"/>
  <c r="J260" i="4"/>
  <c r="G260" i="4"/>
  <c r="O259" i="4"/>
  <c r="N259" i="4"/>
  <c r="J259" i="4"/>
  <c r="G259" i="4"/>
  <c r="O258" i="4"/>
  <c r="N258" i="4"/>
  <c r="J258" i="4"/>
  <c r="G258" i="4"/>
  <c r="O257" i="4"/>
  <c r="N257" i="4"/>
  <c r="J257" i="4"/>
  <c r="G257" i="4"/>
  <c r="O256" i="4"/>
  <c r="N256" i="4"/>
  <c r="J256" i="4"/>
  <c r="G256" i="4"/>
  <c r="O255" i="4"/>
  <c r="N255" i="4"/>
  <c r="J255" i="4"/>
  <c r="M255" i="4" s="1"/>
  <c r="G255" i="4"/>
  <c r="O254" i="4"/>
  <c r="N254" i="4"/>
  <c r="J254" i="4"/>
  <c r="M254" i="4" s="1"/>
  <c r="G254" i="4"/>
  <c r="O253" i="4"/>
  <c r="N253" i="4"/>
  <c r="J253" i="4"/>
  <c r="G253" i="4"/>
  <c r="O252" i="4"/>
  <c r="N252" i="4"/>
  <c r="J252" i="4"/>
  <c r="G252" i="4"/>
  <c r="O251" i="4"/>
  <c r="N251" i="4"/>
  <c r="J251" i="4"/>
  <c r="G251" i="4"/>
  <c r="O250" i="4"/>
  <c r="N250" i="4"/>
  <c r="J250" i="4"/>
  <c r="G250" i="4"/>
  <c r="O249" i="4"/>
  <c r="N249" i="4"/>
  <c r="J249" i="4"/>
  <c r="M249" i="4" s="1"/>
  <c r="G249" i="4"/>
  <c r="O248" i="4"/>
  <c r="N248" i="4"/>
  <c r="J248" i="4"/>
  <c r="G248" i="4"/>
  <c r="O247" i="4"/>
  <c r="N247" i="4"/>
  <c r="J247" i="4"/>
  <c r="G247" i="4"/>
  <c r="O246" i="4"/>
  <c r="N246" i="4"/>
  <c r="J246" i="4"/>
  <c r="G246" i="4"/>
  <c r="O245" i="4"/>
  <c r="N245" i="4"/>
  <c r="J245" i="4"/>
  <c r="M245" i="4" s="1"/>
  <c r="G245" i="4"/>
  <c r="O244" i="4"/>
  <c r="N244" i="4"/>
  <c r="J244" i="4"/>
  <c r="G244" i="4"/>
  <c r="O243" i="4"/>
  <c r="N243" i="4"/>
  <c r="J243" i="4"/>
  <c r="G243" i="4"/>
  <c r="O242" i="4"/>
  <c r="N242" i="4"/>
  <c r="J242" i="4"/>
  <c r="M242" i="4" s="1"/>
  <c r="G242" i="4"/>
  <c r="O241" i="4"/>
  <c r="N241" i="4"/>
  <c r="J241" i="4"/>
  <c r="G241" i="4"/>
  <c r="O240" i="4"/>
  <c r="N240" i="4"/>
  <c r="J240" i="4"/>
  <c r="G240" i="4"/>
  <c r="O239" i="4"/>
  <c r="N239" i="4"/>
  <c r="J239" i="4"/>
  <c r="G239" i="4"/>
  <c r="O238" i="4"/>
  <c r="N238" i="4"/>
  <c r="J238" i="4"/>
  <c r="M238" i="4" s="1"/>
  <c r="G238" i="4"/>
  <c r="O237" i="4"/>
  <c r="N237" i="4"/>
  <c r="J237" i="4"/>
  <c r="M237" i="4" s="1"/>
  <c r="G237" i="4"/>
  <c r="O236" i="4"/>
  <c r="N236" i="4"/>
  <c r="J236" i="4"/>
  <c r="G236" i="4"/>
  <c r="O235" i="4"/>
  <c r="N235" i="4"/>
  <c r="J235" i="4"/>
  <c r="M235" i="4" s="1"/>
  <c r="G235" i="4"/>
  <c r="O234" i="4"/>
  <c r="N234" i="4"/>
  <c r="J234" i="4"/>
  <c r="M234" i="4" s="1"/>
  <c r="G234" i="4"/>
  <c r="O233" i="4"/>
  <c r="N233" i="4"/>
  <c r="J233" i="4"/>
  <c r="G233" i="4"/>
  <c r="O232" i="4"/>
  <c r="N232" i="4"/>
  <c r="J232" i="4"/>
  <c r="M232" i="4" s="1"/>
  <c r="G232" i="4"/>
  <c r="O231" i="4"/>
  <c r="N231" i="4"/>
  <c r="J231" i="4"/>
  <c r="G231" i="4"/>
  <c r="O230" i="4"/>
  <c r="N230" i="4"/>
  <c r="J230" i="4"/>
  <c r="G230" i="4"/>
  <c r="O229" i="4"/>
  <c r="N229" i="4"/>
  <c r="J229" i="4"/>
  <c r="G229" i="4"/>
  <c r="O228" i="4"/>
  <c r="N228" i="4"/>
  <c r="J228" i="4"/>
  <c r="G228" i="4"/>
  <c r="O227" i="4"/>
  <c r="N227" i="4"/>
  <c r="J227" i="4"/>
  <c r="M227" i="4" s="1"/>
  <c r="G227" i="4"/>
  <c r="O226" i="4"/>
  <c r="N226" i="4"/>
  <c r="J226" i="4"/>
  <c r="G226" i="4"/>
  <c r="O225" i="4"/>
  <c r="N225" i="4"/>
  <c r="J225" i="4"/>
  <c r="M225" i="4" s="1"/>
  <c r="G225" i="4"/>
  <c r="O224" i="4"/>
  <c r="N224" i="4"/>
  <c r="J224" i="4"/>
  <c r="M224" i="4" s="1"/>
  <c r="G224" i="4"/>
  <c r="O223" i="4"/>
  <c r="N223" i="4"/>
  <c r="J223" i="4"/>
  <c r="M223" i="4" s="1"/>
  <c r="G223" i="4"/>
  <c r="O222" i="4"/>
  <c r="N222" i="4"/>
  <c r="J222" i="4"/>
  <c r="M222" i="4" s="1"/>
  <c r="G222" i="4"/>
  <c r="O221" i="4"/>
  <c r="N221" i="4"/>
  <c r="J221" i="4"/>
  <c r="G221" i="4"/>
  <c r="O220" i="4"/>
  <c r="N220" i="4"/>
  <c r="J220" i="4"/>
  <c r="G220" i="4"/>
  <c r="O219" i="4"/>
  <c r="N219" i="4"/>
  <c r="J219" i="4"/>
  <c r="G219" i="4"/>
  <c r="O218" i="4"/>
  <c r="N218" i="4"/>
  <c r="J218" i="4"/>
  <c r="M218" i="4" s="1"/>
  <c r="G218" i="4"/>
  <c r="O217" i="4"/>
  <c r="N217" i="4"/>
  <c r="J217" i="4"/>
  <c r="G217" i="4"/>
  <c r="O216" i="4"/>
  <c r="N216" i="4"/>
  <c r="J216" i="4"/>
  <c r="G216" i="4"/>
  <c r="O215" i="4"/>
  <c r="N215" i="4"/>
  <c r="J215" i="4"/>
  <c r="G215" i="4"/>
  <c r="O214" i="4"/>
  <c r="N214" i="4"/>
  <c r="J214" i="4"/>
  <c r="G214" i="4"/>
  <c r="O213" i="4"/>
  <c r="N213" i="4"/>
  <c r="J213" i="4"/>
  <c r="G213" i="4"/>
  <c r="O212" i="4"/>
  <c r="N212" i="4"/>
  <c r="J212" i="4"/>
  <c r="G212" i="4"/>
  <c r="O211" i="4"/>
  <c r="N211" i="4"/>
  <c r="J211" i="4"/>
  <c r="G211" i="4"/>
  <c r="O210" i="4"/>
  <c r="N210" i="4"/>
  <c r="J210" i="4"/>
  <c r="G210" i="4"/>
  <c r="O209" i="4"/>
  <c r="N209" i="4"/>
  <c r="J209" i="4"/>
  <c r="G209" i="4"/>
  <c r="O208" i="4"/>
  <c r="N208" i="4"/>
  <c r="J208" i="4"/>
  <c r="G208" i="4"/>
  <c r="O207" i="4"/>
  <c r="N207" i="4"/>
  <c r="J207" i="4"/>
  <c r="G207" i="4"/>
  <c r="O206" i="4"/>
  <c r="N206" i="4"/>
  <c r="J206" i="4"/>
  <c r="M206" i="4" s="1"/>
  <c r="G206" i="4"/>
  <c r="O205" i="4"/>
  <c r="N205" i="4"/>
  <c r="M205" i="4"/>
  <c r="J205" i="4"/>
  <c r="G205" i="4"/>
  <c r="O204" i="4"/>
  <c r="N204" i="4"/>
  <c r="J204" i="4"/>
  <c r="G204" i="4"/>
  <c r="O203" i="4"/>
  <c r="N203" i="4"/>
  <c r="J203" i="4"/>
  <c r="G203" i="4"/>
  <c r="O202" i="4"/>
  <c r="N202" i="4"/>
  <c r="J202" i="4"/>
  <c r="M202" i="4" s="1"/>
  <c r="G202" i="4"/>
  <c r="O201" i="4"/>
  <c r="N201" i="4"/>
  <c r="J201" i="4"/>
  <c r="G201" i="4"/>
  <c r="O200" i="4"/>
  <c r="N200" i="4"/>
  <c r="J200" i="4"/>
  <c r="G200" i="4"/>
  <c r="O199" i="4"/>
  <c r="N199" i="4"/>
  <c r="J199" i="4"/>
  <c r="G199" i="4"/>
  <c r="O198" i="4"/>
  <c r="N198" i="4"/>
  <c r="J198" i="4"/>
  <c r="M198" i="4" s="1"/>
  <c r="G198" i="4"/>
  <c r="O197" i="4"/>
  <c r="N197" i="4"/>
  <c r="J197" i="4"/>
  <c r="G197" i="4"/>
  <c r="O196" i="4"/>
  <c r="N196" i="4"/>
  <c r="J196" i="4"/>
  <c r="G196" i="4"/>
  <c r="O195" i="4"/>
  <c r="N195" i="4"/>
  <c r="J195" i="4"/>
  <c r="M195" i="4" s="1"/>
  <c r="G195" i="4"/>
  <c r="O194" i="4"/>
  <c r="N194" i="4"/>
  <c r="J194" i="4"/>
  <c r="G194" i="4"/>
  <c r="O193" i="4"/>
  <c r="N193" i="4"/>
  <c r="J193" i="4"/>
  <c r="G193" i="4"/>
  <c r="O192" i="4"/>
  <c r="N192" i="4"/>
  <c r="J192" i="4"/>
  <c r="G192" i="4"/>
  <c r="M192" i="4" s="1"/>
  <c r="O191" i="4"/>
  <c r="N191" i="4"/>
  <c r="J191" i="4"/>
  <c r="G191" i="4"/>
  <c r="O190" i="4"/>
  <c r="N190" i="4"/>
  <c r="J190" i="4"/>
  <c r="G190" i="4"/>
  <c r="O189" i="4"/>
  <c r="N189" i="4"/>
  <c r="J189" i="4"/>
  <c r="G189" i="4"/>
  <c r="O188" i="4"/>
  <c r="N188" i="4"/>
  <c r="J188" i="4"/>
  <c r="G188" i="4"/>
  <c r="O187" i="4"/>
  <c r="N187" i="4"/>
  <c r="J187" i="4"/>
  <c r="G187" i="4"/>
  <c r="O186" i="4"/>
  <c r="N186" i="4"/>
  <c r="J186" i="4"/>
  <c r="G186" i="4"/>
  <c r="O185" i="4"/>
  <c r="N185" i="4"/>
  <c r="J185" i="4"/>
  <c r="G185" i="4"/>
  <c r="O184" i="4"/>
  <c r="N184" i="4"/>
  <c r="J184" i="4"/>
  <c r="G184" i="4"/>
  <c r="O183" i="4"/>
  <c r="N183" i="4"/>
  <c r="J183" i="4"/>
  <c r="G183" i="4"/>
  <c r="O182" i="4"/>
  <c r="N182" i="4"/>
  <c r="J182" i="4"/>
  <c r="G182" i="4"/>
  <c r="O181" i="4"/>
  <c r="N181" i="4"/>
  <c r="J181" i="4"/>
  <c r="G181" i="4"/>
  <c r="O180" i="4"/>
  <c r="N180" i="4"/>
  <c r="J180" i="4"/>
  <c r="G180" i="4"/>
  <c r="O179" i="4"/>
  <c r="N179" i="4"/>
  <c r="J179" i="4"/>
  <c r="G179" i="4"/>
  <c r="O178" i="4"/>
  <c r="N178" i="4"/>
  <c r="J178" i="4"/>
  <c r="G178" i="4"/>
  <c r="O177" i="4"/>
  <c r="N177" i="4"/>
  <c r="J177" i="4"/>
  <c r="G177" i="4"/>
  <c r="O176" i="4"/>
  <c r="N176" i="4"/>
  <c r="J176" i="4"/>
  <c r="G176" i="4"/>
  <c r="O175" i="4"/>
  <c r="N175" i="4"/>
  <c r="J175" i="4"/>
  <c r="G175" i="4"/>
  <c r="O174" i="4"/>
  <c r="N174" i="4"/>
  <c r="J174" i="4"/>
  <c r="G174" i="4"/>
  <c r="M174" i="4" s="1"/>
  <c r="O173" i="4"/>
  <c r="N173" i="4"/>
  <c r="J173" i="4"/>
  <c r="G173" i="4"/>
  <c r="O172" i="4"/>
  <c r="N172" i="4"/>
  <c r="J172" i="4"/>
  <c r="G172" i="4"/>
  <c r="O171" i="4"/>
  <c r="N171" i="4"/>
  <c r="J171" i="4"/>
  <c r="G171" i="4"/>
  <c r="O170" i="4"/>
  <c r="N170" i="4"/>
  <c r="J170" i="4"/>
  <c r="G170" i="4"/>
  <c r="O169" i="4"/>
  <c r="N169" i="4"/>
  <c r="J169" i="4"/>
  <c r="G169" i="4"/>
  <c r="O168" i="4"/>
  <c r="N168" i="4"/>
  <c r="J168" i="4"/>
  <c r="G168" i="4"/>
  <c r="O167" i="4"/>
  <c r="N167" i="4"/>
  <c r="J167" i="4"/>
  <c r="G167" i="4"/>
  <c r="O166" i="4"/>
  <c r="N166" i="4"/>
  <c r="J166" i="4"/>
  <c r="G166" i="4"/>
  <c r="O165" i="4"/>
  <c r="N165" i="4"/>
  <c r="J165" i="4"/>
  <c r="G165" i="4"/>
  <c r="O164" i="4"/>
  <c r="N164" i="4"/>
  <c r="J164" i="4"/>
  <c r="G164" i="4"/>
  <c r="O163" i="4"/>
  <c r="N163" i="4"/>
  <c r="J163" i="4"/>
  <c r="G163" i="4"/>
  <c r="O162" i="4"/>
  <c r="N162" i="4"/>
  <c r="J162" i="4"/>
  <c r="G162" i="4"/>
  <c r="O161" i="4"/>
  <c r="N161" i="4"/>
  <c r="J161" i="4"/>
  <c r="G161" i="4"/>
  <c r="O160" i="4"/>
  <c r="N160" i="4"/>
  <c r="J160" i="4"/>
  <c r="G160" i="4"/>
  <c r="O159" i="4"/>
  <c r="N159" i="4"/>
  <c r="J159" i="4"/>
  <c r="G159" i="4"/>
  <c r="M159" i="4" s="1"/>
  <c r="O158" i="4"/>
  <c r="N158" i="4"/>
  <c r="J158" i="4"/>
  <c r="G158" i="4"/>
  <c r="O157" i="4"/>
  <c r="N157" i="4"/>
  <c r="J157" i="4"/>
  <c r="G157" i="4"/>
  <c r="O156" i="4"/>
  <c r="N156" i="4"/>
  <c r="J156" i="4"/>
  <c r="G156" i="4"/>
  <c r="O155" i="4"/>
  <c r="N155" i="4"/>
  <c r="J155" i="4"/>
  <c r="G155" i="4"/>
  <c r="O154" i="4"/>
  <c r="N154" i="4"/>
  <c r="J154" i="4"/>
  <c r="G154" i="4"/>
  <c r="O153" i="4"/>
  <c r="N153" i="4"/>
  <c r="J153" i="4"/>
  <c r="G153" i="4"/>
  <c r="O152" i="4"/>
  <c r="N152" i="4"/>
  <c r="J152" i="4"/>
  <c r="G152" i="4"/>
  <c r="M152" i="4" s="1"/>
  <c r="O151" i="4"/>
  <c r="N151" i="4"/>
  <c r="J151" i="4"/>
  <c r="G151" i="4"/>
  <c r="O150" i="4"/>
  <c r="N150" i="4"/>
  <c r="J150" i="4"/>
  <c r="G150" i="4"/>
  <c r="O149" i="4"/>
  <c r="N149" i="4"/>
  <c r="J149" i="4"/>
  <c r="G149" i="4"/>
  <c r="O148" i="4"/>
  <c r="N148" i="4"/>
  <c r="J148" i="4"/>
  <c r="G148" i="4"/>
  <c r="O147" i="4"/>
  <c r="N147" i="4"/>
  <c r="J147" i="4"/>
  <c r="G147" i="4"/>
  <c r="O146" i="4"/>
  <c r="N146" i="4"/>
  <c r="J146" i="4"/>
  <c r="G146" i="4"/>
  <c r="O145" i="4"/>
  <c r="N145" i="4"/>
  <c r="J145" i="4"/>
  <c r="G145" i="4"/>
  <c r="O144" i="4"/>
  <c r="N144" i="4"/>
  <c r="J144" i="4"/>
  <c r="G144" i="4"/>
  <c r="M144" i="4" s="1"/>
  <c r="O143" i="4"/>
  <c r="N143" i="4"/>
  <c r="J143" i="4"/>
  <c r="G143" i="4"/>
  <c r="O142" i="4"/>
  <c r="N142" i="4"/>
  <c r="J142" i="4"/>
  <c r="G142" i="4"/>
  <c r="O141" i="4"/>
  <c r="N141" i="4"/>
  <c r="J141" i="4"/>
  <c r="G141" i="4"/>
  <c r="M141" i="4" s="1"/>
  <c r="O140" i="4"/>
  <c r="N140" i="4"/>
  <c r="J140" i="4"/>
  <c r="G140" i="4"/>
  <c r="O139" i="4"/>
  <c r="N139" i="4"/>
  <c r="J139" i="4"/>
  <c r="G139" i="4"/>
  <c r="O138" i="4"/>
  <c r="N138" i="4"/>
  <c r="J138" i="4"/>
  <c r="G138" i="4"/>
  <c r="O137" i="4"/>
  <c r="N137" i="4"/>
  <c r="J137" i="4"/>
  <c r="G137" i="4"/>
  <c r="O136" i="4"/>
  <c r="N136" i="4"/>
  <c r="J136" i="4"/>
  <c r="G136" i="4"/>
  <c r="O135" i="4"/>
  <c r="N135" i="4"/>
  <c r="J135" i="4"/>
  <c r="G135" i="4"/>
  <c r="O134" i="4"/>
  <c r="N134" i="4"/>
  <c r="J134" i="4"/>
  <c r="G134" i="4"/>
  <c r="O133" i="4"/>
  <c r="N133" i="4"/>
  <c r="J133" i="4"/>
  <c r="G133" i="4"/>
  <c r="O132" i="4"/>
  <c r="N132" i="4"/>
  <c r="J132" i="4"/>
  <c r="G132" i="4"/>
  <c r="O131" i="4"/>
  <c r="N131" i="4"/>
  <c r="J131" i="4"/>
  <c r="G131" i="4"/>
  <c r="O130" i="4"/>
  <c r="N130" i="4"/>
  <c r="J130" i="4"/>
  <c r="G130" i="4"/>
  <c r="O129" i="4"/>
  <c r="N129" i="4"/>
  <c r="J129" i="4"/>
  <c r="G129" i="4"/>
  <c r="O128" i="4"/>
  <c r="N128" i="4"/>
  <c r="J128" i="4"/>
  <c r="G128" i="4"/>
  <c r="O127" i="4"/>
  <c r="N127" i="4"/>
  <c r="J127" i="4"/>
  <c r="G127" i="4"/>
  <c r="O126" i="4"/>
  <c r="N126" i="4"/>
  <c r="J126" i="4"/>
  <c r="G126" i="4"/>
  <c r="O125" i="4"/>
  <c r="N125" i="4"/>
  <c r="J125" i="4"/>
  <c r="G125" i="4"/>
  <c r="M125" i="4" s="1"/>
  <c r="O124" i="4"/>
  <c r="N124" i="4"/>
  <c r="J124" i="4"/>
  <c r="G124" i="4"/>
  <c r="M124" i="4" s="1"/>
  <c r="O123" i="4"/>
  <c r="N123" i="4"/>
  <c r="J123" i="4"/>
  <c r="G123" i="4"/>
  <c r="O122" i="4"/>
  <c r="N122" i="4"/>
  <c r="J122" i="4"/>
  <c r="G122" i="4"/>
  <c r="O121" i="4"/>
  <c r="N121" i="4"/>
  <c r="J121" i="4"/>
  <c r="G121" i="4"/>
  <c r="O120" i="4"/>
  <c r="N120" i="4"/>
  <c r="J120" i="4"/>
  <c r="G120" i="4"/>
  <c r="O119" i="4"/>
  <c r="N119" i="4"/>
  <c r="J119" i="4"/>
  <c r="G119" i="4"/>
  <c r="M119" i="4" s="1"/>
  <c r="O118" i="4"/>
  <c r="N118" i="4"/>
  <c r="J118" i="4"/>
  <c r="G118" i="4"/>
  <c r="O117" i="4"/>
  <c r="N117" i="4"/>
  <c r="J117" i="4"/>
  <c r="G117" i="4"/>
  <c r="O116" i="4"/>
  <c r="N116" i="4"/>
  <c r="J116" i="4"/>
  <c r="G116" i="4"/>
  <c r="O115" i="4"/>
  <c r="N115" i="4"/>
  <c r="J115" i="4"/>
  <c r="G115" i="4"/>
  <c r="O114" i="4"/>
  <c r="N114" i="4"/>
  <c r="J114" i="4"/>
  <c r="G114" i="4"/>
  <c r="O113" i="4"/>
  <c r="N113" i="4"/>
  <c r="J113" i="4"/>
  <c r="G113" i="4"/>
  <c r="O112" i="4"/>
  <c r="N112" i="4"/>
  <c r="J112" i="4"/>
  <c r="G112" i="4"/>
  <c r="O111" i="4"/>
  <c r="N111" i="4"/>
  <c r="J111" i="4"/>
  <c r="G111" i="4"/>
  <c r="O110" i="4"/>
  <c r="N110" i="4"/>
  <c r="J110" i="4"/>
  <c r="G110" i="4"/>
  <c r="O109" i="4"/>
  <c r="N109" i="4"/>
  <c r="J109" i="4"/>
  <c r="G109" i="4"/>
  <c r="G108" i="4"/>
  <c r="G107" i="4"/>
  <c r="L106" i="4"/>
  <c r="O106" i="4" s="1"/>
  <c r="G106" i="4"/>
  <c r="L105" i="4"/>
  <c r="O105" i="4" s="1"/>
  <c r="G105" i="4"/>
  <c r="L104" i="4"/>
  <c r="O104" i="4" s="1"/>
  <c r="G104" i="4"/>
  <c r="L103" i="4"/>
  <c r="O103" i="4" s="1"/>
  <c r="G103" i="4"/>
  <c r="L102" i="4"/>
  <c r="O102" i="4" s="1"/>
  <c r="G102" i="4"/>
  <c r="L101" i="4"/>
  <c r="O101" i="4" s="1"/>
  <c r="G101" i="4"/>
  <c r="O100" i="4"/>
  <c r="J100" i="4"/>
  <c r="G100" i="4"/>
  <c r="O99" i="4"/>
  <c r="N99" i="4"/>
  <c r="M99" i="4"/>
  <c r="J98" i="4"/>
  <c r="G98" i="4"/>
  <c r="J97" i="4"/>
  <c r="G97" i="4"/>
  <c r="J96" i="4"/>
  <c r="G96" i="4"/>
  <c r="O95" i="4"/>
  <c r="N95" i="4"/>
  <c r="M95" i="4"/>
  <c r="J94" i="4"/>
  <c r="G94" i="4"/>
  <c r="J93" i="4"/>
  <c r="G93" i="4"/>
  <c r="O92" i="4"/>
  <c r="N92" i="4"/>
  <c r="J92" i="4"/>
  <c r="G92" i="4"/>
  <c r="O91" i="4"/>
  <c r="N91" i="4"/>
  <c r="J91" i="4"/>
  <c r="G91" i="4"/>
  <c r="O90" i="4"/>
  <c r="N90" i="4"/>
  <c r="J90" i="4"/>
  <c r="G90" i="4"/>
  <c r="O89" i="4"/>
  <c r="N89" i="4"/>
  <c r="J89" i="4"/>
  <c r="G89" i="4"/>
  <c r="O88" i="4"/>
  <c r="N88" i="4"/>
  <c r="J88" i="4"/>
  <c r="G88" i="4"/>
  <c r="M88" i="4" s="1"/>
  <c r="O87" i="4"/>
  <c r="N87" i="4"/>
  <c r="J87" i="4"/>
  <c r="G87" i="4"/>
  <c r="M87" i="4" s="1"/>
  <c r="O86" i="4"/>
  <c r="N86" i="4"/>
  <c r="J86" i="4"/>
  <c r="G86" i="4"/>
  <c r="O85" i="4"/>
  <c r="N85" i="4"/>
  <c r="J85" i="4"/>
  <c r="G85" i="4"/>
  <c r="O84" i="4"/>
  <c r="N84" i="4"/>
  <c r="J84" i="4"/>
  <c r="G84" i="4"/>
  <c r="O83" i="4"/>
  <c r="N83" i="4"/>
  <c r="J83" i="4"/>
  <c r="G83" i="4"/>
  <c r="O82" i="4"/>
  <c r="N82" i="4"/>
  <c r="J82" i="4"/>
  <c r="G82" i="4"/>
  <c r="O81" i="4"/>
  <c r="N81" i="4"/>
  <c r="J81" i="4"/>
  <c r="G81" i="4"/>
  <c r="O80" i="4"/>
  <c r="N80" i="4"/>
  <c r="J80" i="4"/>
  <c r="G80" i="4"/>
  <c r="M80" i="4" s="1"/>
  <c r="O79" i="4"/>
  <c r="N79" i="4"/>
  <c r="J79" i="4"/>
  <c r="G79" i="4"/>
  <c r="M79" i="4" s="1"/>
  <c r="O78" i="4"/>
  <c r="N78" i="4"/>
  <c r="J78" i="4"/>
  <c r="G78" i="4"/>
  <c r="O77" i="4"/>
  <c r="N77" i="4"/>
  <c r="J77" i="4"/>
  <c r="G77" i="4"/>
  <c r="O76" i="4"/>
  <c r="N76" i="4"/>
  <c r="J76" i="4"/>
  <c r="G76" i="4"/>
  <c r="O75" i="4"/>
  <c r="N75" i="4"/>
  <c r="J75" i="4"/>
  <c r="G75" i="4"/>
  <c r="O74" i="4"/>
  <c r="N74" i="4"/>
  <c r="J74" i="4"/>
  <c r="G74" i="4"/>
  <c r="O73" i="4"/>
  <c r="N73" i="4"/>
  <c r="J73" i="4"/>
  <c r="G73" i="4"/>
  <c r="O72" i="4"/>
  <c r="N72" i="4"/>
  <c r="J72" i="4"/>
  <c r="G72" i="4"/>
  <c r="O71" i="4"/>
  <c r="N71" i="4"/>
  <c r="J71" i="4"/>
  <c r="G71" i="4"/>
  <c r="O70" i="4"/>
  <c r="N70" i="4"/>
  <c r="J70" i="4"/>
  <c r="G70" i="4"/>
  <c r="O69" i="4"/>
  <c r="N69" i="4"/>
  <c r="J69" i="4"/>
  <c r="G69" i="4"/>
  <c r="O68" i="4"/>
  <c r="N68" i="4"/>
  <c r="J68" i="4"/>
  <c r="G68" i="4"/>
  <c r="M68" i="4" s="1"/>
  <c r="O67" i="4"/>
  <c r="N67" i="4"/>
  <c r="J67" i="4"/>
  <c r="G67" i="4"/>
  <c r="O66" i="4"/>
  <c r="N66" i="4"/>
  <c r="J66" i="4"/>
  <c r="G66" i="4"/>
  <c r="O65" i="4"/>
  <c r="N65" i="4"/>
  <c r="J65" i="4"/>
  <c r="G65" i="4"/>
  <c r="O64" i="4"/>
  <c r="N64" i="4"/>
  <c r="J64" i="4"/>
  <c r="G64" i="4"/>
  <c r="O63" i="4"/>
  <c r="N63" i="4"/>
  <c r="J63" i="4"/>
  <c r="G63" i="4"/>
  <c r="O62" i="4"/>
  <c r="N62" i="4"/>
  <c r="J62" i="4"/>
  <c r="G62" i="4"/>
  <c r="O61" i="4"/>
  <c r="N61" i="4"/>
  <c r="J61" i="4"/>
  <c r="G61" i="4"/>
  <c r="O60" i="4"/>
  <c r="N60" i="4"/>
  <c r="J60" i="4"/>
  <c r="G60" i="4"/>
  <c r="O59" i="4"/>
  <c r="N59" i="4"/>
  <c r="J59" i="4"/>
  <c r="G59" i="4"/>
  <c r="O58" i="4"/>
  <c r="N58" i="4"/>
  <c r="J58" i="4"/>
  <c r="G58" i="4"/>
  <c r="O57" i="4"/>
  <c r="N57" i="4"/>
  <c r="J57" i="4"/>
  <c r="G57" i="4"/>
  <c r="O56" i="4"/>
  <c r="N56" i="4"/>
  <c r="J56" i="4"/>
  <c r="G56" i="4"/>
  <c r="M56" i="4" s="1"/>
  <c r="O55" i="4"/>
  <c r="N55" i="4"/>
  <c r="J55" i="4"/>
  <c r="G55" i="4"/>
  <c r="M55" i="4" s="1"/>
  <c r="O54" i="4"/>
  <c r="N54" i="4"/>
  <c r="J54" i="4"/>
  <c r="G54" i="4"/>
  <c r="O53" i="4"/>
  <c r="N53" i="4"/>
  <c r="J53" i="4"/>
  <c r="G53" i="4"/>
  <c r="O52" i="4"/>
  <c r="N52" i="4"/>
  <c r="J52" i="4"/>
  <c r="G52" i="4"/>
  <c r="O51" i="4"/>
  <c r="N51" i="4"/>
  <c r="J51" i="4"/>
  <c r="G51" i="4"/>
  <c r="M51" i="4" s="1"/>
  <c r="O50" i="4"/>
  <c r="N50" i="4"/>
  <c r="J50" i="4"/>
  <c r="G50" i="4"/>
  <c r="O49" i="4"/>
  <c r="N49" i="4"/>
  <c r="J49" i="4"/>
  <c r="G49" i="4"/>
  <c r="O48" i="4"/>
  <c r="N48" i="4"/>
  <c r="J48" i="4"/>
  <c r="G48" i="4"/>
  <c r="M48" i="4" s="1"/>
  <c r="O47" i="4"/>
  <c r="N47" i="4"/>
  <c r="J47" i="4"/>
  <c r="G47" i="4"/>
  <c r="M47" i="4" s="1"/>
  <c r="O46" i="4"/>
  <c r="N46" i="4"/>
  <c r="J46" i="4"/>
  <c r="G46" i="4"/>
  <c r="O45" i="4"/>
  <c r="N45" i="4"/>
  <c r="J45" i="4"/>
  <c r="G45" i="4"/>
  <c r="O44" i="4"/>
  <c r="N44" i="4"/>
  <c r="J44" i="4"/>
  <c r="G44" i="4"/>
  <c r="O43" i="4"/>
  <c r="N43" i="4"/>
  <c r="J43" i="4"/>
  <c r="G43" i="4"/>
  <c r="O42" i="4"/>
  <c r="N42" i="4"/>
  <c r="J42" i="4"/>
  <c r="G42" i="4"/>
  <c r="O41" i="4"/>
  <c r="N41" i="4"/>
  <c r="J41" i="4"/>
  <c r="G41" i="4"/>
  <c r="O40" i="4"/>
  <c r="N40" i="4"/>
  <c r="J40" i="4"/>
  <c r="G40" i="4"/>
  <c r="O39" i="4"/>
  <c r="N39" i="4"/>
  <c r="J39" i="4"/>
  <c r="G39" i="4"/>
  <c r="O38" i="4"/>
  <c r="N38" i="4"/>
  <c r="J38" i="4"/>
  <c r="G38" i="4"/>
  <c r="O37" i="4"/>
  <c r="N37" i="4"/>
  <c r="J37" i="4"/>
  <c r="G37" i="4"/>
  <c r="O36" i="4"/>
  <c r="N36" i="4"/>
  <c r="J36" i="4"/>
  <c r="G36" i="4"/>
  <c r="O35" i="4"/>
  <c r="N35" i="4"/>
  <c r="J35" i="4"/>
  <c r="G35" i="4"/>
  <c r="O34" i="4"/>
  <c r="N34" i="4"/>
  <c r="J34" i="4"/>
  <c r="G34" i="4"/>
  <c r="O33" i="4"/>
  <c r="N33" i="4"/>
  <c r="J33" i="4"/>
  <c r="G33" i="4"/>
  <c r="O32" i="4"/>
  <c r="N32" i="4"/>
  <c r="J32" i="4"/>
  <c r="G32" i="4"/>
  <c r="O31" i="4"/>
  <c r="N31" i="4"/>
  <c r="J31" i="4"/>
  <c r="G31" i="4"/>
  <c r="O30" i="4"/>
  <c r="N30" i="4"/>
  <c r="J30" i="4"/>
  <c r="G30" i="4"/>
  <c r="O29" i="4"/>
  <c r="N29" i="4"/>
  <c r="J29" i="4"/>
  <c r="G29" i="4"/>
  <c r="O28" i="4"/>
  <c r="N28" i="4"/>
  <c r="J28" i="4"/>
  <c r="G28" i="4"/>
  <c r="O27" i="4"/>
  <c r="N27" i="4"/>
  <c r="J27" i="4"/>
  <c r="G27" i="4"/>
  <c r="O26" i="4"/>
  <c r="N26" i="4"/>
  <c r="J26" i="4"/>
  <c r="G26" i="4"/>
  <c r="O25" i="4"/>
  <c r="N25" i="4"/>
  <c r="J25" i="4"/>
  <c r="G25" i="4"/>
  <c r="O24" i="4"/>
  <c r="N24" i="4"/>
  <c r="J24" i="4"/>
  <c r="G24" i="4"/>
  <c r="O23" i="4"/>
  <c r="N23" i="4"/>
  <c r="J23" i="4"/>
  <c r="G23" i="4"/>
  <c r="O22" i="4"/>
  <c r="N22" i="4"/>
  <c r="J22" i="4"/>
  <c r="G22" i="4"/>
  <c r="O21" i="4"/>
  <c r="N21" i="4"/>
  <c r="J21" i="4"/>
  <c r="G21" i="4"/>
  <c r="O20" i="4"/>
  <c r="N20" i="4"/>
  <c r="J20" i="4"/>
  <c r="G20" i="4"/>
  <c r="O19" i="4"/>
  <c r="N19" i="4"/>
  <c r="J19" i="4"/>
  <c r="G19" i="4"/>
  <c r="O18" i="4"/>
  <c r="N18" i="4"/>
  <c r="J18" i="4"/>
  <c r="G18" i="4"/>
  <c r="O17" i="4"/>
  <c r="N17" i="4"/>
  <c r="J17" i="4"/>
  <c r="G17" i="4"/>
  <c r="O16" i="4"/>
  <c r="N16" i="4"/>
  <c r="J16" i="4"/>
  <c r="G16" i="4"/>
  <c r="O15" i="4"/>
  <c r="N15" i="4"/>
  <c r="J15" i="4"/>
  <c r="G15" i="4"/>
  <c r="O14" i="4"/>
  <c r="N14" i="4"/>
  <c r="J14" i="4"/>
  <c r="G14" i="4"/>
  <c r="O13" i="4"/>
  <c r="N13" i="4"/>
  <c r="J13" i="4"/>
  <c r="G13" i="4"/>
  <c r="O12" i="4"/>
  <c r="N12" i="4"/>
  <c r="J12" i="4"/>
  <c r="G12" i="4"/>
  <c r="O11" i="4"/>
  <c r="N11" i="4"/>
  <c r="J11" i="4"/>
  <c r="G11" i="4"/>
  <c r="O10" i="4"/>
  <c r="N10" i="4"/>
  <c r="J10" i="4"/>
  <c r="G10" i="4"/>
  <c r="O9" i="4"/>
  <c r="N9" i="4"/>
  <c r="J9" i="4"/>
  <c r="G9" i="4"/>
  <c r="O8" i="4"/>
  <c r="N8" i="4"/>
  <c r="J8" i="4"/>
  <c r="G8" i="4"/>
  <c r="O7" i="4"/>
  <c r="N7" i="4"/>
  <c r="J7" i="4"/>
  <c r="G7" i="4"/>
  <c r="O6" i="4"/>
  <c r="N6" i="4"/>
  <c r="J6" i="4"/>
  <c r="G6" i="4"/>
  <c r="O5" i="4"/>
  <c r="N5" i="4"/>
  <c r="J5" i="4"/>
  <c r="G5" i="4"/>
  <c r="O4" i="4"/>
  <c r="N4" i="4"/>
  <c r="J4" i="4"/>
  <c r="G4" i="4"/>
  <c r="O3" i="4"/>
  <c r="N3" i="4"/>
  <c r="J3" i="4"/>
  <c r="G3" i="4"/>
  <c r="O2" i="4"/>
  <c r="N2" i="4"/>
  <c r="J2" i="4"/>
  <c r="G2" i="4"/>
  <c r="O130" i="3"/>
  <c r="N130" i="3"/>
  <c r="J130" i="3"/>
  <c r="G130" i="3"/>
  <c r="O129" i="3"/>
  <c r="N129" i="3"/>
  <c r="J129" i="3"/>
  <c r="G129" i="3"/>
  <c r="O128" i="3"/>
  <c r="N128" i="3"/>
  <c r="J128" i="3"/>
  <c r="G128" i="3"/>
  <c r="O127" i="3"/>
  <c r="N127" i="3"/>
  <c r="J127" i="3"/>
  <c r="G127" i="3"/>
  <c r="O126" i="3"/>
  <c r="N126" i="3"/>
  <c r="J126" i="3"/>
  <c r="G126" i="3"/>
  <c r="O125" i="3"/>
  <c r="N125" i="3"/>
  <c r="J125" i="3"/>
  <c r="G125" i="3"/>
  <c r="O124" i="3"/>
  <c r="N124" i="3"/>
  <c r="J124" i="3"/>
  <c r="G124" i="3"/>
  <c r="O123" i="3"/>
  <c r="N123" i="3"/>
  <c r="J123" i="3"/>
  <c r="G123" i="3"/>
  <c r="O122" i="3"/>
  <c r="N122" i="3"/>
  <c r="J122" i="3"/>
  <c r="G122" i="3"/>
  <c r="O121" i="3"/>
  <c r="N121" i="3"/>
  <c r="J121" i="3"/>
  <c r="G121" i="3"/>
  <c r="O120" i="3"/>
  <c r="N120" i="3"/>
  <c r="J120" i="3"/>
  <c r="G120" i="3"/>
  <c r="O119" i="3"/>
  <c r="N119" i="3"/>
  <c r="J119" i="3"/>
  <c r="G119" i="3"/>
  <c r="O118" i="3"/>
  <c r="N118" i="3"/>
  <c r="J118" i="3"/>
  <c r="G118" i="3"/>
  <c r="O117" i="3"/>
  <c r="N117" i="3"/>
  <c r="J117" i="3"/>
  <c r="G117" i="3"/>
  <c r="O116" i="3"/>
  <c r="N116" i="3"/>
  <c r="J116" i="3"/>
  <c r="G116" i="3"/>
  <c r="O115" i="3"/>
  <c r="N115" i="3"/>
  <c r="J115" i="3"/>
  <c r="G115" i="3"/>
  <c r="O114" i="3"/>
  <c r="N114" i="3"/>
  <c r="J114" i="3"/>
  <c r="G114" i="3"/>
  <c r="O113" i="3"/>
  <c r="N113" i="3"/>
  <c r="J113" i="3"/>
  <c r="G113" i="3"/>
  <c r="O112" i="3"/>
  <c r="N112" i="3"/>
  <c r="J112" i="3"/>
  <c r="G112" i="3"/>
  <c r="O111" i="3"/>
  <c r="N111" i="3"/>
  <c r="J111" i="3"/>
  <c r="G111" i="3"/>
  <c r="O110" i="3"/>
  <c r="N110" i="3"/>
  <c r="J110" i="3"/>
  <c r="G110" i="3"/>
  <c r="O109" i="3"/>
  <c r="N109" i="3"/>
  <c r="J109" i="3"/>
  <c r="G109" i="3"/>
  <c r="O108" i="3"/>
  <c r="N108" i="3"/>
  <c r="J108" i="3"/>
  <c r="G108" i="3"/>
  <c r="O107" i="3"/>
  <c r="N107" i="3"/>
  <c r="J107" i="3"/>
  <c r="G107" i="3"/>
  <c r="O106" i="3"/>
  <c r="N106" i="3"/>
  <c r="J106" i="3"/>
  <c r="G106" i="3"/>
  <c r="O105" i="3"/>
  <c r="N105" i="3"/>
  <c r="J105" i="3"/>
  <c r="G105" i="3"/>
  <c r="O104" i="3"/>
  <c r="N104" i="3"/>
  <c r="J104" i="3"/>
  <c r="G104" i="3"/>
  <c r="M104" i="3" s="1"/>
  <c r="O103" i="3"/>
  <c r="N103" i="3"/>
  <c r="J103" i="3"/>
  <c r="G103" i="3"/>
  <c r="O102" i="3"/>
  <c r="N102" i="3"/>
  <c r="J102" i="3"/>
  <c r="G102" i="3"/>
  <c r="O101" i="3"/>
  <c r="N101" i="3"/>
  <c r="J101" i="3"/>
  <c r="G101" i="3"/>
  <c r="O100" i="3"/>
  <c r="N100" i="3"/>
  <c r="J100" i="3"/>
  <c r="G100" i="3"/>
  <c r="O99" i="3"/>
  <c r="N99" i="3"/>
  <c r="J99" i="3"/>
  <c r="G99" i="3"/>
  <c r="O98" i="3"/>
  <c r="N98" i="3"/>
  <c r="J98" i="3"/>
  <c r="G98" i="3"/>
  <c r="O97" i="3"/>
  <c r="N97" i="3"/>
  <c r="J97" i="3"/>
  <c r="G97" i="3"/>
  <c r="O96" i="3"/>
  <c r="N96" i="3"/>
  <c r="J96" i="3"/>
  <c r="G96" i="3"/>
  <c r="O95" i="3"/>
  <c r="N95" i="3"/>
  <c r="J95" i="3"/>
  <c r="G95" i="3"/>
  <c r="O94" i="3"/>
  <c r="N94" i="3"/>
  <c r="J94" i="3"/>
  <c r="G94" i="3"/>
  <c r="O93" i="3"/>
  <c r="N93" i="3"/>
  <c r="J93" i="3"/>
  <c r="G93" i="3"/>
  <c r="O92" i="3"/>
  <c r="N92" i="3"/>
  <c r="J92" i="3"/>
  <c r="G92" i="3"/>
  <c r="O91" i="3"/>
  <c r="N91" i="3"/>
  <c r="J91" i="3"/>
  <c r="G91" i="3"/>
  <c r="O90" i="3"/>
  <c r="N90" i="3"/>
  <c r="J90" i="3"/>
  <c r="G90" i="3"/>
  <c r="O89" i="3"/>
  <c r="N89" i="3"/>
  <c r="J89" i="3"/>
  <c r="G89" i="3"/>
  <c r="O88" i="3"/>
  <c r="N88" i="3"/>
  <c r="J88" i="3"/>
  <c r="G88" i="3"/>
  <c r="O87" i="3"/>
  <c r="N87" i="3"/>
  <c r="J87" i="3"/>
  <c r="G87" i="3"/>
  <c r="O86" i="3"/>
  <c r="N86" i="3"/>
  <c r="J86" i="3"/>
  <c r="G86" i="3"/>
  <c r="O85" i="3"/>
  <c r="N85" i="3"/>
  <c r="J85" i="3"/>
  <c r="G85" i="3"/>
  <c r="O84" i="3"/>
  <c r="N84" i="3"/>
  <c r="J84" i="3"/>
  <c r="G84" i="3"/>
  <c r="O83" i="3"/>
  <c r="N83" i="3"/>
  <c r="J83" i="3"/>
  <c r="G83" i="3"/>
  <c r="O82" i="3"/>
  <c r="N82" i="3"/>
  <c r="J82" i="3"/>
  <c r="M82" i="3" s="1"/>
  <c r="G82" i="3"/>
  <c r="O81" i="3"/>
  <c r="N81" i="3"/>
  <c r="J81" i="3"/>
  <c r="G81" i="3"/>
  <c r="O80" i="3"/>
  <c r="N80" i="3"/>
  <c r="J80" i="3"/>
  <c r="G80" i="3"/>
  <c r="O79" i="3"/>
  <c r="N79" i="3"/>
  <c r="J79" i="3"/>
  <c r="G79" i="3"/>
  <c r="O78" i="3"/>
  <c r="N78" i="3"/>
  <c r="J78" i="3"/>
  <c r="G78" i="3"/>
  <c r="O77" i="3"/>
  <c r="N77" i="3"/>
  <c r="J77" i="3"/>
  <c r="G77" i="3"/>
  <c r="O76" i="3"/>
  <c r="N76" i="3"/>
  <c r="J76" i="3"/>
  <c r="G76" i="3"/>
  <c r="O75" i="3"/>
  <c r="N75" i="3"/>
  <c r="J75" i="3"/>
  <c r="G75" i="3"/>
  <c r="O74" i="3"/>
  <c r="N74" i="3"/>
  <c r="J74" i="3"/>
  <c r="G74" i="3"/>
  <c r="O73" i="3"/>
  <c r="N73" i="3"/>
  <c r="J73" i="3"/>
  <c r="G73" i="3"/>
  <c r="O72" i="3"/>
  <c r="N72" i="3"/>
  <c r="J72" i="3"/>
  <c r="G72" i="3"/>
  <c r="O71" i="3"/>
  <c r="N71" i="3"/>
  <c r="J71" i="3"/>
  <c r="G71" i="3"/>
  <c r="O70" i="3"/>
  <c r="N70" i="3"/>
  <c r="J70" i="3"/>
  <c r="G70" i="3"/>
  <c r="O69" i="3"/>
  <c r="N69" i="3"/>
  <c r="J69" i="3"/>
  <c r="G69" i="3"/>
  <c r="O68" i="3"/>
  <c r="N68" i="3"/>
  <c r="J68" i="3"/>
  <c r="G68" i="3"/>
  <c r="O67" i="3"/>
  <c r="N67" i="3"/>
  <c r="J67" i="3"/>
  <c r="G67" i="3"/>
  <c r="O66" i="3"/>
  <c r="N66" i="3"/>
  <c r="J66" i="3"/>
  <c r="G66" i="3"/>
  <c r="O65" i="3"/>
  <c r="N65" i="3"/>
  <c r="J65" i="3"/>
  <c r="G65" i="3"/>
  <c r="O64" i="3"/>
  <c r="N64" i="3"/>
  <c r="J64" i="3"/>
  <c r="G64" i="3"/>
  <c r="O63" i="3"/>
  <c r="N63" i="3"/>
  <c r="J63" i="3"/>
  <c r="G63" i="3"/>
  <c r="O62" i="3"/>
  <c r="N62" i="3"/>
  <c r="J62" i="3"/>
  <c r="G62" i="3"/>
  <c r="O61" i="3"/>
  <c r="N61" i="3"/>
  <c r="J61" i="3"/>
  <c r="G61" i="3"/>
  <c r="O60" i="3"/>
  <c r="N60" i="3"/>
  <c r="J60" i="3"/>
  <c r="G60" i="3"/>
  <c r="O59" i="3"/>
  <c r="N59" i="3"/>
  <c r="J59" i="3"/>
  <c r="G59" i="3"/>
  <c r="O58" i="3"/>
  <c r="N58" i="3"/>
  <c r="J58" i="3"/>
  <c r="G58" i="3"/>
  <c r="O57" i="3"/>
  <c r="N57" i="3"/>
  <c r="J57" i="3"/>
  <c r="G57" i="3"/>
  <c r="O56" i="3"/>
  <c r="N56" i="3"/>
  <c r="J56" i="3"/>
  <c r="G56" i="3"/>
  <c r="O55" i="3"/>
  <c r="N55" i="3"/>
  <c r="J55" i="3"/>
  <c r="G55" i="3"/>
  <c r="O54" i="3"/>
  <c r="N54" i="3"/>
  <c r="J54" i="3"/>
  <c r="G54" i="3"/>
  <c r="O53" i="3"/>
  <c r="N53" i="3"/>
  <c r="J53" i="3"/>
  <c r="G53" i="3"/>
  <c r="O52" i="3"/>
  <c r="N52" i="3"/>
  <c r="J52" i="3"/>
  <c r="M52" i="3" s="1"/>
  <c r="G52" i="3"/>
  <c r="O51" i="3"/>
  <c r="N51" i="3"/>
  <c r="J51" i="3"/>
  <c r="G51" i="3"/>
  <c r="O50" i="3"/>
  <c r="N50" i="3"/>
  <c r="J50" i="3"/>
  <c r="G50" i="3"/>
  <c r="O49" i="3"/>
  <c r="N49" i="3"/>
  <c r="J49" i="3"/>
  <c r="G49" i="3"/>
  <c r="O48" i="3"/>
  <c r="N48" i="3"/>
  <c r="J48" i="3"/>
  <c r="G48" i="3"/>
  <c r="O47" i="3"/>
  <c r="N47" i="3"/>
  <c r="J47" i="3"/>
  <c r="G47" i="3"/>
  <c r="O46" i="3"/>
  <c r="N46" i="3"/>
  <c r="J46" i="3"/>
  <c r="G46" i="3"/>
  <c r="O45" i="3"/>
  <c r="N45" i="3"/>
  <c r="J45" i="3"/>
  <c r="M45" i="3" s="1"/>
  <c r="G45" i="3"/>
  <c r="O44" i="3"/>
  <c r="N44" i="3"/>
  <c r="J44" i="3"/>
  <c r="M44" i="3" s="1"/>
  <c r="G44" i="3"/>
  <c r="O43" i="3"/>
  <c r="N43" i="3"/>
  <c r="J43" i="3"/>
  <c r="M43" i="3" s="1"/>
  <c r="G43" i="3"/>
  <c r="O42" i="3"/>
  <c r="N42" i="3"/>
  <c r="J42" i="3"/>
  <c r="G42" i="3"/>
  <c r="O41" i="3"/>
  <c r="N41" i="3"/>
  <c r="J41" i="3"/>
  <c r="G41" i="3"/>
  <c r="O40" i="3"/>
  <c r="N40" i="3"/>
  <c r="J40" i="3"/>
  <c r="G40" i="3"/>
  <c r="O39" i="3"/>
  <c r="N39" i="3"/>
  <c r="J39" i="3"/>
  <c r="G39" i="3"/>
  <c r="O38" i="3"/>
  <c r="N38" i="3"/>
  <c r="J38" i="3"/>
  <c r="G38" i="3"/>
  <c r="O37" i="3"/>
  <c r="N37" i="3"/>
  <c r="J37" i="3"/>
  <c r="G37" i="3"/>
  <c r="O36" i="3"/>
  <c r="N36" i="3"/>
  <c r="J36" i="3"/>
  <c r="G36" i="3"/>
  <c r="O35" i="3"/>
  <c r="N35" i="3"/>
  <c r="J35" i="3"/>
  <c r="G35" i="3"/>
  <c r="O34" i="3"/>
  <c r="N34" i="3"/>
  <c r="J34" i="3"/>
  <c r="G34" i="3"/>
  <c r="O33" i="3"/>
  <c r="N33" i="3"/>
  <c r="J33" i="3"/>
  <c r="G33" i="3"/>
  <c r="O32" i="3"/>
  <c r="N32" i="3"/>
  <c r="J32" i="3"/>
  <c r="G32" i="3"/>
  <c r="O31" i="3"/>
  <c r="N31" i="3"/>
  <c r="J31" i="3"/>
  <c r="G31" i="3"/>
  <c r="O30" i="3"/>
  <c r="N30" i="3"/>
  <c r="J30" i="3"/>
  <c r="G30" i="3"/>
  <c r="O29" i="3"/>
  <c r="N29" i="3"/>
  <c r="J29" i="3"/>
  <c r="G29" i="3"/>
  <c r="O28" i="3"/>
  <c r="N28" i="3"/>
  <c r="J28" i="3"/>
  <c r="G28" i="3"/>
  <c r="O27" i="3"/>
  <c r="N27" i="3"/>
  <c r="J27" i="3"/>
  <c r="G27" i="3"/>
  <c r="O26" i="3"/>
  <c r="N26" i="3"/>
  <c r="J26" i="3"/>
  <c r="G26" i="3"/>
  <c r="M26" i="3" s="1"/>
  <c r="O25" i="3"/>
  <c r="N25" i="3"/>
  <c r="J25" i="3"/>
  <c r="G25" i="3"/>
  <c r="O24" i="3"/>
  <c r="N24" i="3"/>
  <c r="J24" i="3"/>
  <c r="G24" i="3"/>
  <c r="O23" i="3"/>
  <c r="N23" i="3"/>
  <c r="J23" i="3"/>
  <c r="G23" i="3"/>
  <c r="O22" i="3"/>
  <c r="N22" i="3"/>
  <c r="J22" i="3"/>
  <c r="G22" i="3"/>
  <c r="O21" i="3"/>
  <c r="N21" i="3"/>
  <c r="J21" i="3"/>
  <c r="G21" i="3"/>
  <c r="O20" i="3"/>
  <c r="N20" i="3"/>
  <c r="J20" i="3"/>
  <c r="G20" i="3"/>
  <c r="O19" i="3"/>
  <c r="N19" i="3"/>
  <c r="J19" i="3"/>
  <c r="G19" i="3"/>
  <c r="O18" i="3"/>
  <c r="N18" i="3"/>
  <c r="J18" i="3"/>
  <c r="G18" i="3"/>
  <c r="O17" i="3"/>
  <c r="N17" i="3"/>
  <c r="J17" i="3"/>
  <c r="G17" i="3"/>
  <c r="O16" i="3"/>
  <c r="N16" i="3"/>
  <c r="J16" i="3"/>
  <c r="G16" i="3"/>
  <c r="O15" i="3"/>
  <c r="N15" i="3"/>
  <c r="J15" i="3"/>
  <c r="G15" i="3"/>
  <c r="O14" i="3"/>
  <c r="N14" i="3"/>
  <c r="J14" i="3"/>
  <c r="G14" i="3"/>
  <c r="O13" i="3"/>
  <c r="N13" i="3"/>
  <c r="J13" i="3"/>
  <c r="G13" i="3"/>
  <c r="O12" i="3"/>
  <c r="N12" i="3"/>
  <c r="J12" i="3"/>
  <c r="G12" i="3"/>
  <c r="O11" i="3"/>
  <c r="N11" i="3"/>
  <c r="J11" i="3"/>
  <c r="G11" i="3"/>
  <c r="O10" i="3"/>
  <c r="N10" i="3"/>
  <c r="J10" i="3"/>
  <c r="G10" i="3"/>
  <c r="O9" i="3"/>
  <c r="N9" i="3"/>
  <c r="J9" i="3"/>
  <c r="G9" i="3"/>
  <c r="O8" i="3"/>
  <c r="N8" i="3"/>
  <c r="J8" i="3"/>
  <c r="G8" i="3"/>
  <c r="O7" i="3"/>
  <c r="N7" i="3"/>
  <c r="J7" i="3"/>
  <c r="G7" i="3"/>
  <c r="O6" i="3"/>
  <c r="N6" i="3"/>
  <c r="J6" i="3"/>
  <c r="G6" i="3"/>
  <c r="O5" i="3"/>
  <c r="N5" i="3"/>
  <c r="J5" i="3"/>
  <c r="G5" i="3"/>
  <c r="O4" i="3"/>
  <c r="N4" i="3"/>
  <c r="J4" i="3"/>
  <c r="G4" i="3"/>
  <c r="O3" i="3"/>
  <c r="N3" i="3"/>
  <c r="J3" i="3"/>
  <c r="G3" i="3"/>
  <c r="O2" i="3"/>
  <c r="N2" i="3"/>
  <c r="J2" i="3"/>
  <c r="G2" i="3"/>
  <c r="O178" i="2"/>
  <c r="N178" i="2"/>
  <c r="J178" i="2"/>
  <c r="M178" i="2" s="1"/>
  <c r="G178" i="2"/>
  <c r="O177" i="2"/>
  <c r="N177" i="2"/>
  <c r="J177" i="2"/>
  <c r="M177" i="2" s="1"/>
  <c r="G177" i="2"/>
  <c r="O176" i="2"/>
  <c r="N176" i="2"/>
  <c r="J176" i="2"/>
  <c r="M176" i="2" s="1"/>
  <c r="G176" i="2"/>
  <c r="O175" i="2"/>
  <c r="N175" i="2"/>
  <c r="J175" i="2"/>
  <c r="M175" i="2" s="1"/>
  <c r="G175" i="2"/>
  <c r="O174" i="2"/>
  <c r="N174" i="2"/>
  <c r="J174" i="2"/>
  <c r="M174" i="2" s="1"/>
  <c r="G174" i="2"/>
  <c r="O173" i="2"/>
  <c r="N173" i="2"/>
  <c r="J173" i="2"/>
  <c r="M173" i="2" s="1"/>
  <c r="G173" i="2"/>
  <c r="O172" i="2"/>
  <c r="N172" i="2"/>
  <c r="J172" i="2"/>
  <c r="G172" i="2"/>
  <c r="O171" i="2"/>
  <c r="N171" i="2"/>
  <c r="J171" i="2"/>
  <c r="M171" i="2" s="1"/>
  <c r="G171" i="2"/>
  <c r="O170" i="2"/>
  <c r="N170" i="2"/>
  <c r="J170" i="2"/>
  <c r="G170" i="2"/>
  <c r="O169" i="2"/>
  <c r="N169" i="2"/>
  <c r="J169" i="2"/>
  <c r="G169" i="2"/>
  <c r="O168" i="2"/>
  <c r="N168" i="2"/>
  <c r="J168" i="2"/>
  <c r="G168" i="2"/>
  <c r="O167" i="2"/>
  <c r="N167" i="2"/>
  <c r="J167" i="2"/>
  <c r="G167" i="2"/>
  <c r="O166" i="2"/>
  <c r="N166" i="2"/>
  <c r="J166" i="2"/>
  <c r="G166" i="2"/>
  <c r="O165" i="2"/>
  <c r="N165" i="2"/>
  <c r="J165" i="2"/>
  <c r="G165" i="2"/>
  <c r="O164" i="2"/>
  <c r="N164" i="2"/>
  <c r="J164" i="2"/>
  <c r="G164" i="2"/>
  <c r="O163" i="2"/>
  <c r="N163" i="2"/>
  <c r="J163" i="2"/>
  <c r="G163" i="2"/>
  <c r="O162" i="2"/>
  <c r="N162" i="2"/>
  <c r="J162" i="2"/>
  <c r="M162" i="2" s="1"/>
  <c r="G162" i="2"/>
  <c r="O161" i="2"/>
  <c r="N161" i="2"/>
  <c r="J161" i="2"/>
  <c r="G161" i="2"/>
  <c r="O160" i="2"/>
  <c r="N160" i="2"/>
  <c r="J160" i="2"/>
  <c r="M160" i="2" s="1"/>
  <c r="G160" i="2"/>
  <c r="O159" i="2"/>
  <c r="N159" i="2"/>
  <c r="J159" i="2"/>
  <c r="G159" i="2"/>
  <c r="O158" i="2"/>
  <c r="N158" i="2"/>
  <c r="J158" i="2"/>
  <c r="M158" i="2" s="1"/>
  <c r="G158" i="2"/>
  <c r="O157" i="2"/>
  <c r="N157" i="2"/>
  <c r="J157" i="2"/>
  <c r="G157" i="2"/>
  <c r="O156" i="2"/>
  <c r="N156" i="2"/>
  <c r="J156" i="2"/>
  <c r="M156" i="2" s="1"/>
  <c r="G156" i="2"/>
  <c r="O155" i="2"/>
  <c r="N155" i="2"/>
  <c r="J155" i="2"/>
  <c r="G155" i="2"/>
  <c r="O154" i="2"/>
  <c r="N154" i="2"/>
  <c r="J154" i="2"/>
  <c r="G154" i="2"/>
  <c r="O153" i="2"/>
  <c r="N153" i="2"/>
  <c r="J153" i="2"/>
  <c r="G153" i="2"/>
  <c r="O152" i="2"/>
  <c r="N152" i="2"/>
  <c r="J152" i="2"/>
  <c r="G152" i="2"/>
  <c r="O151" i="2"/>
  <c r="N151" i="2"/>
  <c r="J151" i="2"/>
  <c r="G151" i="2"/>
  <c r="O150" i="2"/>
  <c r="N150" i="2"/>
  <c r="J150" i="2"/>
  <c r="G150" i="2"/>
  <c r="O149" i="2"/>
  <c r="N149" i="2"/>
  <c r="J149" i="2"/>
  <c r="G149" i="2"/>
  <c r="O148" i="2"/>
  <c r="N148" i="2"/>
  <c r="J148" i="2"/>
  <c r="G148" i="2"/>
  <c r="O147" i="2"/>
  <c r="N147" i="2"/>
  <c r="J147" i="2"/>
  <c r="M147" i="2" s="1"/>
  <c r="G147" i="2"/>
  <c r="O146" i="2"/>
  <c r="N146" i="2"/>
  <c r="J146" i="2"/>
  <c r="G146" i="2"/>
  <c r="O145" i="2"/>
  <c r="N145" i="2"/>
  <c r="J145" i="2"/>
  <c r="G145" i="2"/>
  <c r="O144" i="2"/>
  <c r="N144" i="2"/>
  <c r="J144" i="2"/>
  <c r="G144" i="2"/>
  <c r="O143" i="2"/>
  <c r="N143" i="2"/>
  <c r="J143" i="2"/>
  <c r="G143" i="2"/>
  <c r="O142" i="2"/>
  <c r="N142" i="2"/>
  <c r="J142" i="2"/>
  <c r="G142" i="2"/>
  <c r="O141" i="2"/>
  <c r="N141" i="2"/>
  <c r="J141" i="2"/>
  <c r="G141" i="2"/>
  <c r="O140" i="2"/>
  <c r="N140" i="2"/>
  <c r="J140" i="2"/>
  <c r="G140" i="2"/>
  <c r="O139" i="2"/>
  <c r="N139" i="2"/>
  <c r="J139" i="2"/>
  <c r="G139" i="2"/>
  <c r="O138" i="2"/>
  <c r="N138" i="2"/>
  <c r="J138" i="2"/>
  <c r="G138" i="2"/>
  <c r="O137" i="2"/>
  <c r="N137" i="2"/>
  <c r="J137" i="2"/>
  <c r="G137" i="2"/>
  <c r="O136" i="2"/>
  <c r="N136" i="2"/>
  <c r="J136" i="2"/>
  <c r="G136" i="2"/>
  <c r="O135" i="2"/>
  <c r="N135" i="2"/>
  <c r="J135" i="2"/>
  <c r="G135" i="2"/>
  <c r="O134" i="2"/>
  <c r="N134" i="2"/>
  <c r="J134" i="2"/>
  <c r="G134" i="2"/>
  <c r="O133" i="2"/>
  <c r="N133" i="2"/>
  <c r="J133" i="2"/>
  <c r="G133" i="2"/>
  <c r="O132" i="2"/>
  <c r="N132" i="2"/>
  <c r="J132" i="2"/>
  <c r="M132" i="2" s="1"/>
  <c r="G132" i="2"/>
  <c r="O131" i="2"/>
  <c r="N131" i="2"/>
  <c r="J131" i="2"/>
  <c r="G131" i="2"/>
  <c r="O130" i="2"/>
  <c r="N130" i="2"/>
  <c r="J130" i="2"/>
  <c r="M130" i="2" s="1"/>
  <c r="G130" i="2"/>
  <c r="O129" i="2"/>
  <c r="N129" i="2"/>
  <c r="J129" i="2"/>
  <c r="G129" i="2"/>
  <c r="O128" i="2"/>
  <c r="N128" i="2"/>
  <c r="J128" i="2"/>
  <c r="G128" i="2"/>
  <c r="O127" i="2"/>
  <c r="N127" i="2"/>
  <c r="J127" i="2"/>
  <c r="G127" i="2"/>
  <c r="O126" i="2"/>
  <c r="N126" i="2"/>
  <c r="J126" i="2"/>
  <c r="G126" i="2"/>
  <c r="O125" i="2"/>
  <c r="N125" i="2"/>
  <c r="J125" i="2"/>
  <c r="G125" i="2"/>
  <c r="O124" i="2"/>
  <c r="N124" i="2"/>
  <c r="J124" i="2"/>
  <c r="G124" i="2"/>
  <c r="O123" i="2"/>
  <c r="N123" i="2"/>
  <c r="J123" i="2"/>
  <c r="G123" i="2"/>
  <c r="O122" i="2"/>
  <c r="N122" i="2"/>
  <c r="J122" i="2"/>
  <c r="G122" i="2"/>
  <c r="O121" i="2"/>
  <c r="N121" i="2"/>
  <c r="J121" i="2"/>
  <c r="G121" i="2"/>
  <c r="O120" i="2"/>
  <c r="N120" i="2"/>
  <c r="J120" i="2"/>
  <c r="G120" i="2"/>
  <c r="O119" i="2"/>
  <c r="N119" i="2"/>
  <c r="J119" i="2"/>
  <c r="G119" i="2"/>
  <c r="O118" i="2"/>
  <c r="N118" i="2"/>
  <c r="J118" i="2"/>
  <c r="G118" i="2"/>
  <c r="O117" i="2"/>
  <c r="N117" i="2"/>
  <c r="J117" i="2"/>
  <c r="M117" i="2" s="1"/>
  <c r="G117" i="2"/>
  <c r="O116" i="2"/>
  <c r="N116" i="2"/>
  <c r="J116" i="2"/>
  <c r="M116" i="2" s="1"/>
  <c r="G116" i="2"/>
  <c r="O115" i="2"/>
  <c r="N115" i="2"/>
  <c r="J115" i="2"/>
  <c r="M115" i="2" s="1"/>
  <c r="G115" i="2"/>
  <c r="O114" i="2"/>
  <c r="N114" i="2"/>
  <c r="J114" i="2"/>
  <c r="M114" i="2" s="1"/>
  <c r="G114" i="2"/>
  <c r="O113" i="2"/>
  <c r="N113" i="2"/>
  <c r="J113" i="2"/>
  <c r="G113" i="2"/>
  <c r="O112" i="2"/>
  <c r="N112" i="2"/>
  <c r="J112" i="2"/>
  <c r="G112" i="2"/>
  <c r="O111" i="2"/>
  <c r="N111" i="2"/>
  <c r="J111" i="2"/>
  <c r="M111" i="2" s="1"/>
  <c r="G111" i="2"/>
  <c r="O110" i="2"/>
  <c r="N110" i="2"/>
  <c r="J110" i="2"/>
  <c r="M110" i="2" s="1"/>
  <c r="G110" i="2"/>
  <c r="O109" i="2"/>
  <c r="N109" i="2"/>
  <c r="J109" i="2"/>
  <c r="G109" i="2"/>
  <c r="O108" i="2"/>
  <c r="N108" i="2"/>
  <c r="J108" i="2"/>
  <c r="G108" i="2"/>
  <c r="O107" i="2"/>
  <c r="N107" i="2"/>
  <c r="J107" i="2"/>
  <c r="G107" i="2"/>
  <c r="O106" i="2"/>
  <c r="N106" i="2"/>
  <c r="J106" i="2"/>
  <c r="G106" i="2"/>
  <c r="O105" i="2"/>
  <c r="N105" i="2"/>
  <c r="J105" i="2"/>
  <c r="G105" i="2"/>
  <c r="O104" i="2"/>
  <c r="N104" i="2"/>
  <c r="J104" i="2"/>
  <c r="G104" i="2"/>
  <c r="O103" i="2"/>
  <c r="N103" i="2"/>
  <c r="J103" i="2"/>
  <c r="M103" i="2" s="1"/>
  <c r="G103" i="2"/>
  <c r="O102" i="2"/>
  <c r="N102" i="2"/>
  <c r="J102" i="2"/>
  <c r="G102" i="2"/>
  <c r="O101" i="2"/>
  <c r="N101" i="2"/>
  <c r="J101" i="2"/>
  <c r="M101" i="2" s="1"/>
  <c r="G101" i="2"/>
  <c r="O100" i="2"/>
  <c r="N100" i="2"/>
  <c r="J100" i="2"/>
  <c r="G100" i="2"/>
  <c r="O99" i="2"/>
  <c r="N99" i="2"/>
  <c r="J99" i="2"/>
  <c r="M99" i="2" s="1"/>
  <c r="G99" i="2"/>
  <c r="O98" i="2"/>
  <c r="N98" i="2"/>
  <c r="J98" i="2"/>
  <c r="G98" i="2"/>
  <c r="O97" i="2"/>
  <c r="N97" i="2"/>
  <c r="J97" i="2"/>
  <c r="G97" i="2"/>
  <c r="O96" i="2"/>
  <c r="N96" i="2"/>
  <c r="J96" i="2"/>
  <c r="G96" i="2"/>
  <c r="O95" i="2"/>
  <c r="N95" i="2"/>
  <c r="J95" i="2"/>
  <c r="G95" i="2"/>
  <c r="O94" i="2"/>
  <c r="N94" i="2"/>
  <c r="J94" i="2"/>
  <c r="G94" i="2"/>
  <c r="O93" i="2"/>
  <c r="N93" i="2"/>
  <c r="J93" i="2"/>
  <c r="G93" i="2"/>
  <c r="O92" i="2"/>
  <c r="N92" i="2"/>
  <c r="J92" i="2"/>
  <c r="G92" i="2"/>
  <c r="O91" i="2"/>
  <c r="N91" i="2"/>
  <c r="J91" i="2"/>
  <c r="G91" i="2"/>
  <c r="O90" i="2"/>
  <c r="N90" i="2"/>
  <c r="J90" i="2"/>
  <c r="G90" i="2"/>
  <c r="O89" i="2"/>
  <c r="N89" i="2"/>
  <c r="J89" i="2"/>
  <c r="M89" i="2" s="1"/>
  <c r="G89" i="2"/>
  <c r="O88" i="2"/>
  <c r="N88" i="2"/>
  <c r="J88" i="2"/>
  <c r="G88" i="2"/>
  <c r="O87" i="2"/>
  <c r="N87" i="2"/>
  <c r="J87" i="2"/>
  <c r="G87" i="2"/>
  <c r="O86" i="2"/>
  <c r="N86" i="2"/>
  <c r="J86" i="2"/>
  <c r="G86" i="2"/>
  <c r="O85" i="2"/>
  <c r="N85" i="2"/>
  <c r="J85" i="2"/>
  <c r="M85" i="2" s="1"/>
  <c r="G85" i="2"/>
  <c r="O84" i="2"/>
  <c r="N84" i="2"/>
  <c r="J84" i="2"/>
  <c r="G84" i="2"/>
  <c r="O83" i="2"/>
  <c r="N83" i="2"/>
  <c r="J83" i="2"/>
  <c r="G83" i="2"/>
  <c r="O82" i="2"/>
  <c r="N82" i="2"/>
  <c r="J82" i="2"/>
  <c r="M82" i="2" s="1"/>
  <c r="G82" i="2"/>
  <c r="O81" i="2"/>
  <c r="N81" i="2"/>
  <c r="J81" i="2"/>
  <c r="G81" i="2"/>
  <c r="O80" i="2"/>
  <c r="N80" i="2"/>
  <c r="J80" i="2"/>
  <c r="G80" i="2"/>
  <c r="O79" i="2"/>
  <c r="N79" i="2"/>
  <c r="J79" i="2"/>
  <c r="G79" i="2"/>
  <c r="O78" i="2"/>
  <c r="N78" i="2"/>
  <c r="J78" i="2"/>
  <c r="G78" i="2"/>
  <c r="O77" i="2"/>
  <c r="N77" i="2"/>
  <c r="J77" i="2"/>
  <c r="G77" i="2"/>
  <c r="O76" i="2"/>
  <c r="N76" i="2"/>
  <c r="J76" i="2"/>
  <c r="G76" i="2"/>
  <c r="O75" i="2"/>
  <c r="N75" i="2"/>
  <c r="J75" i="2"/>
  <c r="M75" i="2" s="1"/>
  <c r="G75" i="2"/>
  <c r="O74" i="2"/>
  <c r="N74" i="2"/>
  <c r="J74" i="2"/>
  <c r="G74" i="2"/>
  <c r="O73" i="2"/>
  <c r="N73" i="2"/>
  <c r="J73" i="2"/>
  <c r="G73" i="2"/>
  <c r="O72" i="2"/>
  <c r="N72" i="2"/>
  <c r="J72" i="2"/>
  <c r="G72" i="2"/>
  <c r="O71" i="2"/>
  <c r="N71" i="2"/>
  <c r="J71" i="2"/>
  <c r="G71" i="2"/>
  <c r="O70" i="2"/>
  <c r="N70" i="2"/>
  <c r="J70" i="2"/>
  <c r="G70" i="2"/>
  <c r="O69" i="2"/>
  <c r="N69" i="2"/>
  <c r="J69" i="2"/>
  <c r="G69" i="2"/>
  <c r="O68" i="2"/>
  <c r="N68" i="2"/>
  <c r="J68" i="2"/>
  <c r="M68" i="2" s="1"/>
  <c r="G68" i="2"/>
  <c r="O67" i="2"/>
  <c r="N67" i="2"/>
  <c r="J67" i="2"/>
  <c r="G67" i="2"/>
  <c r="O66" i="2"/>
  <c r="N66" i="2"/>
  <c r="J66" i="2"/>
  <c r="M66" i="2" s="1"/>
  <c r="G66" i="2"/>
  <c r="O65" i="2"/>
  <c r="N65" i="2"/>
  <c r="J65" i="2"/>
  <c r="G65" i="2"/>
  <c r="O64" i="2"/>
  <c r="N64" i="2"/>
  <c r="J64" i="2"/>
  <c r="G64" i="2"/>
  <c r="O63" i="2"/>
  <c r="N63" i="2"/>
  <c r="J63" i="2"/>
  <c r="G63" i="2"/>
  <c r="O62" i="2"/>
  <c r="N62" i="2"/>
  <c r="J62" i="2"/>
  <c r="M62" i="2" s="1"/>
  <c r="G62" i="2"/>
  <c r="O61" i="2"/>
  <c r="N61" i="2"/>
  <c r="J61" i="2"/>
  <c r="G61" i="2"/>
  <c r="O60" i="2"/>
  <c r="N60" i="2"/>
  <c r="J60" i="2"/>
  <c r="G60" i="2"/>
  <c r="O59" i="2"/>
  <c r="N59" i="2"/>
  <c r="J59" i="2"/>
  <c r="G59" i="2"/>
  <c r="O58" i="2"/>
  <c r="N58" i="2"/>
  <c r="J58" i="2"/>
  <c r="G58" i="2"/>
  <c r="O57" i="2"/>
  <c r="N57" i="2"/>
  <c r="J57" i="2"/>
  <c r="G57" i="2"/>
  <c r="O56" i="2"/>
  <c r="N56" i="2"/>
  <c r="J56" i="2"/>
  <c r="G56" i="2"/>
  <c r="O55" i="2"/>
  <c r="N55" i="2"/>
  <c r="J55" i="2"/>
  <c r="G55" i="2"/>
  <c r="O54" i="2"/>
  <c r="N54" i="2"/>
  <c r="J54" i="2"/>
  <c r="G54" i="2"/>
  <c r="O53" i="2"/>
  <c r="N53" i="2"/>
  <c r="J53" i="2"/>
  <c r="G53" i="2"/>
  <c r="O52" i="2"/>
  <c r="N52" i="2"/>
  <c r="J52" i="2"/>
  <c r="M52" i="2" s="1"/>
  <c r="G52" i="2"/>
  <c r="O51" i="2"/>
  <c r="N51" i="2"/>
  <c r="J51" i="2"/>
  <c r="G51" i="2"/>
  <c r="O50" i="2"/>
  <c r="N50" i="2"/>
  <c r="J50" i="2"/>
  <c r="G50" i="2"/>
  <c r="O49" i="2"/>
  <c r="N49" i="2"/>
  <c r="J49" i="2"/>
  <c r="G49" i="2"/>
  <c r="O48" i="2"/>
  <c r="N48" i="2"/>
  <c r="J48" i="2"/>
  <c r="G48" i="2"/>
  <c r="O47" i="2"/>
  <c r="N47" i="2"/>
  <c r="J47" i="2"/>
  <c r="G47" i="2"/>
  <c r="O46" i="2"/>
  <c r="N46" i="2"/>
  <c r="J46" i="2"/>
  <c r="G46" i="2"/>
  <c r="O45" i="2"/>
  <c r="N45" i="2"/>
  <c r="J45" i="2"/>
  <c r="G45" i="2"/>
  <c r="O44" i="2"/>
  <c r="N44" i="2"/>
  <c r="J44" i="2"/>
  <c r="G44" i="2"/>
  <c r="O43" i="2"/>
  <c r="N43" i="2"/>
  <c r="J43" i="2"/>
  <c r="G43" i="2"/>
  <c r="O42" i="2"/>
  <c r="N42" i="2"/>
  <c r="J42" i="2"/>
  <c r="M42" i="2" s="1"/>
  <c r="G42" i="2"/>
  <c r="O41" i="2"/>
  <c r="N41" i="2"/>
  <c r="J41" i="2"/>
  <c r="G41" i="2"/>
  <c r="O40" i="2"/>
  <c r="N40" i="2"/>
  <c r="J40" i="2"/>
  <c r="G40" i="2"/>
  <c r="O39" i="2"/>
  <c r="N39" i="2"/>
  <c r="J39" i="2"/>
  <c r="G39" i="2"/>
  <c r="O38" i="2"/>
  <c r="N38" i="2"/>
  <c r="J38" i="2"/>
  <c r="G38" i="2"/>
  <c r="O37" i="2"/>
  <c r="N37" i="2"/>
  <c r="J37" i="2"/>
  <c r="G37" i="2"/>
  <c r="O36" i="2"/>
  <c r="N36" i="2"/>
  <c r="J36" i="2"/>
  <c r="G36" i="2"/>
  <c r="O35" i="2"/>
  <c r="N35" i="2"/>
  <c r="J35" i="2"/>
  <c r="G35" i="2"/>
  <c r="O34" i="2"/>
  <c r="N34" i="2"/>
  <c r="J34" i="2"/>
  <c r="G34" i="2"/>
  <c r="O33" i="2"/>
  <c r="N33" i="2"/>
  <c r="J33" i="2"/>
  <c r="G33" i="2"/>
  <c r="O32" i="2"/>
  <c r="N32" i="2"/>
  <c r="J32" i="2"/>
  <c r="G32" i="2"/>
  <c r="O31" i="2"/>
  <c r="N31" i="2"/>
  <c r="J31" i="2"/>
  <c r="G31" i="2"/>
  <c r="O30" i="2"/>
  <c r="N30" i="2"/>
  <c r="J30" i="2"/>
  <c r="G30" i="2"/>
  <c r="O29" i="2"/>
  <c r="N29" i="2"/>
  <c r="J29" i="2"/>
  <c r="G29" i="2"/>
  <c r="O28" i="2"/>
  <c r="N28" i="2"/>
  <c r="J28" i="2"/>
  <c r="G28" i="2"/>
  <c r="O27" i="2"/>
  <c r="N27" i="2"/>
  <c r="J27" i="2"/>
  <c r="G27" i="2"/>
  <c r="O26" i="2"/>
  <c r="N26" i="2"/>
  <c r="J26" i="2"/>
  <c r="G26" i="2"/>
  <c r="O25" i="2"/>
  <c r="N25" i="2"/>
  <c r="J25" i="2"/>
  <c r="G25" i="2"/>
  <c r="O24" i="2"/>
  <c r="N24" i="2"/>
  <c r="J24" i="2"/>
  <c r="G24" i="2"/>
  <c r="O23" i="2"/>
  <c r="N23" i="2"/>
  <c r="J23" i="2"/>
  <c r="G23" i="2"/>
  <c r="O22" i="2"/>
  <c r="N22" i="2"/>
  <c r="J22" i="2"/>
  <c r="M22" i="2" s="1"/>
  <c r="G22" i="2"/>
  <c r="O21" i="2"/>
  <c r="N21" i="2"/>
  <c r="J21" i="2"/>
  <c r="G21" i="2"/>
  <c r="O20" i="2"/>
  <c r="N20" i="2"/>
  <c r="J20" i="2"/>
  <c r="G20" i="2"/>
  <c r="O19" i="2"/>
  <c r="N19" i="2"/>
  <c r="J19" i="2"/>
  <c r="G19" i="2"/>
  <c r="O18" i="2"/>
  <c r="N18" i="2"/>
  <c r="J18" i="2"/>
  <c r="M18" i="2" s="1"/>
  <c r="G18" i="2"/>
  <c r="O17" i="2"/>
  <c r="N17" i="2"/>
  <c r="J17" i="2"/>
  <c r="G17" i="2"/>
  <c r="O16" i="2"/>
  <c r="N16" i="2"/>
  <c r="J16" i="2"/>
  <c r="M16" i="2" s="1"/>
  <c r="G16" i="2"/>
  <c r="O15" i="2"/>
  <c r="N15" i="2"/>
  <c r="J15" i="2"/>
  <c r="G15" i="2"/>
  <c r="O14" i="2"/>
  <c r="N14" i="2"/>
  <c r="J14" i="2"/>
  <c r="G14" i="2"/>
  <c r="O13" i="2"/>
  <c r="N13" i="2"/>
  <c r="J13" i="2"/>
  <c r="G13" i="2"/>
  <c r="O12" i="2"/>
  <c r="N12" i="2"/>
  <c r="J12" i="2"/>
  <c r="G12" i="2"/>
  <c r="O11" i="2"/>
  <c r="N11" i="2"/>
  <c r="J11" i="2"/>
  <c r="G11" i="2"/>
  <c r="O10" i="2"/>
  <c r="N10" i="2"/>
  <c r="J10" i="2"/>
  <c r="G10" i="2"/>
  <c r="O9" i="2"/>
  <c r="N9" i="2"/>
  <c r="J9" i="2"/>
  <c r="G9" i="2"/>
  <c r="O8" i="2"/>
  <c r="N8" i="2"/>
  <c r="J8" i="2"/>
  <c r="G8" i="2"/>
  <c r="O7" i="2"/>
  <c r="N7" i="2"/>
  <c r="J7" i="2"/>
  <c r="G7" i="2"/>
  <c r="O6" i="2"/>
  <c r="N6" i="2"/>
  <c r="J6" i="2"/>
  <c r="G6" i="2"/>
  <c r="O5" i="2"/>
  <c r="N5" i="2"/>
  <c r="J5" i="2"/>
  <c r="G5" i="2"/>
  <c r="O4" i="2"/>
  <c r="N4" i="2"/>
  <c r="J4" i="2"/>
  <c r="M4" i="2" s="1"/>
  <c r="G4" i="2"/>
  <c r="O3" i="2"/>
  <c r="N3" i="2"/>
  <c r="J3" i="2"/>
  <c r="G3" i="2"/>
  <c r="G2" i="1"/>
  <c r="J2" i="1"/>
  <c r="M2" i="1"/>
  <c r="N2" i="1"/>
  <c r="O2" i="1"/>
  <c r="G3" i="1"/>
  <c r="J3" i="1"/>
  <c r="M3" i="1"/>
  <c r="N3" i="1"/>
  <c r="O3" i="1"/>
  <c r="G4" i="1"/>
  <c r="J4" i="1"/>
  <c r="M4" i="1" s="1"/>
  <c r="N4" i="1"/>
  <c r="O4" i="1"/>
  <c r="G5" i="1"/>
  <c r="J5" i="1"/>
  <c r="M5" i="1" s="1"/>
  <c r="N5" i="1"/>
  <c r="O5" i="1"/>
  <c r="G6" i="1"/>
  <c r="J6" i="1"/>
  <c r="M6" i="1"/>
  <c r="N6" i="1"/>
  <c r="O6" i="1"/>
  <c r="G7" i="1"/>
  <c r="J7" i="1"/>
  <c r="M7" i="1"/>
  <c r="N7" i="1"/>
  <c r="O7" i="1"/>
  <c r="G8" i="1"/>
  <c r="J8" i="1"/>
  <c r="M8" i="1" s="1"/>
  <c r="N8" i="1"/>
  <c r="O8" i="1"/>
  <c r="G9" i="1"/>
  <c r="J9" i="1"/>
  <c r="M9" i="1" s="1"/>
  <c r="N9" i="1"/>
  <c r="O9" i="1"/>
  <c r="G10" i="1"/>
  <c r="J10" i="1"/>
  <c r="M10" i="1"/>
  <c r="N10" i="1"/>
  <c r="O10" i="1"/>
  <c r="G11" i="1"/>
  <c r="J11" i="1"/>
  <c r="M11" i="1"/>
  <c r="N11" i="1"/>
  <c r="O11" i="1"/>
  <c r="G12" i="1"/>
  <c r="J12" i="1"/>
  <c r="M12" i="1" s="1"/>
  <c r="N12" i="1"/>
  <c r="O12" i="1"/>
  <c r="G13" i="1"/>
  <c r="J13" i="1"/>
  <c r="M13" i="1" s="1"/>
  <c r="N13" i="1"/>
  <c r="O13" i="1"/>
  <c r="G14" i="1"/>
  <c r="J14" i="1"/>
  <c r="M14" i="1"/>
  <c r="N14" i="1"/>
  <c r="O14" i="1"/>
  <c r="G15" i="1"/>
  <c r="J15" i="1"/>
  <c r="M15" i="1"/>
  <c r="N15" i="1"/>
  <c r="O15" i="1"/>
  <c r="G16" i="1"/>
  <c r="J16" i="1"/>
  <c r="M16" i="1" s="1"/>
  <c r="N16" i="1"/>
  <c r="O16" i="1"/>
  <c r="G17" i="1"/>
  <c r="J17" i="1"/>
  <c r="M17" i="1" s="1"/>
  <c r="N17" i="1"/>
  <c r="O17" i="1"/>
  <c r="G18" i="1"/>
  <c r="J18" i="1"/>
  <c r="M18" i="1"/>
  <c r="N18" i="1"/>
  <c r="O18" i="1"/>
  <c r="G19" i="1"/>
  <c r="J19" i="1"/>
  <c r="M19" i="1"/>
  <c r="N19" i="1"/>
  <c r="O19" i="1"/>
  <c r="G20" i="1"/>
  <c r="J20" i="1"/>
  <c r="M20" i="1" s="1"/>
  <c r="N20" i="1"/>
  <c r="O20" i="1"/>
  <c r="G21" i="1"/>
  <c r="J21" i="1"/>
  <c r="M21" i="1" s="1"/>
  <c r="N21" i="1"/>
  <c r="O21" i="1"/>
  <c r="G22" i="1"/>
  <c r="J22" i="1"/>
  <c r="M22" i="1"/>
  <c r="N22" i="1"/>
  <c r="O22" i="1"/>
  <c r="G23" i="1"/>
  <c r="J23" i="1"/>
  <c r="M23" i="1"/>
  <c r="N23" i="1"/>
  <c r="O23" i="1"/>
  <c r="G24" i="1"/>
  <c r="J24" i="1"/>
  <c r="M24" i="1" s="1"/>
  <c r="N24" i="1"/>
  <c r="O24" i="1"/>
  <c r="G25" i="1"/>
  <c r="J25" i="1"/>
  <c r="M25" i="1" s="1"/>
  <c r="N25" i="1"/>
  <c r="O25" i="1"/>
  <c r="G26" i="1"/>
  <c r="J26" i="1"/>
  <c r="M26" i="1"/>
  <c r="N26" i="1"/>
  <c r="O26" i="1"/>
  <c r="G27" i="1"/>
  <c r="J27" i="1"/>
  <c r="M27" i="1"/>
  <c r="N27" i="1"/>
  <c r="O27" i="1"/>
  <c r="G28" i="1"/>
  <c r="J28" i="1"/>
  <c r="M28" i="1" s="1"/>
  <c r="N28" i="1"/>
  <c r="O28" i="1"/>
  <c r="G29" i="1"/>
  <c r="J29" i="1"/>
  <c r="M29" i="1" s="1"/>
  <c r="N29" i="1"/>
  <c r="O29" i="1"/>
  <c r="G30" i="1"/>
  <c r="J30" i="1"/>
  <c r="M30" i="1"/>
  <c r="N30" i="1"/>
  <c r="O30" i="1"/>
  <c r="G31" i="1"/>
  <c r="J31" i="1"/>
  <c r="M31" i="1"/>
  <c r="N31" i="1"/>
  <c r="O31" i="1"/>
  <c r="G32" i="1"/>
  <c r="J32" i="1"/>
  <c r="M32" i="1" s="1"/>
  <c r="N32" i="1"/>
  <c r="O32" i="1"/>
  <c r="G33" i="1"/>
  <c r="J33" i="1"/>
  <c r="M33" i="1" s="1"/>
  <c r="N33" i="1"/>
  <c r="O33" i="1"/>
  <c r="G34" i="1"/>
  <c r="J34" i="1"/>
  <c r="M34" i="1"/>
  <c r="N34" i="1"/>
  <c r="O34" i="1"/>
  <c r="G35" i="1"/>
  <c r="J35" i="1"/>
  <c r="M35" i="1"/>
  <c r="N35" i="1"/>
  <c r="O35" i="1"/>
  <c r="G36" i="1"/>
  <c r="J36" i="1"/>
  <c r="M36" i="1" s="1"/>
  <c r="N36" i="1"/>
  <c r="O36" i="1"/>
  <c r="G37" i="1"/>
  <c r="J37" i="1"/>
  <c r="M37" i="1" s="1"/>
  <c r="N37" i="1"/>
  <c r="O37" i="1"/>
  <c r="G38" i="1"/>
  <c r="J38" i="1"/>
  <c r="M38" i="1"/>
  <c r="N38" i="1"/>
  <c r="O38" i="1"/>
  <c r="G39" i="1"/>
  <c r="J39" i="1"/>
  <c r="M39" i="1"/>
  <c r="N39" i="1"/>
  <c r="O39" i="1"/>
  <c r="G40" i="1"/>
  <c r="J40" i="1"/>
  <c r="M40" i="1" s="1"/>
  <c r="N40" i="1"/>
  <c r="O40" i="1"/>
  <c r="G41" i="1"/>
  <c r="J41" i="1"/>
  <c r="M41" i="1" s="1"/>
  <c r="N41" i="1"/>
  <c r="O41" i="1"/>
  <c r="G42" i="1"/>
  <c r="J42" i="1"/>
  <c r="M42" i="1"/>
  <c r="N42" i="1"/>
  <c r="O42" i="1"/>
  <c r="G43" i="1"/>
  <c r="J43" i="1"/>
  <c r="M43" i="1"/>
  <c r="N43" i="1"/>
  <c r="O43" i="1"/>
  <c r="G44" i="1"/>
  <c r="J44" i="1"/>
  <c r="M44" i="1" s="1"/>
  <c r="N44" i="1"/>
  <c r="O44" i="1"/>
  <c r="G45" i="1"/>
  <c r="J45" i="1"/>
  <c r="M45" i="1" s="1"/>
  <c r="N45" i="1"/>
  <c r="O45" i="1"/>
  <c r="G46" i="1"/>
  <c r="J46" i="1"/>
  <c r="M46" i="1"/>
  <c r="N46" i="1"/>
  <c r="O46" i="1"/>
  <c r="G47" i="1"/>
  <c r="J47" i="1"/>
  <c r="M47" i="1"/>
  <c r="N47" i="1"/>
  <c r="O47" i="1"/>
  <c r="G48" i="1"/>
  <c r="J48" i="1"/>
  <c r="M48" i="1" s="1"/>
  <c r="N48" i="1"/>
  <c r="O48" i="1"/>
  <c r="G49" i="1"/>
  <c r="J49" i="1"/>
  <c r="M49" i="1" s="1"/>
  <c r="N49" i="1"/>
  <c r="O49" i="1"/>
  <c r="G50" i="1"/>
  <c r="J50" i="1"/>
  <c r="M50" i="1"/>
  <c r="N50" i="1"/>
  <c r="O50" i="1"/>
  <c r="G51" i="1"/>
  <c r="J51" i="1"/>
  <c r="M51" i="1"/>
  <c r="N51" i="1"/>
  <c r="O51" i="1"/>
  <c r="G52" i="1"/>
  <c r="J52" i="1"/>
  <c r="M52" i="1" s="1"/>
  <c r="N52" i="1"/>
  <c r="O52" i="1"/>
  <c r="G53" i="1"/>
  <c r="J53" i="1"/>
  <c r="M53" i="1" s="1"/>
  <c r="N53" i="1"/>
  <c r="O53" i="1"/>
  <c r="G54" i="1"/>
  <c r="J54" i="1"/>
  <c r="M54" i="1"/>
  <c r="N54" i="1"/>
  <c r="O54" i="1"/>
  <c r="G55" i="1"/>
  <c r="J55" i="1"/>
  <c r="M55" i="1"/>
  <c r="N55" i="1"/>
  <c r="O55" i="1"/>
  <c r="G56" i="1"/>
  <c r="J56" i="1"/>
  <c r="M56" i="1" s="1"/>
  <c r="N56" i="1"/>
  <c r="O56" i="1"/>
  <c r="G57" i="1"/>
  <c r="J57" i="1"/>
  <c r="M57" i="1" s="1"/>
  <c r="N57" i="1"/>
  <c r="O57" i="1"/>
  <c r="G58" i="1"/>
  <c r="J58" i="1"/>
  <c r="M58" i="1"/>
  <c r="N58" i="1"/>
  <c r="O58" i="1"/>
  <c r="G59" i="1"/>
  <c r="J59" i="1"/>
  <c r="M59" i="1"/>
  <c r="N59" i="1"/>
  <c r="O59" i="1"/>
  <c r="G60" i="1"/>
  <c r="J60" i="1"/>
  <c r="M60" i="1" s="1"/>
  <c r="N60" i="1"/>
  <c r="O60" i="1"/>
  <c r="G61" i="1"/>
  <c r="J61" i="1"/>
  <c r="M61" i="1" s="1"/>
  <c r="N61" i="1"/>
  <c r="O61" i="1"/>
  <c r="G62" i="1"/>
  <c r="J62" i="1"/>
  <c r="M62" i="1"/>
  <c r="N62" i="1"/>
  <c r="O62" i="1"/>
  <c r="G63" i="1"/>
  <c r="J63" i="1"/>
  <c r="M63" i="1"/>
  <c r="N63" i="1"/>
  <c r="O63" i="1"/>
  <c r="G64" i="1"/>
  <c r="J64" i="1"/>
  <c r="M64" i="1" s="1"/>
  <c r="N64" i="1"/>
  <c r="O64" i="1"/>
  <c r="G65" i="1"/>
  <c r="J65" i="1"/>
  <c r="M65" i="1" s="1"/>
  <c r="N65" i="1"/>
  <c r="O65" i="1"/>
  <c r="G66" i="1"/>
  <c r="J66" i="1"/>
  <c r="M66" i="1"/>
  <c r="N66" i="1"/>
  <c r="O66" i="1"/>
  <c r="G67" i="1"/>
  <c r="J67" i="1"/>
  <c r="M67" i="1"/>
  <c r="N67" i="1"/>
  <c r="O67" i="1"/>
  <c r="G68" i="1"/>
  <c r="J68" i="1"/>
  <c r="M68" i="1" s="1"/>
  <c r="N68" i="1"/>
  <c r="O68" i="1"/>
  <c r="G69" i="1"/>
  <c r="J69" i="1"/>
  <c r="M69" i="1" s="1"/>
  <c r="N69" i="1"/>
  <c r="O69" i="1"/>
  <c r="G70" i="1"/>
  <c r="J70" i="1"/>
  <c r="M70" i="1"/>
  <c r="N70" i="1"/>
  <c r="O70" i="1"/>
  <c r="G71" i="1"/>
  <c r="J71" i="1"/>
  <c r="M71" i="1"/>
  <c r="N71" i="1"/>
  <c r="O71" i="1"/>
  <c r="G72" i="1"/>
  <c r="J72" i="1"/>
  <c r="M72" i="1" s="1"/>
  <c r="N72" i="1"/>
  <c r="O72" i="1"/>
  <c r="G73" i="1"/>
  <c r="J73" i="1"/>
  <c r="M73" i="1" s="1"/>
  <c r="N73" i="1"/>
  <c r="O73" i="1"/>
  <c r="G74" i="1"/>
  <c r="J74" i="1"/>
  <c r="M74" i="1"/>
  <c r="N74" i="1"/>
  <c r="O74" i="1"/>
  <c r="G75" i="1"/>
  <c r="J75" i="1"/>
  <c r="M75" i="1"/>
  <c r="N75" i="1"/>
  <c r="O75" i="1"/>
  <c r="G76" i="1"/>
  <c r="J76" i="1"/>
  <c r="M76" i="1" s="1"/>
  <c r="N76" i="1"/>
  <c r="O76" i="1"/>
  <c r="G77" i="1"/>
  <c r="J77" i="1"/>
  <c r="M77" i="1" s="1"/>
  <c r="N77" i="1"/>
  <c r="O77" i="1"/>
  <c r="G78" i="1"/>
  <c r="J78" i="1"/>
  <c r="M78" i="1"/>
  <c r="N78" i="1"/>
  <c r="O78" i="1"/>
  <c r="G79" i="1"/>
  <c r="J79" i="1"/>
  <c r="M79" i="1"/>
  <c r="N79" i="1"/>
  <c r="O79" i="1"/>
  <c r="G80" i="1"/>
  <c r="J80" i="1"/>
  <c r="M80" i="1" s="1"/>
  <c r="N80" i="1"/>
  <c r="O80" i="1"/>
  <c r="G81" i="1"/>
  <c r="J81" i="1"/>
  <c r="M81" i="1" s="1"/>
  <c r="N81" i="1"/>
  <c r="O81" i="1"/>
  <c r="G82" i="1"/>
  <c r="J82" i="1"/>
  <c r="M82" i="1"/>
  <c r="N82" i="1"/>
  <c r="O82" i="1"/>
  <c r="G83" i="1"/>
  <c r="J83" i="1"/>
  <c r="M83" i="1"/>
  <c r="N83" i="1"/>
  <c r="O83" i="1"/>
  <c r="G84" i="1"/>
  <c r="J84" i="1"/>
  <c r="M84" i="1" s="1"/>
  <c r="N84" i="1"/>
  <c r="O84" i="1"/>
  <c r="G85" i="1"/>
  <c r="J85" i="1"/>
  <c r="M85" i="1" s="1"/>
  <c r="N85" i="1"/>
  <c r="O85" i="1"/>
  <c r="G86" i="1"/>
  <c r="J86" i="1"/>
  <c r="M86" i="1"/>
  <c r="N86" i="1"/>
  <c r="O86" i="1"/>
  <c r="G87" i="1"/>
  <c r="J87" i="1"/>
  <c r="M87" i="1"/>
  <c r="N87" i="1"/>
  <c r="O87" i="1"/>
  <c r="G88" i="1"/>
  <c r="J88" i="1"/>
  <c r="M88" i="1" s="1"/>
  <c r="N88" i="1"/>
  <c r="O88" i="1"/>
  <c r="G89" i="1"/>
  <c r="J89" i="1"/>
  <c r="M89" i="1" s="1"/>
  <c r="N89" i="1"/>
  <c r="O89" i="1"/>
  <c r="G90" i="1"/>
  <c r="J90" i="1"/>
  <c r="M90" i="1"/>
  <c r="N90" i="1"/>
  <c r="O90" i="1"/>
  <c r="G91" i="1"/>
  <c r="J91" i="1"/>
  <c r="M91" i="1"/>
  <c r="N91" i="1"/>
  <c r="O91" i="1"/>
  <c r="G92" i="1"/>
  <c r="J92" i="1"/>
  <c r="M92" i="1" s="1"/>
  <c r="N92" i="1"/>
  <c r="O92" i="1"/>
  <c r="G93" i="1"/>
  <c r="J93" i="1"/>
  <c r="M93" i="1" s="1"/>
  <c r="N93" i="1"/>
  <c r="O93" i="1"/>
  <c r="G94" i="1"/>
  <c r="J94" i="1"/>
  <c r="M94" i="1"/>
  <c r="N94" i="1"/>
  <c r="O94" i="1"/>
  <c r="G95" i="1"/>
  <c r="J95" i="1"/>
  <c r="M95" i="1"/>
  <c r="N95" i="1"/>
  <c r="O95" i="1"/>
  <c r="G96" i="1"/>
  <c r="J96" i="1"/>
  <c r="M96" i="1" s="1"/>
  <c r="N96" i="1"/>
  <c r="O96" i="1"/>
  <c r="G97" i="1"/>
  <c r="J97" i="1"/>
  <c r="M97" i="1" s="1"/>
  <c r="N97" i="1"/>
  <c r="O97" i="1"/>
  <c r="G98" i="1"/>
  <c r="J98" i="1"/>
  <c r="M98" i="1"/>
  <c r="N98" i="1"/>
  <c r="O98" i="1"/>
  <c r="G99" i="1"/>
  <c r="J99" i="1"/>
  <c r="M99" i="1"/>
  <c r="N99" i="1"/>
  <c r="O99" i="1"/>
  <c r="G100" i="1"/>
  <c r="J100" i="1"/>
  <c r="M100" i="1" s="1"/>
  <c r="N100" i="1"/>
  <c r="O100" i="1"/>
  <c r="G101" i="1"/>
  <c r="M101" i="1" s="1"/>
  <c r="J101" i="1"/>
  <c r="N101" i="1"/>
  <c r="O101" i="1"/>
  <c r="G102" i="1"/>
  <c r="J102" i="1"/>
  <c r="M102" i="1"/>
  <c r="N102" i="1"/>
  <c r="O102" i="1"/>
  <c r="G103" i="1"/>
  <c r="J103" i="1"/>
  <c r="M103" i="1"/>
  <c r="N103" i="1"/>
  <c r="O103" i="1"/>
  <c r="G104" i="1"/>
  <c r="J104" i="1"/>
  <c r="M104" i="1" s="1"/>
  <c r="N104" i="1"/>
  <c r="O104" i="1"/>
  <c r="G105" i="1"/>
  <c r="J105" i="1"/>
  <c r="M105" i="1" s="1"/>
  <c r="N105" i="1"/>
  <c r="O105" i="1"/>
  <c r="G106" i="1"/>
  <c r="J106" i="1"/>
  <c r="M106" i="1"/>
  <c r="N106" i="1"/>
  <c r="O106" i="1"/>
  <c r="G107" i="1"/>
  <c r="J107" i="1"/>
  <c r="M107" i="1"/>
  <c r="N107" i="1"/>
  <c r="O107" i="1"/>
  <c r="G108" i="1"/>
  <c r="J108" i="1"/>
  <c r="M108" i="1" s="1"/>
  <c r="N108" i="1"/>
  <c r="O108" i="1"/>
  <c r="G109" i="1"/>
  <c r="J109" i="1"/>
  <c r="M109" i="1" s="1"/>
  <c r="N109" i="1"/>
  <c r="O109" i="1"/>
  <c r="G110" i="1"/>
  <c r="J110" i="1"/>
  <c r="M110" i="1"/>
  <c r="N110" i="1"/>
  <c r="O110" i="1"/>
  <c r="G111" i="1"/>
  <c r="J111" i="1"/>
  <c r="M111" i="1"/>
  <c r="N111" i="1"/>
  <c r="O111" i="1"/>
  <c r="G112" i="1"/>
  <c r="J112" i="1"/>
  <c r="M112" i="1" s="1"/>
  <c r="N112" i="1"/>
  <c r="O112" i="1"/>
  <c r="G113" i="1"/>
  <c r="J113" i="1"/>
  <c r="M113" i="1" s="1"/>
  <c r="N113" i="1"/>
  <c r="O113" i="1"/>
  <c r="G114" i="1"/>
  <c r="J114" i="1"/>
  <c r="M114" i="1"/>
  <c r="N114" i="1"/>
  <c r="O114" i="1"/>
  <c r="G115" i="1"/>
  <c r="J115" i="1"/>
  <c r="M115" i="1"/>
  <c r="N115" i="1"/>
  <c r="O115" i="1"/>
  <c r="G116" i="1"/>
  <c r="J116" i="1"/>
  <c r="M116" i="1" s="1"/>
  <c r="N116" i="1"/>
  <c r="O116" i="1"/>
  <c r="G117" i="1"/>
  <c r="J117" i="1"/>
  <c r="M117" i="1" s="1"/>
  <c r="N117" i="1"/>
  <c r="O117" i="1"/>
  <c r="G118" i="1"/>
  <c r="J118" i="1"/>
  <c r="M118" i="1"/>
  <c r="N118" i="1"/>
  <c r="O118" i="1"/>
  <c r="G119" i="1"/>
  <c r="J119" i="1"/>
  <c r="M119" i="1"/>
  <c r="N119" i="1"/>
  <c r="O119" i="1"/>
  <c r="G120" i="1"/>
  <c r="J120" i="1"/>
  <c r="M120" i="1" s="1"/>
  <c r="N120" i="1"/>
  <c r="O120" i="1"/>
  <c r="G121" i="1"/>
  <c r="J121" i="1"/>
  <c r="M121" i="1" s="1"/>
  <c r="N121" i="1"/>
  <c r="O121" i="1"/>
  <c r="G122" i="1"/>
  <c r="J122" i="1"/>
  <c r="M122" i="1"/>
  <c r="N122" i="1"/>
  <c r="O122" i="1"/>
  <c r="G123" i="1"/>
  <c r="J123" i="1"/>
  <c r="M123" i="1"/>
  <c r="N123" i="1"/>
  <c r="O123" i="1"/>
  <c r="G124" i="1"/>
  <c r="J124" i="1"/>
  <c r="M124" i="1" s="1"/>
  <c r="N124" i="1"/>
  <c r="O124" i="1"/>
  <c r="G125" i="1"/>
  <c r="J125" i="1"/>
  <c r="M125" i="1" s="1"/>
  <c r="N125" i="1"/>
  <c r="O125" i="1"/>
  <c r="G126" i="1"/>
  <c r="J126" i="1"/>
  <c r="M126" i="1"/>
  <c r="N126" i="1"/>
  <c r="O126" i="1"/>
  <c r="G127" i="1"/>
  <c r="J127" i="1"/>
  <c r="M127" i="1"/>
  <c r="N127" i="1"/>
  <c r="O127" i="1"/>
  <c r="G128" i="1"/>
  <c r="J128" i="1"/>
  <c r="M128" i="1" s="1"/>
  <c r="N128" i="1"/>
  <c r="O128" i="1"/>
  <c r="G129" i="1"/>
  <c r="J129" i="1"/>
  <c r="M129" i="1" s="1"/>
  <c r="N129" i="1"/>
  <c r="O129" i="1"/>
  <c r="G130" i="1"/>
  <c r="J130" i="1"/>
  <c r="M130" i="1"/>
  <c r="N130" i="1"/>
  <c r="O130" i="1"/>
  <c r="G131" i="1"/>
  <c r="J131" i="1"/>
  <c r="M131" i="1"/>
  <c r="N131" i="1"/>
  <c r="O131" i="1"/>
  <c r="G132" i="1"/>
  <c r="J132" i="1"/>
  <c r="M132" i="1" s="1"/>
  <c r="N132" i="1"/>
  <c r="O132" i="1"/>
  <c r="G133" i="1"/>
  <c r="J133" i="1"/>
  <c r="M133" i="1" s="1"/>
  <c r="N133" i="1"/>
  <c r="O133" i="1"/>
  <c r="G134" i="1"/>
  <c r="J134" i="1"/>
  <c r="M134" i="1"/>
  <c r="N134" i="1"/>
  <c r="O134" i="1"/>
  <c r="G135" i="1"/>
  <c r="J135" i="1"/>
  <c r="M135" i="1"/>
  <c r="N135" i="1"/>
  <c r="O135" i="1"/>
  <c r="G136" i="1"/>
  <c r="J136" i="1"/>
  <c r="M136" i="1" s="1"/>
  <c r="N136" i="1"/>
  <c r="O136" i="1"/>
  <c r="G137" i="1"/>
  <c r="J137" i="1"/>
  <c r="M137" i="1" s="1"/>
  <c r="N137" i="1"/>
  <c r="O137" i="1"/>
  <c r="G138" i="1"/>
  <c r="J138" i="1"/>
  <c r="M138" i="1"/>
  <c r="N138" i="1"/>
  <c r="O138" i="1"/>
  <c r="G139" i="1"/>
  <c r="J139" i="1"/>
  <c r="M139" i="1"/>
  <c r="N139" i="1"/>
  <c r="O139" i="1"/>
  <c r="G140" i="1"/>
  <c r="J140" i="1"/>
  <c r="M140" i="1" s="1"/>
  <c r="N140" i="1"/>
  <c r="O140" i="1"/>
  <c r="G141" i="1"/>
  <c r="M141" i="1" s="1"/>
  <c r="J141" i="1"/>
  <c r="N141" i="1"/>
  <c r="O141" i="1"/>
  <c r="G142" i="1"/>
  <c r="J142" i="1"/>
  <c r="M142" i="1"/>
  <c r="N142" i="1"/>
  <c r="O142" i="1"/>
  <c r="G143" i="1"/>
  <c r="J143" i="1"/>
  <c r="M143" i="1"/>
  <c r="N143" i="1"/>
  <c r="O143" i="1"/>
  <c r="G144" i="1"/>
  <c r="J144" i="1"/>
  <c r="M144" i="1" s="1"/>
  <c r="N144" i="1"/>
  <c r="O144" i="1"/>
  <c r="G145" i="1"/>
  <c r="J145" i="1"/>
  <c r="M145" i="1" s="1"/>
  <c r="N145" i="1"/>
  <c r="O145" i="1"/>
  <c r="G146" i="1"/>
  <c r="J146" i="1"/>
  <c r="M146" i="1"/>
  <c r="N146" i="1"/>
  <c r="O146" i="1"/>
  <c r="G147" i="1"/>
  <c r="J147" i="1"/>
  <c r="M147" i="1"/>
  <c r="N147" i="1"/>
  <c r="O147" i="1"/>
  <c r="G148" i="1"/>
  <c r="J148" i="1"/>
  <c r="M148" i="1" s="1"/>
  <c r="N148" i="1"/>
  <c r="O148" i="1"/>
  <c r="G149" i="1"/>
  <c r="J149" i="1"/>
  <c r="M149" i="1" s="1"/>
  <c r="N149" i="1"/>
  <c r="O149" i="1"/>
  <c r="G150" i="1"/>
  <c r="J150" i="1"/>
  <c r="M150" i="1"/>
  <c r="N150" i="1"/>
  <c r="O150" i="1"/>
  <c r="G151" i="1"/>
  <c r="J151" i="1"/>
  <c r="M151" i="1"/>
  <c r="N151" i="1"/>
  <c r="O151" i="1"/>
  <c r="G152" i="1"/>
  <c r="J152" i="1"/>
  <c r="M152" i="1" s="1"/>
  <c r="N152" i="1"/>
  <c r="O152" i="1"/>
  <c r="G153" i="1"/>
  <c r="J153" i="1"/>
  <c r="M153" i="1" s="1"/>
  <c r="N153" i="1"/>
  <c r="O153" i="1"/>
  <c r="G154" i="1"/>
  <c r="J154" i="1"/>
  <c r="M154" i="1" s="1"/>
  <c r="N154" i="1"/>
  <c r="O154" i="1"/>
  <c r="G155" i="1"/>
  <c r="J155" i="1"/>
  <c r="M155" i="1"/>
  <c r="N155" i="1"/>
  <c r="O155" i="1"/>
  <c r="G156" i="1"/>
  <c r="J156" i="1"/>
  <c r="M156" i="1" s="1"/>
  <c r="N156" i="1"/>
  <c r="O156" i="1"/>
  <c r="G157" i="1"/>
  <c r="M157" i="1" s="1"/>
  <c r="J157" i="1"/>
  <c r="N157" i="1"/>
  <c r="O157" i="1"/>
  <c r="G158" i="1"/>
  <c r="J158" i="1"/>
  <c r="M158" i="1" s="1"/>
  <c r="N158" i="1"/>
  <c r="O158" i="1"/>
  <c r="G159" i="1"/>
  <c r="J159" i="1"/>
  <c r="M159" i="1"/>
  <c r="N159" i="1"/>
  <c r="O159" i="1"/>
  <c r="G160" i="1"/>
  <c r="J160" i="1"/>
  <c r="M160" i="1" s="1"/>
  <c r="N160" i="1"/>
  <c r="O160" i="1"/>
  <c r="G161" i="1"/>
  <c r="M161" i="1" s="1"/>
  <c r="J161" i="1"/>
  <c r="N161" i="1"/>
  <c r="O161" i="1"/>
  <c r="G162" i="1"/>
  <c r="J162" i="1"/>
  <c r="M162" i="1"/>
  <c r="N162" i="1"/>
  <c r="O162" i="1"/>
  <c r="G163" i="1"/>
  <c r="J163" i="1"/>
  <c r="M163" i="1"/>
  <c r="N163" i="1"/>
  <c r="O163" i="1"/>
  <c r="G164" i="1"/>
  <c r="J164" i="1"/>
  <c r="M164" i="1" s="1"/>
  <c r="N164" i="1"/>
  <c r="O164" i="1"/>
  <c r="G165" i="1"/>
  <c r="M165" i="1" s="1"/>
  <c r="J165" i="1"/>
  <c r="N165" i="1"/>
  <c r="O165" i="1"/>
  <c r="G166" i="1"/>
  <c r="J166" i="1"/>
  <c r="M166" i="1"/>
  <c r="N166" i="1"/>
  <c r="O166" i="1"/>
  <c r="G167" i="1"/>
  <c r="J167" i="1"/>
  <c r="M167" i="1"/>
  <c r="N167" i="1"/>
  <c r="O167" i="1"/>
  <c r="G168" i="1"/>
  <c r="J168" i="1"/>
  <c r="M168" i="1" s="1"/>
  <c r="N168" i="1"/>
  <c r="O168" i="1"/>
  <c r="G169" i="1"/>
  <c r="J169" i="1"/>
  <c r="M169" i="1" s="1"/>
  <c r="N169" i="1"/>
  <c r="O169" i="1"/>
  <c r="G170" i="1"/>
  <c r="J170" i="1"/>
  <c r="M170" i="1"/>
  <c r="N170" i="1"/>
  <c r="O170" i="1"/>
  <c r="G171" i="1"/>
  <c r="J171" i="1"/>
  <c r="M171" i="1"/>
  <c r="N171" i="1"/>
  <c r="O171" i="1"/>
  <c r="G172" i="1"/>
  <c r="J172" i="1"/>
  <c r="M172" i="1" s="1"/>
  <c r="N172" i="1"/>
  <c r="O172" i="1"/>
  <c r="G173" i="1"/>
  <c r="M173" i="1" s="1"/>
  <c r="J173" i="1"/>
  <c r="N173" i="1"/>
  <c r="O173" i="1"/>
  <c r="G174" i="1"/>
  <c r="J174" i="1"/>
  <c r="M174" i="1" s="1"/>
  <c r="N174" i="1"/>
  <c r="O174" i="1"/>
  <c r="G175" i="1"/>
  <c r="J175" i="1"/>
  <c r="M175" i="1"/>
  <c r="N175" i="1"/>
  <c r="O175" i="1"/>
  <c r="G176" i="1"/>
  <c r="J176" i="1"/>
  <c r="M176" i="1" s="1"/>
  <c r="N176" i="1"/>
  <c r="O176" i="1"/>
  <c r="G177" i="1"/>
  <c r="M177" i="1" s="1"/>
  <c r="J177" i="1"/>
  <c r="N177" i="1"/>
  <c r="O177" i="1"/>
  <c r="G178" i="1"/>
  <c r="J178" i="1"/>
  <c r="M178" i="1" s="1"/>
  <c r="N178" i="1"/>
  <c r="O178" i="1"/>
  <c r="G179" i="1"/>
  <c r="J179" i="1"/>
  <c r="M179" i="1"/>
  <c r="N179" i="1"/>
  <c r="O179" i="1"/>
  <c r="G180" i="1"/>
  <c r="J180" i="1"/>
  <c r="M180" i="1" s="1"/>
  <c r="N180" i="1"/>
  <c r="O180" i="1"/>
  <c r="G181" i="1"/>
  <c r="M181" i="1" s="1"/>
  <c r="J181" i="1"/>
  <c r="N181" i="1"/>
  <c r="O181" i="1"/>
  <c r="G182" i="1"/>
  <c r="J182" i="1"/>
  <c r="M182" i="1" s="1"/>
  <c r="N182" i="1"/>
  <c r="O182" i="1"/>
  <c r="G183" i="1"/>
  <c r="J183" i="1"/>
  <c r="M183" i="1"/>
  <c r="N183" i="1"/>
  <c r="O183" i="1"/>
  <c r="G184" i="1"/>
  <c r="J184" i="1"/>
  <c r="M184" i="1" s="1"/>
  <c r="N184" i="1"/>
  <c r="O184" i="1"/>
  <c r="G185" i="1"/>
  <c r="M185" i="1" s="1"/>
  <c r="J185" i="1"/>
  <c r="N185" i="1"/>
  <c r="O185" i="1"/>
  <c r="G186" i="1"/>
  <c r="J186" i="1"/>
  <c r="K186" i="1"/>
  <c r="N186" i="1" s="1"/>
  <c r="M186" i="1"/>
  <c r="O186" i="1"/>
  <c r="G187" i="1"/>
  <c r="J187" i="1"/>
  <c r="M187" i="1" s="1"/>
  <c r="N187" i="1"/>
  <c r="O187" i="1"/>
  <c r="G188" i="1"/>
  <c r="M188" i="1" s="1"/>
  <c r="J188" i="1"/>
  <c r="N188" i="1"/>
  <c r="O188" i="1"/>
  <c r="G189" i="1"/>
  <c r="J189" i="1"/>
  <c r="M189" i="1" s="1"/>
  <c r="N189" i="1"/>
  <c r="O189" i="1"/>
  <c r="G190" i="1"/>
  <c r="J190" i="1"/>
  <c r="M190" i="1"/>
  <c r="N190" i="1"/>
  <c r="O190" i="1"/>
  <c r="G191" i="1"/>
  <c r="J191" i="1"/>
  <c r="M191" i="1" s="1"/>
  <c r="N191" i="1"/>
  <c r="O191" i="1"/>
  <c r="G192" i="1"/>
  <c r="M192" i="1" s="1"/>
  <c r="J192" i="1"/>
  <c r="N192" i="1"/>
  <c r="O192" i="1"/>
  <c r="G193" i="1"/>
  <c r="J193" i="1"/>
  <c r="M193" i="1" s="1"/>
  <c r="N193" i="1"/>
  <c r="O193" i="1"/>
  <c r="G194" i="1"/>
  <c r="J194" i="1"/>
  <c r="M194" i="1"/>
  <c r="N194" i="1"/>
  <c r="O194" i="1"/>
  <c r="G195" i="1"/>
  <c r="J195" i="1"/>
  <c r="M195" i="1" s="1"/>
  <c r="N195" i="1"/>
  <c r="O195" i="1"/>
  <c r="G196" i="1"/>
  <c r="M196" i="1" s="1"/>
  <c r="J196" i="1"/>
  <c r="N196" i="1"/>
  <c r="O196" i="1"/>
  <c r="G197" i="1"/>
  <c r="J197" i="1"/>
  <c r="M197" i="1" s="1"/>
  <c r="N197" i="1"/>
  <c r="O197" i="1"/>
  <c r="G198" i="1"/>
  <c r="J198" i="1"/>
  <c r="M198" i="1"/>
  <c r="N198" i="1"/>
  <c r="O198" i="1"/>
  <c r="G199" i="1"/>
  <c r="J199" i="1"/>
  <c r="M199" i="1" s="1"/>
  <c r="N199" i="1"/>
  <c r="O199" i="1"/>
  <c r="G200" i="1"/>
  <c r="M200" i="1" s="1"/>
  <c r="J200" i="1"/>
  <c r="N200" i="1"/>
  <c r="O200" i="1"/>
  <c r="G201" i="1"/>
  <c r="J201" i="1"/>
  <c r="M201" i="1" s="1"/>
  <c r="N201" i="1"/>
  <c r="O201" i="1"/>
  <c r="G202" i="1"/>
  <c r="J202" i="1"/>
  <c r="M202" i="1"/>
  <c r="N202" i="1"/>
  <c r="O202" i="1"/>
  <c r="G203" i="1"/>
  <c r="J203" i="1"/>
  <c r="M203" i="1" s="1"/>
  <c r="N203" i="1"/>
  <c r="O203" i="1"/>
  <c r="G204" i="1"/>
  <c r="M204" i="1" s="1"/>
  <c r="J204" i="1"/>
  <c r="N204" i="1"/>
  <c r="O204" i="1"/>
  <c r="G205" i="1"/>
  <c r="J205" i="1"/>
  <c r="M205" i="1" s="1"/>
  <c r="N205" i="1"/>
  <c r="O205" i="1"/>
  <c r="G206" i="1"/>
  <c r="J206" i="1"/>
  <c r="M206" i="1"/>
  <c r="N206" i="1"/>
  <c r="O206" i="1"/>
  <c r="G207" i="1"/>
  <c r="J207" i="1"/>
  <c r="M207" i="1" s="1"/>
  <c r="N207" i="1"/>
  <c r="O207" i="1"/>
  <c r="G208" i="1"/>
  <c r="M208" i="1" s="1"/>
  <c r="J208" i="1"/>
  <c r="N208" i="1"/>
  <c r="O208" i="1"/>
  <c r="G209" i="1"/>
  <c r="J209" i="1"/>
  <c r="M209" i="1" s="1"/>
  <c r="N209" i="1"/>
  <c r="O209" i="1"/>
  <c r="G210" i="1"/>
  <c r="J210" i="1"/>
  <c r="M210" i="1"/>
  <c r="N210" i="1"/>
  <c r="O210" i="1"/>
  <c r="G211" i="1"/>
  <c r="J211" i="1"/>
  <c r="M211" i="1" s="1"/>
  <c r="N211" i="1"/>
  <c r="O211" i="1"/>
  <c r="G212" i="1"/>
  <c r="M212" i="1" s="1"/>
  <c r="J212" i="1"/>
  <c r="N212" i="1"/>
  <c r="O212" i="1"/>
  <c r="G213" i="1"/>
  <c r="J213" i="1"/>
  <c r="M213" i="1" s="1"/>
  <c r="N213" i="1"/>
  <c r="O213" i="1"/>
  <c r="G214" i="1"/>
  <c r="J214" i="1"/>
  <c r="M214" i="1"/>
  <c r="N214" i="1"/>
  <c r="O214" i="1"/>
  <c r="G215" i="1"/>
  <c r="J215" i="1"/>
  <c r="M215" i="1" s="1"/>
  <c r="N215" i="1"/>
  <c r="O215" i="1"/>
  <c r="G216" i="1"/>
  <c r="M216" i="1" s="1"/>
  <c r="J216" i="1"/>
  <c r="N216" i="1"/>
  <c r="O216" i="1"/>
  <c r="G217" i="1"/>
  <c r="J217" i="1"/>
  <c r="M217" i="1" s="1"/>
  <c r="N217" i="1"/>
  <c r="O217" i="1"/>
  <c r="G218" i="1"/>
  <c r="J218" i="1"/>
  <c r="M218" i="1"/>
  <c r="N218" i="1"/>
  <c r="O218" i="1"/>
  <c r="G219" i="1"/>
  <c r="J219" i="1"/>
  <c r="M219" i="1" s="1"/>
  <c r="N219" i="1"/>
  <c r="O219" i="1"/>
  <c r="G220" i="1"/>
  <c r="M220" i="1" s="1"/>
  <c r="J220" i="1"/>
  <c r="N220" i="1"/>
  <c r="O220" i="1"/>
  <c r="G221" i="1"/>
  <c r="J221" i="1"/>
  <c r="M221" i="1" s="1"/>
  <c r="N221" i="1"/>
  <c r="O221" i="1"/>
  <c r="G222" i="1"/>
  <c r="J222" i="1"/>
  <c r="M222" i="1"/>
  <c r="N222" i="1"/>
  <c r="O222" i="1"/>
  <c r="G223" i="1"/>
  <c r="J223" i="1"/>
  <c r="M223" i="1" s="1"/>
  <c r="N223" i="1"/>
  <c r="O223" i="1"/>
  <c r="G224" i="1"/>
  <c r="M224" i="1" s="1"/>
  <c r="J224" i="1"/>
  <c r="N224" i="1"/>
  <c r="O224" i="1"/>
  <c r="G225" i="1"/>
  <c r="J225" i="1"/>
  <c r="M225" i="1" s="1"/>
  <c r="N225" i="1"/>
  <c r="O225" i="1"/>
  <c r="G226" i="1"/>
  <c r="J226" i="1"/>
  <c r="M226" i="1"/>
  <c r="N226" i="1"/>
  <c r="O226" i="1"/>
  <c r="G227" i="1"/>
  <c r="J227" i="1"/>
  <c r="M227" i="1" s="1"/>
  <c r="N227" i="1"/>
  <c r="O227" i="1"/>
  <c r="G228" i="1"/>
  <c r="M228" i="1" s="1"/>
  <c r="J228" i="1"/>
  <c r="N228" i="1"/>
  <c r="O228" i="1"/>
  <c r="G229" i="1"/>
  <c r="J229" i="1"/>
  <c r="K229" i="1"/>
  <c r="M229" i="1"/>
  <c r="N229" i="1"/>
  <c r="O229" i="1"/>
  <c r="G230" i="1"/>
  <c r="J230" i="1"/>
  <c r="M230" i="1" s="1"/>
  <c r="K230" i="1"/>
  <c r="N230" i="1"/>
  <c r="O230" i="1"/>
  <c r="G231" i="1"/>
  <c r="J231" i="1"/>
  <c r="M231" i="1" s="1"/>
  <c r="N231" i="1"/>
  <c r="O231" i="1"/>
  <c r="G232" i="1"/>
  <c r="J232" i="1"/>
  <c r="M232" i="1"/>
  <c r="N232" i="1"/>
  <c r="O232" i="1"/>
  <c r="G233" i="1"/>
  <c r="J233" i="1"/>
  <c r="M233" i="1" s="1"/>
  <c r="N233" i="1"/>
  <c r="O233" i="1"/>
  <c r="G234" i="1"/>
  <c r="M234" i="1" s="1"/>
  <c r="J234" i="1"/>
  <c r="N234" i="1"/>
  <c r="O234" i="1"/>
  <c r="G235" i="1"/>
  <c r="J235" i="1"/>
  <c r="M235" i="1" s="1"/>
  <c r="N235" i="1"/>
  <c r="O235" i="1"/>
  <c r="G236" i="1"/>
  <c r="J236" i="1"/>
  <c r="M236" i="1"/>
  <c r="N236" i="1"/>
  <c r="O236" i="1"/>
  <c r="G237" i="1"/>
  <c r="J237" i="1"/>
  <c r="M237" i="1" s="1"/>
  <c r="N237" i="1"/>
  <c r="O237" i="1"/>
  <c r="G238" i="1"/>
  <c r="M238" i="1" s="1"/>
  <c r="J238" i="1"/>
  <c r="N238" i="1"/>
  <c r="O238" i="1"/>
  <c r="G239" i="1"/>
  <c r="J239" i="1"/>
  <c r="M239" i="1" s="1"/>
  <c r="N239" i="1"/>
  <c r="O239" i="1"/>
  <c r="G240" i="1"/>
  <c r="J240" i="1"/>
  <c r="M240" i="1"/>
  <c r="N240" i="1"/>
  <c r="O240" i="1"/>
  <c r="G241" i="1"/>
  <c r="J241" i="1"/>
  <c r="M241" i="1" s="1"/>
  <c r="N241" i="1"/>
  <c r="O241" i="1"/>
  <c r="G242" i="1"/>
  <c r="M242" i="1" s="1"/>
  <c r="J242" i="1"/>
  <c r="N242" i="1"/>
  <c r="O242" i="1"/>
  <c r="G243" i="1"/>
  <c r="J243" i="1"/>
  <c r="M243" i="1" s="1"/>
  <c r="N243" i="1"/>
  <c r="O243" i="1"/>
  <c r="G244" i="1"/>
  <c r="J244" i="1"/>
  <c r="M244" i="1"/>
  <c r="N244" i="1"/>
  <c r="O244" i="1"/>
  <c r="G245" i="1"/>
  <c r="J245" i="1"/>
  <c r="M245" i="1" s="1"/>
  <c r="N245" i="1"/>
  <c r="O245" i="1"/>
  <c r="G246" i="1"/>
  <c r="M246" i="1" s="1"/>
  <c r="J246" i="1"/>
  <c r="N246" i="1"/>
  <c r="O246" i="1"/>
  <c r="G247" i="1"/>
  <c r="J247" i="1"/>
  <c r="M247" i="1" s="1"/>
  <c r="N247" i="1"/>
  <c r="O247" i="1"/>
  <c r="G248" i="1"/>
  <c r="J248" i="1"/>
  <c r="M248" i="1"/>
  <c r="N248" i="1"/>
  <c r="O248" i="1"/>
  <c r="G249" i="1"/>
  <c r="J249" i="1"/>
  <c r="M249" i="1" s="1"/>
  <c r="N249" i="1"/>
  <c r="O249" i="1"/>
  <c r="G250" i="1"/>
  <c r="M250" i="1" s="1"/>
  <c r="J250" i="1"/>
  <c r="N250" i="1"/>
  <c r="O250" i="1"/>
  <c r="G251" i="1"/>
  <c r="J251" i="1"/>
  <c r="M251" i="1" s="1"/>
  <c r="N251" i="1"/>
  <c r="O251" i="1"/>
  <c r="G252" i="1"/>
  <c r="J252" i="1"/>
  <c r="M252" i="1"/>
  <c r="N252" i="1"/>
  <c r="O252" i="1"/>
  <c r="G253" i="1"/>
  <c r="J253" i="1"/>
  <c r="M253" i="1" s="1"/>
  <c r="N253" i="1"/>
  <c r="O253" i="1"/>
  <c r="G254" i="1"/>
  <c r="M254" i="1" s="1"/>
  <c r="J254" i="1"/>
  <c r="N254" i="1"/>
  <c r="O254" i="1"/>
  <c r="G255" i="1"/>
  <c r="J255" i="1"/>
  <c r="M255" i="1" s="1"/>
  <c r="N255" i="1"/>
  <c r="O255" i="1"/>
  <c r="G256" i="1"/>
  <c r="J256" i="1"/>
  <c r="M256" i="1"/>
  <c r="N256" i="1"/>
  <c r="O256" i="1"/>
  <c r="G257" i="1"/>
  <c r="J257" i="1"/>
  <c r="M257" i="1" s="1"/>
  <c r="N257" i="1"/>
  <c r="O257" i="1"/>
  <c r="G258" i="1"/>
  <c r="M258" i="1" s="1"/>
  <c r="J258" i="1"/>
  <c r="N258" i="1"/>
  <c r="O258" i="1"/>
  <c r="G259" i="1"/>
  <c r="J259" i="1"/>
  <c r="M259" i="1" s="1"/>
  <c r="N259" i="1"/>
  <c r="O259" i="1"/>
  <c r="G260" i="1"/>
  <c r="J260" i="1"/>
  <c r="M260" i="1"/>
  <c r="N260" i="1"/>
  <c r="O260" i="1"/>
  <c r="G261" i="1"/>
  <c r="J261" i="1"/>
  <c r="M261" i="1" s="1"/>
  <c r="N261" i="1"/>
  <c r="O261" i="1"/>
  <c r="G262" i="1"/>
  <c r="M262" i="1" s="1"/>
  <c r="J262" i="1"/>
  <c r="N262" i="1"/>
  <c r="O262" i="1"/>
  <c r="G263" i="1"/>
  <c r="J263" i="1"/>
  <c r="M263" i="1" s="1"/>
  <c r="N263" i="1"/>
  <c r="O263" i="1"/>
  <c r="G264" i="1"/>
  <c r="J264" i="1"/>
  <c r="M264" i="1"/>
  <c r="N264" i="1"/>
  <c r="O264" i="1"/>
  <c r="G265" i="1"/>
  <c r="J265" i="1"/>
  <c r="M265" i="1" s="1"/>
  <c r="N265" i="1"/>
  <c r="O265" i="1"/>
  <c r="G266" i="1"/>
  <c r="M266" i="1" s="1"/>
  <c r="J266" i="1"/>
  <c r="N266" i="1"/>
  <c r="O266" i="1"/>
  <c r="G267" i="1"/>
  <c r="J267" i="1"/>
  <c r="M267" i="1" s="1"/>
  <c r="N267" i="1"/>
  <c r="O267" i="1"/>
  <c r="G268" i="1"/>
  <c r="J268" i="1"/>
  <c r="M268" i="1"/>
  <c r="N268" i="1"/>
  <c r="O268" i="1"/>
  <c r="G269" i="1"/>
  <c r="J269" i="1"/>
  <c r="M269" i="1" s="1"/>
  <c r="N269" i="1"/>
  <c r="O269" i="1"/>
  <c r="G270" i="1"/>
  <c r="M270" i="1" s="1"/>
  <c r="J270" i="1"/>
  <c r="N270" i="1"/>
  <c r="O270" i="1"/>
  <c r="G271" i="1"/>
  <c r="J271" i="1"/>
  <c r="M271" i="1" s="1"/>
  <c r="N271" i="1"/>
  <c r="O271" i="1"/>
  <c r="G272" i="1"/>
  <c r="J272" i="1"/>
  <c r="M272" i="1"/>
  <c r="N272" i="1"/>
  <c r="O272" i="1"/>
  <c r="G273" i="1"/>
  <c r="J273" i="1"/>
  <c r="M273" i="1" s="1"/>
  <c r="N273" i="1"/>
  <c r="O273" i="1"/>
  <c r="G274" i="1"/>
  <c r="M274" i="1" s="1"/>
  <c r="J274" i="1"/>
  <c r="N274" i="1"/>
  <c r="O274" i="1"/>
  <c r="G275" i="1"/>
  <c r="J275" i="1"/>
  <c r="M275" i="1" s="1"/>
  <c r="N275" i="1"/>
  <c r="O275" i="1"/>
  <c r="G276" i="1"/>
  <c r="J276" i="1"/>
  <c r="M276" i="1"/>
  <c r="N276" i="1"/>
  <c r="O276" i="1"/>
  <c r="G277" i="1"/>
  <c r="J277" i="1"/>
  <c r="M277" i="1" s="1"/>
  <c r="N277" i="1"/>
  <c r="O277" i="1"/>
  <c r="G278" i="1"/>
  <c r="M278" i="1" s="1"/>
  <c r="J278" i="1"/>
  <c r="N278" i="1"/>
  <c r="O278" i="1"/>
  <c r="G279" i="1"/>
  <c r="J279" i="1"/>
  <c r="M279" i="1" s="1"/>
  <c r="N279" i="1"/>
  <c r="O279" i="1"/>
  <c r="G280" i="1"/>
  <c r="J280" i="1"/>
  <c r="M280" i="1"/>
  <c r="N280" i="1"/>
  <c r="O280" i="1"/>
  <c r="G281" i="1"/>
  <c r="J281" i="1"/>
  <c r="M281" i="1" s="1"/>
  <c r="N281" i="1"/>
  <c r="O281" i="1"/>
  <c r="G282" i="1"/>
  <c r="M282" i="1" s="1"/>
  <c r="J282" i="1"/>
  <c r="N282" i="1"/>
  <c r="O282" i="1"/>
  <c r="G283" i="1"/>
  <c r="J283" i="1"/>
  <c r="M283" i="1" s="1"/>
  <c r="N283" i="1"/>
  <c r="O283" i="1"/>
  <c r="G284" i="1"/>
  <c r="J284" i="1"/>
  <c r="M284" i="1"/>
  <c r="N284" i="1"/>
  <c r="O284" i="1"/>
  <c r="G285" i="1"/>
  <c r="J285" i="1"/>
  <c r="M285" i="1" s="1"/>
  <c r="N285" i="1"/>
  <c r="O285" i="1"/>
  <c r="G286" i="1"/>
  <c r="M286" i="1" s="1"/>
  <c r="J286" i="1"/>
  <c r="N286" i="1"/>
  <c r="O286" i="1"/>
  <c r="G287" i="1"/>
  <c r="J287" i="1"/>
  <c r="M287" i="1" s="1"/>
  <c r="N287" i="1"/>
  <c r="O287" i="1"/>
  <c r="G288" i="1"/>
  <c r="J288" i="1"/>
  <c r="M288" i="1"/>
  <c r="N288" i="1"/>
  <c r="O288" i="1"/>
  <c r="G289" i="1"/>
  <c r="J289" i="1"/>
  <c r="M289" i="1" s="1"/>
  <c r="N289" i="1"/>
  <c r="O289" i="1"/>
  <c r="G290" i="1"/>
  <c r="M290" i="1" s="1"/>
  <c r="J290" i="1"/>
  <c r="N290" i="1"/>
  <c r="O290" i="1"/>
  <c r="G291" i="1"/>
  <c r="J291" i="1"/>
  <c r="K291" i="1" s="1"/>
  <c r="N291" i="1" s="1"/>
  <c r="O291" i="1"/>
  <c r="G292" i="1"/>
  <c r="J292" i="1"/>
  <c r="M292" i="1"/>
  <c r="N292" i="1"/>
  <c r="O292" i="1"/>
  <c r="G293" i="1"/>
  <c r="J293" i="1"/>
  <c r="M293" i="1" s="1"/>
  <c r="N293" i="1"/>
  <c r="O293" i="1"/>
  <c r="G294" i="1"/>
  <c r="K294" i="1"/>
  <c r="J294" i="1" s="1"/>
  <c r="N294" i="1"/>
  <c r="O294" i="1"/>
  <c r="G295" i="1"/>
  <c r="J295" i="1"/>
  <c r="M295" i="1"/>
  <c r="N295" i="1"/>
  <c r="O295" i="1"/>
  <c r="G296" i="1"/>
  <c r="J296" i="1"/>
  <c r="M296" i="1" s="1"/>
  <c r="N296" i="1"/>
  <c r="O296" i="1"/>
  <c r="G297" i="1"/>
  <c r="M297" i="1" s="1"/>
  <c r="J297" i="1"/>
  <c r="N297" i="1"/>
  <c r="O297" i="1"/>
  <c r="G298" i="1"/>
  <c r="J298" i="1"/>
  <c r="M298" i="1" s="1"/>
  <c r="N298" i="1"/>
  <c r="O298" i="1"/>
  <c r="G299" i="1"/>
  <c r="J299" i="1"/>
  <c r="M299" i="1"/>
  <c r="N299" i="1"/>
  <c r="O299" i="1"/>
  <c r="G300" i="1"/>
  <c r="J300" i="1"/>
  <c r="M300" i="1" s="1"/>
  <c r="N300" i="1"/>
  <c r="O300" i="1"/>
  <c r="G301" i="1"/>
  <c r="M301" i="1" s="1"/>
  <c r="J301" i="1"/>
  <c r="N301" i="1"/>
  <c r="O301" i="1"/>
  <c r="G302" i="1"/>
  <c r="J302" i="1"/>
  <c r="M302" i="1" s="1"/>
  <c r="N302" i="1"/>
  <c r="O302" i="1"/>
  <c r="G303" i="1"/>
  <c r="J303" i="1"/>
  <c r="M303" i="1"/>
  <c r="N303" i="1"/>
  <c r="O303" i="1"/>
  <c r="G304" i="1"/>
  <c r="J304" i="1"/>
  <c r="M304" i="1" s="1"/>
  <c r="N304" i="1"/>
  <c r="O304" i="1"/>
  <c r="G305" i="1"/>
  <c r="M305" i="1" s="1"/>
  <c r="J305" i="1"/>
  <c r="N305" i="1"/>
  <c r="O305" i="1"/>
  <c r="G306" i="1"/>
  <c r="J306" i="1"/>
  <c r="M306" i="1" s="1"/>
  <c r="N306" i="1"/>
  <c r="O306" i="1"/>
  <c r="G307" i="1"/>
  <c r="J307" i="1"/>
  <c r="M307" i="1"/>
  <c r="N307" i="1"/>
  <c r="O307" i="1"/>
  <c r="G308" i="1"/>
  <c r="J308" i="1"/>
  <c r="M308" i="1" s="1"/>
  <c r="N308" i="1"/>
  <c r="O308" i="1"/>
  <c r="G309" i="1"/>
  <c r="M309" i="1" s="1"/>
  <c r="J309" i="1"/>
  <c r="N309" i="1"/>
  <c r="O309" i="1"/>
  <c r="G310" i="1"/>
  <c r="J310" i="1"/>
  <c r="K310" i="1"/>
  <c r="N310" i="1" s="1"/>
  <c r="M310" i="1"/>
  <c r="O310" i="1"/>
  <c r="G311" i="1"/>
  <c r="J311" i="1"/>
  <c r="M311" i="1" s="1"/>
  <c r="N311" i="1"/>
  <c r="O311" i="1"/>
  <c r="G312" i="1"/>
  <c r="M312" i="1" s="1"/>
  <c r="J312" i="1"/>
  <c r="N312" i="1"/>
  <c r="O312" i="1"/>
  <c r="G313" i="1"/>
  <c r="J313" i="1"/>
  <c r="M313" i="1" s="1"/>
  <c r="N313" i="1"/>
  <c r="O313" i="1"/>
  <c r="G314" i="1"/>
  <c r="J314" i="1"/>
  <c r="M314" i="1"/>
  <c r="N314" i="1"/>
  <c r="O314" i="1"/>
  <c r="G315" i="1"/>
  <c r="J315" i="1"/>
  <c r="M315" i="1" s="1"/>
  <c r="N315" i="1"/>
  <c r="O315" i="1"/>
  <c r="G316" i="1"/>
  <c r="M316" i="1" s="1"/>
  <c r="J316" i="1"/>
  <c r="N316" i="1"/>
  <c r="O316" i="1"/>
  <c r="G317" i="1"/>
  <c r="J317" i="1"/>
  <c r="M317" i="1" s="1"/>
  <c r="N317" i="1"/>
  <c r="O317" i="1"/>
  <c r="G318" i="1"/>
  <c r="J318" i="1"/>
  <c r="M318" i="1"/>
  <c r="N318" i="1"/>
  <c r="O318" i="1"/>
  <c r="G319" i="1"/>
  <c r="J319" i="1"/>
  <c r="M319" i="1" s="1"/>
  <c r="N319" i="1"/>
  <c r="O319" i="1"/>
  <c r="G320" i="1"/>
  <c r="J320" i="1"/>
  <c r="M320" i="1"/>
  <c r="N320" i="1"/>
  <c r="O320" i="1"/>
  <c r="G321" i="1"/>
  <c r="J321" i="1"/>
  <c r="M321" i="1" s="1"/>
  <c r="N321" i="1"/>
  <c r="O321" i="1"/>
  <c r="G322" i="1"/>
  <c r="M322" i="1" s="1"/>
  <c r="J322" i="1"/>
  <c r="N322" i="1"/>
  <c r="O322" i="1"/>
  <c r="G323" i="1"/>
  <c r="J323" i="1"/>
  <c r="M323" i="1" s="1"/>
  <c r="N323" i="1"/>
  <c r="O323" i="1"/>
  <c r="G324" i="1"/>
  <c r="M324" i="1" s="1"/>
  <c r="J324" i="1"/>
  <c r="N324" i="1"/>
  <c r="O324" i="1"/>
  <c r="G325" i="1"/>
  <c r="J325" i="1"/>
  <c r="M325" i="1" s="1"/>
  <c r="N325" i="1"/>
  <c r="O325" i="1"/>
  <c r="G326" i="1"/>
  <c r="J326" i="1"/>
  <c r="M326" i="1" s="1"/>
  <c r="N326" i="1"/>
  <c r="O326" i="1"/>
  <c r="G327" i="1"/>
  <c r="J327" i="1"/>
  <c r="N327" i="1"/>
  <c r="O327" i="1"/>
  <c r="G328" i="1"/>
  <c r="J328" i="1"/>
  <c r="M328" i="1"/>
  <c r="N328" i="1"/>
  <c r="O328" i="1"/>
  <c r="G329" i="1"/>
  <c r="J329" i="1"/>
  <c r="M329" i="1" s="1"/>
  <c r="N329" i="1"/>
  <c r="O329" i="1"/>
  <c r="G330" i="1"/>
  <c r="M330" i="1" s="1"/>
  <c r="J330" i="1"/>
  <c r="N330" i="1"/>
  <c r="O330" i="1"/>
  <c r="G331" i="1"/>
  <c r="J331" i="1"/>
  <c r="M331" i="1" s="1"/>
  <c r="N331" i="1"/>
  <c r="O331" i="1"/>
  <c r="G332" i="1"/>
  <c r="J332" i="1"/>
  <c r="M332" i="1"/>
  <c r="N332" i="1"/>
  <c r="O332" i="1"/>
  <c r="G333" i="1"/>
  <c r="J333" i="1"/>
  <c r="M333" i="1" s="1"/>
  <c r="N333" i="1"/>
  <c r="O333" i="1"/>
  <c r="G334" i="1"/>
  <c r="M334" i="1" s="1"/>
  <c r="J334" i="1"/>
  <c r="N334" i="1"/>
  <c r="O334" i="1"/>
  <c r="G335" i="1"/>
  <c r="J335" i="1"/>
  <c r="M335" i="1" s="1"/>
  <c r="N335" i="1"/>
  <c r="O335" i="1"/>
  <c r="G336" i="1"/>
  <c r="J336" i="1"/>
  <c r="M336" i="1"/>
  <c r="N336" i="1"/>
  <c r="O336" i="1"/>
  <c r="G337" i="1"/>
  <c r="J337" i="1"/>
  <c r="M337" i="1" s="1"/>
  <c r="N337" i="1"/>
  <c r="O337" i="1"/>
  <c r="G338" i="1"/>
  <c r="M338" i="1" s="1"/>
  <c r="J338" i="1"/>
  <c r="N338" i="1"/>
  <c r="O338" i="1"/>
  <c r="G339" i="1"/>
  <c r="J339" i="1"/>
  <c r="M339" i="1" s="1"/>
  <c r="N339" i="1"/>
  <c r="O339" i="1"/>
  <c r="G340" i="1"/>
  <c r="J340" i="1"/>
  <c r="M340" i="1"/>
  <c r="N340" i="1"/>
  <c r="O340" i="1"/>
  <c r="G341" i="1"/>
  <c r="J341" i="1"/>
  <c r="M341" i="1" s="1"/>
  <c r="N341" i="1"/>
  <c r="O341" i="1"/>
  <c r="G342" i="1"/>
  <c r="K342" i="1"/>
  <c r="J342" i="1" s="1"/>
  <c r="M342" i="1" s="1"/>
  <c r="O342" i="1"/>
  <c r="G343" i="1"/>
  <c r="J343" i="1"/>
  <c r="M343" i="1" s="1"/>
  <c r="N343" i="1"/>
  <c r="O343" i="1"/>
  <c r="G344" i="1"/>
  <c r="K344" i="1"/>
  <c r="N344" i="1" s="1"/>
  <c r="O344" i="1"/>
  <c r="G345" i="1"/>
  <c r="M345" i="1" s="1"/>
  <c r="J345" i="1"/>
  <c r="K345" i="1"/>
  <c r="N345" i="1"/>
  <c r="O345" i="1"/>
  <c r="G346" i="1"/>
  <c r="J346" i="1"/>
  <c r="M346" i="1" s="1"/>
  <c r="K346" i="1"/>
  <c r="N346" i="1" s="1"/>
  <c r="O346" i="1"/>
  <c r="G347" i="1"/>
  <c r="M347" i="1" s="1"/>
  <c r="J347" i="1"/>
  <c r="K347" i="1"/>
  <c r="N347" i="1"/>
  <c r="O347" i="1"/>
  <c r="G348" i="1"/>
  <c r="J348" i="1"/>
  <c r="M348" i="1"/>
  <c r="N348" i="1"/>
  <c r="O348" i="1"/>
  <c r="G349" i="1"/>
  <c r="J349" i="1"/>
  <c r="M349" i="1" s="1"/>
  <c r="N349" i="1"/>
  <c r="O349" i="1"/>
  <c r="G350" i="1"/>
  <c r="M350" i="1" s="1"/>
  <c r="J350" i="1"/>
  <c r="N350" i="1"/>
  <c r="O350" i="1"/>
  <c r="G351" i="1"/>
  <c r="J351" i="1"/>
  <c r="M351" i="1" s="1"/>
  <c r="N351" i="1"/>
  <c r="O351" i="1"/>
  <c r="G352" i="1"/>
  <c r="J352" i="1"/>
  <c r="M352" i="1"/>
  <c r="N352" i="1"/>
  <c r="O352" i="1"/>
  <c r="G353" i="1"/>
  <c r="J353" i="1"/>
  <c r="M353" i="1" s="1"/>
  <c r="N353" i="1"/>
  <c r="O353" i="1"/>
  <c r="G354" i="1"/>
  <c r="M354" i="1" s="1"/>
  <c r="J354" i="1"/>
  <c r="N354" i="1"/>
  <c r="O354" i="1"/>
  <c r="G355" i="1"/>
  <c r="J355" i="1"/>
  <c r="M355" i="1" s="1"/>
  <c r="N355" i="1"/>
  <c r="O355" i="1"/>
  <c r="G356" i="1"/>
  <c r="J356" i="1"/>
  <c r="M356" i="1"/>
  <c r="N356" i="1"/>
  <c r="O356" i="1"/>
  <c r="G357" i="1"/>
  <c r="J357" i="1"/>
  <c r="M357" i="1" s="1"/>
  <c r="K357" i="1"/>
  <c r="N357" i="1"/>
  <c r="O357" i="1"/>
  <c r="G358" i="1"/>
  <c r="J358" i="1"/>
  <c r="M358" i="1" s="1"/>
  <c r="N358" i="1"/>
  <c r="O358" i="1"/>
  <c r="G359" i="1"/>
  <c r="J359" i="1"/>
  <c r="M359" i="1"/>
  <c r="N359" i="1"/>
  <c r="O359" i="1"/>
  <c r="G360" i="1"/>
  <c r="J360" i="1"/>
  <c r="M360" i="1" s="1"/>
  <c r="N360" i="1"/>
  <c r="O360" i="1"/>
  <c r="G361" i="1"/>
  <c r="M361" i="1" s="1"/>
  <c r="J361" i="1"/>
  <c r="N361" i="1"/>
  <c r="O361" i="1"/>
  <c r="G362" i="1"/>
  <c r="J362" i="1"/>
  <c r="M362" i="1" s="1"/>
  <c r="N362" i="1"/>
  <c r="O362" i="1"/>
  <c r="G363" i="1"/>
  <c r="J363" i="1"/>
  <c r="M363" i="1"/>
  <c r="N363" i="1"/>
  <c r="O363" i="1"/>
  <c r="G364" i="1"/>
  <c r="J364" i="1"/>
  <c r="M364" i="1" s="1"/>
  <c r="N364" i="1"/>
  <c r="O364" i="1"/>
  <c r="G365" i="1"/>
  <c r="M365" i="1" s="1"/>
  <c r="J365" i="1"/>
  <c r="N365" i="1"/>
  <c r="O365" i="1"/>
  <c r="G366" i="1"/>
  <c r="J366" i="1"/>
  <c r="M366" i="1" s="1"/>
  <c r="N366" i="1"/>
  <c r="O366" i="1"/>
  <c r="G367" i="1"/>
  <c r="J367" i="1"/>
  <c r="M367" i="1"/>
  <c r="N367" i="1"/>
  <c r="O367" i="1"/>
  <c r="G368" i="1"/>
  <c r="J368" i="1"/>
  <c r="M368" i="1" s="1"/>
  <c r="N368" i="1"/>
  <c r="O368" i="1"/>
  <c r="G369" i="1"/>
  <c r="M369" i="1" s="1"/>
  <c r="J369" i="1"/>
  <c r="N369" i="1"/>
  <c r="O369" i="1"/>
  <c r="G370" i="1"/>
  <c r="J370" i="1"/>
  <c r="M370" i="1" s="1"/>
  <c r="N370" i="1"/>
  <c r="O370" i="1"/>
  <c r="G371" i="1"/>
  <c r="J371" i="1"/>
  <c r="M371" i="1"/>
  <c r="N371" i="1"/>
  <c r="O371" i="1"/>
  <c r="G372" i="1"/>
  <c r="J372" i="1"/>
  <c r="M372" i="1" s="1"/>
  <c r="N372" i="1"/>
  <c r="O372" i="1"/>
  <c r="G373" i="1"/>
  <c r="M373" i="1" s="1"/>
  <c r="J373" i="1"/>
  <c r="N373" i="1"/>
  <c r="O373" i="1"/>
  <c r="G374" i="1"/>
  <c r="J374" i="1"/>
  <c r="M374" i="1" s="1"/>
  <c r="N374" i="1"/>
  <c r="O374" i="1"/>
  <c r="G375" i="1"/>
  <c r="J375" i="1"/>
  <c r="M375" i="1"/>
  <c r="N375" i="1"/>
  <c r="O375" i="1"/>
  <c r="G376" i="1"/>
  <c r="J376" i="1"/>
  <c r="M376" i="1" s="1"/>
  <c r="N376" i="1"/>
  <c r="O376" i="1"/>
  <c r="G377" i="1"/>
  <c r="M377" i="1" s="1"/>
  <c r="J377" i="1"/>
  <c r="N377" i="1"/>
  <c r="O377" i="1"/>
  <c r="G378" i="1"/>
  <c r="J378" i="1"/>
  <c r="M378" i="1" s="1"/>
  <c r="N378" i="1"/>
  <c r="O378" i="1"/>
  <c r="G379" i="1"/>
  <c r="J379" i="1"/>
  <c r="M379" i="1"/>
  <c r="N379" i="1"/>
  <c r="O379" i="1"/>
  <c r="G380" i="1"/>
  <c r="J380" i="1"/>
  <c r="M380" i="1" s="1"/>
  <c r="N380" i="1"/>
  <c r="O380" i="1"/>
  <c r="G381" i="1"/>
  <c r="M381" i="1" s="1"/>
  <c r="J381" i="1"/>
  <c r="N381" i="1"/>
  <c r="O381" i="1"/>
  <c r="G382" i="1"/>
  <c r="J382" i="1"/>
  <c r="M382" i="1" s="1"/>
  <c r="N382" i="1"/>
  <c r="O382" i="1"/>
  <c r="G383" i="1"/>
  <c r="J383" i="1"/>
  <c r="M383" i="1"/>
  <c r="N383" i="1"/>
  <c r="O383" i="1"/>
  <c r="G384" i="1"/>
  <c r="J384" i="1"/>
  <c r="M384" i="1" s="1"/>
  <c r="N384" i="1"/>
  <c r="O384" i="1"/>
  <c r="G385" i="1"/>
  <c r="M385" i="1" s="1"/>
  <c r="J385" i="1"/>
  <c r="N385" i="1"/>
  <c r="O385" i="1"/>
  <c r="G386" i="1"/>
  <c r="J386" i="1"/>
  <c r="M386" i="1" s="1"/>
  <c r="N386" i="1"/>
  <c r="O386" i="1"/>
  <c r="G387" i="1"/>
  <c r="J387" i="1"/>
  <c r="M387" i="1"/>
  <c r="N387" i="1"/>
  <c r="O387" i="1"/>
  <c r="G388" i="1"/>
  <c r="J388" i="1"/>
  <c r="M388" i="1" s="1"/>
  <c r="N388" i="1"/>
  <c r="O388" i="1"/>
  <c r="G389" i="1"/>
  <c r="M389" i="1" s="1"/>
  <c r="J389" i="1"/>
  <c r="N389" i="1"/>
  <c r="O389" i="1"/>
  <c r="G390" i="1"/>
  <c r="J390" i="1"/>
  <c r="M390" i="1" s="1"/>
  <c r="N390" i="1"/>
  <c r="O390" i="1"/>
  <c r="G391" i="1"/>
  <c r="J391" i="1"/>
  <c r="M391" i="1"/>
  <c r="N391" i="1"/>
  <c r="O391" i="1"/>
  <c r="G392" i="1"/>
  <c r="J392" i="1"/>
  <c r="M392" i="1" s="1"/>
  <c r="N392" i="1"/>
  <c r="O392" i="1"/>
  <c r="G393" i="1"/>
  <c r="M393" i="1" s="1"/>
  <c r="J393" i="1"/>
  <c r="N393" i="1"/>
  <c r="O393" i="1"/>
  <c r="G394" i="1"/>
  <c r="J394" i="1"/>
  <c r="M394" i="1" s="1"/>
  <c r="N394" i="1"/>
  <c r="O394" i="1"/>
  <c r="G395" i="1"/>
  <c r="J395" i="1"/>
  <c r="M395" i="1"/>
  <c r="N395" i="1"/>
  <c r="O395" i="1"/>
  <c r="G396" i="1"/>
  <c r="J396" i="1"/>
  <c r="M396" i="1" s="1"/>
  <c r="N396" i="1"/>
  <c r="O396" i="1"/>
  <c r="G397" i="1"/>
  <c r="M397" i="1" s="1"/>
  <c r="J397" i="1"/>
  <c r="N397" i="1"/>
  <c r="O397" i="1"/>
  <c r="G398" i="1"/>
  <c r="J398" i="1"/>
  <c r="M398" i="1" s="1"/>
  <c r="N398" i="1"/>
  <c r="O398" i="1"/>
  <c r="G399" i="1"/>
  <c r="J399" i="1"/>
  <c r="M399" i="1"/>
  <c r="N399" i="1"/>
  <c r="O399" i="1"/>
  <c r="G400" i="1"/>
  <c r="J400" i="1"/>
  <c r="M400" i="1" s="1"/>
  <c r="N400" i="1"/>
  <c r="O400" i="1"/>
  <c r="G401" i="1"/>
  <c r="M401" i="1" s="1"/>
  <c r="J401" i="1"/>
  <c r="N401" i="1"/>
  <c r="O401" i="1"/>
  <c r="G402" i="1"/>
  <c r="J402" i="1"/>
  <c r="M402" i="1" s="1"/>
  <c r="N402" i="1"/>
  <c r="O402" i="1"/>
  <c r="G403" i="1"/>
  <c r="J403" i="1"/>
  <c r="M403" i="1"/>
  <c r="N403" i="1"/>
  <c r="O403" i="1"/>
  <c r="G404" i="1"/>
  <c r="J404" i="1"/>
  <c r="M404" i="1" s="1"/>
  <c r="N404" i="1"/>
  <c r="O404" i="1"/>
  <c r="G405" i="1"/>
  <c r="M405" i="1" s="1"/>
  <c r="J405" i="1"/>
  <c r="N405" i="1"/>
  <c r="O405" i="1"/>
  <c r="G406" i="1"/>
  <c r="J406" i="1"/>
  <c r="M406" i="1" s="1"/>
  <c r="N406" i="1"/>
  <c r="O406" i="1"/>
  <c r="G407" i="1"/>
  <c r="J407" i="1"/>
  <c r="M407" i="1"/>
  <c r="N407" i="1"/>
  <c r="O407" i="1"/>
  <c r="G408" i="1"/>
  <c r="J408" i="1"/>
  <c r="M408" i="1" s="1"/>
  <c r="N408" i="1"/>
  <c r="O408" i="1"/>
  <c r="G409" i="1"/>
  <c r="M409" i="1" s="1"/>
  <c r="J409" i="1"/>
  <c r="N409" i="1"/>
  <c r="O409" i="1"/>
  <c r="G410" i="1"/>
  <c r="J410" i="1"/>
  <c r="M410" i="1" s="1"/>
  <c r="N410" i="1"/>
  <c r="O410" i="1"/>
  <c r="G411" i="1"/>
  <c r="J411" i="1"/>
  <c r="M411" i="1"/>
  <c r="N411" i="1"/>
  <c r="O411" i="1"/>
  <c r="G412" i="1"/>
  <c r="J412" i="1"/>
  <c r="M412" i="1" s="1"/>
  <c r="N412" i="1"/>
  <c r="O412" i="1"/>
  <c r="G413" i="1"/>
  <c r="M413" i="1" s="1"/>
  <c r="J413" i="1"/>
  <c r="N413" i="1"/>
  <c r="O413" i="1"/>
  <c r="G414" i="1"/>
  <c r="J414" i="1"/>
  <c r="M414" i="1" s="1"/>
  <c r="N414" i="1"/>
  <c r="O414" i="1"/>
  <c r="G415" i="1"/>
  <c r="J415" i="1"/>
  <c r="M415" i="1"/>
  <c r="N415" i="1"/>
  <c r="O415" i="1"/>
  <c r="G416" i="1"/>
  <c r="J416" i="1"/>
  <c r="M416" i="1" s="1"/>
  <c r="N416" i="1"/>
  <c r="O416" i="1"/>
  <c r="G417" i="1"/>
  <c r="M417" i="1" s="1"/>
  <c r="J417" i="1"/>
  <c r="N417" i="1"/>
  <c r="O417" i="1"/>
  <c r="G418" i="1"/>
  <c r="J418" i="1"/>
  <c r="M418" i="1" s="1"/>
  <c r="N418" i="1"/>
  <c r="O418" i="1"/>
  <c r="G419" i="1"/>
  <c r="J419" i="1"/>
  <c r="M419" i="1"/>
  <c r="N419" i="1"/>
  <c r="O419" i="1"/>
  <c r="G420" i="1"/>
  <c r="J420" i="1"/>
  <c r="M420" i="1" s="1"/>
  <c r="N420" i="1"/>
  <c r="O420" i="1"/>
  <c r="G421" i="1"/>
  <c r="M421" i="1" s="1"/>
  <c r="J421" i="1"/>
  <c r="N421" i="1"/>
  <c r="O421" i="1"/>
  <c r="G422" i="1"/>
  <c r="J422" i="1"/>
  <c r="M422" i="1" s="1"/>
  <c r="N422" i="1"/>
  <c r="O422" i="1"/>
  <c r="G423" i="1"/>
  <c r="J423" i="1"/>
  <c r="M423" i="1"/>
  <c r="N423" i="1"/>
  <c r="O423" i="1"/>
  <c r="G424" i="1"/>
  <c r="J424" i="1"/>
  <c r="M424" i="1" s="1"/>
  <c r="N424" i="1"/>
  <c r="O424" i="1"/>
  <c r="G425" i="1"/>
  <c r="M425" i="1" s="1"/>
  <c r="J425" i="1"/>
  <c r="N425" i="1"/>
  <c r="O425" i="1"/>
  <c r="G426" i="1"/>
  <c r="J426" i="1"/>
  <c r="M426" i="1" s="1"/>
  <c r="N426" i="1"/>
  <c r="O426" i="1"/>
  <c r="G427" i="1"/>
  <c r="J427" i="1"/>
  <c r="M427" i="1"/>
  <c r="N427" i="1"/>
  <c r="O427" i="1"/>
  <c r="G428" i="1"/>
  <c r="J428" i="1"/>
  <c r="M428" i="1" s="1"/>
  <c r="N428" i="1"/>
  <c r="O428" i="1"/>
  <c r="G429" i="1"/>
  <c r="M429" i="1" s="1"/>
  <c r="J429" i="1"/>
  <c r="N429" i="1"/>
  <c r="O429" i="1"/>
  <c r="G430" i="1"/>
  <c r="J430" i="1"/>
  <c r="M430" i="1" s="1"/>
  <c r="N430" i="1"/>
  <c r="O430" i="1"/>
  <c r="G431" i="1"/>
  <c r="J431" i="1"/>
  <c r="M431" i="1"/>
  <c r="N431" i="1"/>
  <c r="O431" i="1"/>
  <c r="G432" i="1"/>
  <c r="J432" i="1"/>
  <c r="M432" i="1" s="1"/>
  <c r="N432" i="1"/>
  <c r="O432" i="1"/>
  <c r="G433" i="1"/>
  <c r="M433" i="1" s="1"/>
  <c r="J433" i="1"/>
  <c r="N433" i="1"/>
  <c r="O433" i="1"/>
  <c r="M434" i="1"/>
  <c r="N434" i="1"/>
  <c r="O434" i="1"/>
  <c r="G435" i="1"/>
  <c r="M435" i="1" s="1"/>
  <c r="J435" i="1"/>
  <c r="N435" i="1"/>
  <c r="O435" i="1"/>
  <c r="G436" i="1"/>
  <c r="J436" i="1"/>
  <c r="M436" i="1" s="1"/>
  <c r="N436" i="1"/>
  <c r="O436" i="1"/>
  <c r="G437" i="1"/>
  <c r="J437" i="1"/>
  <c r="M437" i="1"/>
  <c r="N437" i="1"/>
  <c r="O437" i="1"/>
  <c r="G438" i="1"/>
  <c r="J438" i="1"/>
  <c r="M438" i="1" s="1"/>
  <c r="N438" i="1"/>
  <c r="O438" i="1"/>
  <c r="G439" i="1"/>
  <c r="M439" i="1" s="1"/>
  <c r="J439" i="1"/>
  <c r="N439" i="1"/>
  <c r="O439" i="1"/>
  <c r="G440" i="1"/>
  <c r="J440" i="1"/>
  <c r="M440" i="1" s="1"/>
  <c r="N440" i="1"/>
  <c r="O440" i="1"/>
  <c r="G441" i="1"/>
  <c r="J441" i="1"/>
  <c r="M441" i="1"/>
  <c r="N441" i="1"/>
  <c r="O441" i="1"/>
  <c r="G442" i="1"/>
  <c r="J442" i="1"/>
  <c r="M442" i="1" s="1"/>
  <c r="N442" i="1"/>
  <c r="O442" i="1"/>
  <c r="G443" i="1"/>
  <c r="M443" i="1" s="1"/>
  <c r="J443" i="1"/>
  <c r="N443" i="1"/>
  <c r="O443" i="1"/>
  <c r="G444" i="1"/>
  <c r="J444" i="1"/>
  <c r="M444" i="1" s="1"/>
  <c r="N444" i="1"/>
  <c r="O444" i="1"/>
  <c r="G445" i="1"/>
  <c r="J445" i="1"/>
  <c r="M445" i="1"/>
  <c r="N445" i="1"/>
  <c r="O445" i="1"/>
  <c r="G446" i="1"/>
  <c r="J446" i="1"/>
  <c r="M446" i="1" s="1"/>
  <c r="N446" i="1"/>
  <c r="O446" i="1"/>
  <c r="G447" i="1"/>
  <c r="M447" i="1" s="1"/>
  <c r="J447" i="1"/>
  <c r="N447" i="1"/>
  <c r="O447" i="1"/>
  <c r="G448" i="1"/>
  <c r="J448" i="1"/>
  <c r="M448" i="1" s="1"/>
  <c r="N448" i="1"/>
  <c r="O448" i="1"/>
  <c r="G449" i="1"/>
  <c r="J449" i="1"/>
  <c r="M449" i="1"/>
  <c r="N449" i="1"/>
  <c r="O449" i="1"/>
  <c r="G450" i="1"/>
  <c r="J450" i="1"/>
  <c r="M450" i="1" s="1"/>
  <c r="N450" i="1"/>
  <c r="O450" i="1"/>
  <c r="G451" i="1"/>
  <c r="M451" i="1" s="1"/>
  <c r="J451" i="1"/>
  <c r="N451" i="1"/>
  <c r="O451" i="1"/>
  <c r="G452" i="1"/>
  <c r="J452" i="1"/>
  <c r="M452" i="1" s="1"/>
  <c r="N452" i="1"/>
  <c r="O452" i="1"/>
  <c r="G453" i="1"/>
  <c r="J453" i="1"/>
  <c r="M453" i="1"/>
  <c r="N453" i="1"/>
  <c r="O453" i="1"/>
  <c r="G454" i="1"/>
  <c r="J454" i="1"/>
  <c r="M454" i="1" s="1"/>
  <c r="N454" i="1"/>
  <c r="O454" i="1"/>
  <c r="G455" i="1"/>
  <c r="M455" i="1" s="1"/>
  <c r="J455" i="1"/>
  <c r="N455" i="1"/>
  <c r="O455" i="1"/>
  <c r="G456" i="1"/>
  <c r="J456" i="1"/>
  <c r="M456" i="1" s="1"/>
  <c r="N456" i="1"/>
  <c r="O456" i="1"/>
  <c r="G457" i="1"/>
  <c r="J457" i="1"/>
  <c r="M457" i="1"/>
  <c r="N457" i="1"/>
  <c r="O457" i="1"/>
  <c r="G458" i="1"/>
  <c r="J458" i="1"/>
  <c r="M458" i="1" s="1"/>
  <c r="N458" i="1"/>
  <c r="O458" i="1"/>
  <c r="G459" i="1"/>
  <c r="M459" i="1" s="1"/>
  <c r="J459" i="1"/>
  <c r="N459" i="1"/>
  <c r="O459" i="1"/>
  <c r="G460" i="1"/>
  <c r="J460" i="1"/>
  <c r="M460" i="1" s="1"/>
  <c r="N460" i="1"/>
  <c r="O460" i="1"/>
  <c r="G461" i="1"/>
  <c r="J461" i="1"/>
  <c r="M461" i="1"/>
  <c r="N461" i="1"/>
  <c r="O461" i="1"/>
  <c r="G462" i="1"/>
  <c r="J462" i="1"/>
  <c r="M462" i="1" s="1"/>
  <c r="N462" i="1"/>
  <c r="O462" i="1"/>
  <c r="G463" i="1"/>
  <c r="M463" i="1" s="1"/>
  <c r="J463" i="1"/>
  <c r="N463" i="1"/>
  <c r="O463" i="1"/>
  <c r="G464" i="1"/>
  <c r="J464" i="1"/>
  <c r="M464" i="1" s="1"/>
  <c r="N464" i="1"/>
  <c r="O464" i="1"/>
  <c r="G465" i="1"/>
  <c r="J465" i="1"/>
  <c r="M465" i="1"/>
  <c r="N465" i="1"/>
  <c r="O465" i="1"/>
  <c r="G466" i="1"/>
  <c r="J466" i="1"/>
  <c r="M466" i="1" s="1"/>
  <c r="N466" i="1"/>
  <c r="O466" i="1"/>
  <c r="G467" i="1"/>
  <c r="M467" i="1" s="1"/>
  <c r="J467" i="1"/>
  <c r="N467" i="1"/>
  <c r="O467" i="1"/>
  <c r="G468" i="1"/>
  <c r="J468" i="1"/>
  <c r="M468" i="1" s="1"/>
  <c r="N468" i="1"/>
  <c r="O468" i="1"/>
  <c r="G469" i="1"/>
  <c r="J469" i="1"/>
  <c r="M469" i="1"/>
  <c r="N469" i="1"/>
  <c r="O469" i="1"/>
  <c r="G470" i="1"/>
  <c r="J470" i="1"/>
  <c r="M470" i="1" s="1"/>
  <c r="N470" i="1"/>
  <c r="O470" i="1"/>
  <c r="G471" i="1"/>
  <c r="M471" i="1" s="1"/>
  <c r="J471" i="1"/>
  <c r="N471" i="1"/>
  <c r="O471" i="1"/>
  <c r="G472" i="1"/>
  <c r="J472" i="1"/>
  <c r="M472" i="1" s="1"/>
  <c r="N472" i="1"/>
  <c r="O472" i="1"/>
  <c r="G473" i="1"/>
  <c r="J473" i="1"/>
  <c r="M473" i="1"/>
  <c r="N473" i="1"/>
  <c r="O473" i="1"/>
  <c r="G474" i="1"/>
  <c r="J474" i="1"/>
  <c r="M474" i="1" s="1"/>
  <c r="N474" i="1"/>
  <c r="O474" i="1"/>
  <c r="G475" i="1"/>
  <c r="M475" i="1" s="1"/>
  <c r="J475" i="1"/>
  <c r="N475" i="1"/>
  <c r="O475" i="1"/>
  <c r="G476" i="1"/>
  <c r="J476" i="1"/>
  <c r="M476" i="1" s="1"/>
  <c r="N476" i="1"/>
  <c r="O476" i="1"/>
  <c r="G477" i="1"/>
  <c r="J477" i="1"/>
  <c r="M477" i="1"/>
  <c r="N477" i="1"/>
  <c r="O477" i="1"/>
  <c r="G478" i="1"/>
  <c r="J478" i="1"/>
  <c r="M478" i="1" s="1"/>
  <c r="N478" i="1"/>
  <c r="O478" i="1"/>
  <c r="G479" i="1"/>
  <c r="M479" i="1" s="1"/>
  <c r="J479" i="1"/>
  <c r="N479" i="1"/>
  <c r="O479" i="1"/>
  <c r="G480" i="1"/>
  <c r="J480" i="1"/>
  <c r="M480" i="1" s="1"/>
  <c r="N480" i="1"/>
  <c r="O480" i="1"/>
  <c r="G481" i="1"/>
  <c r="J481" i="1"/>
  <c r="M481" i="1"/>
  <c r="N481" i="1"/>
  <c r="O481" i="1"/>
  <c r="G482" i="1"/>
  <c r="J482" i="1"/>
  <c r="M482" i="1" s="1"/>
  <c r="N482" i="1"/>
  <c r="O482" i="1"/>
  <c r="G483" i="1"/>
  <c r="M483" i="1" s="1"/>
  <c r="J483" i="1"/>
  <c r="N483" i="1"/>
  <c r="O483" i="1"/>
  <c r="G484" i="1"/>
  <c r="J484" i="1"/>
  <c r="M484" i="1" s="1"/>
  <c r="N484" i="1"/>
  <c r="O484" i="1"/>
  <c r="G485" i="1"/>
  <c r="J485" i="1"/>
  <c r="M485" i="1"/>
  <c r="N485" i="1"/>
  <c r="O485" i="1"/>
  <c r="G486" i="1"/>
  <c r="J486" i="1"/>
  <c r="M486" i="1" s="1"/>
  <c r="N486" i="1"/>
  <c r="O486" i="1"/>
  <c r="G487" i="1"/>
  <c r="M487" i="1" s="1"/>
  <c r="J487" i="1"/>
  <c r="N487" i="1"/>
  <c r="O487" i="1"/>
  <c r="G488" i="1"/>
  <c r="J488" i="1"/>
  <c r="M488" i="1" s="1"/>
  <c r="N488" i="1"/>
  <c r="O488" i="1"/>
  <c r="G489" i="1"/>
  <c r="J489" i="1"/>
  <c r="M489" i="1"/>
  <c r="N489" i="1"/>
  <c r="O489" i="1"/>
  <c r="G490" i="1"/>
  <c r="J490" i="1"/>
  <c r="M490" i="1" s="1"/>
  <c r="N490" i="1"/>
  <c r="O490" i="1"/>
  <c r="G491" i="1"/>
  <c r="M491" i="1" s="1"/>
  <c r="J491" i="1"/>
  <c r="N491" i="1"/>
  <c r="O491" i="1"/>
  <c r="G492" i="1"/>
  <c r="J492" i="1"/>
  <c r="M492" i="1" s="1"/>
  <c r="N492" i="1"/>
  <c r="O492" i="1"/>
  <c r="G493" i="1"/>
  <c r="J493" i="1"/>
  <c r="M493" i="1"/>
  <c r="N493" i="1"/>
  <c r="O493" i="1"/>
  <c r="G494" i="1"/>
  <c r="J494" i="1"/>
  <c r="M494" i="1" s="1"/>
  <c r="N494" i="1"/>
  <c r="O494" i="1"/>
  <c r="G495" i="1"/>
  <c r="M495" i="1" s="1"/>
  <c r="J495" i="1"/>
  <c r="N495" i="1"/>
  <c r="O495" i="1"/>
  <c r="G496" i="1"/>
  <c r="J496" i="1"/>
  <c r="M496" i="1" s="1"/>
  <c r="N496" i="1"/>
  <c r="O496" i="1"/>
  <c r="G497" i="1"/>
  <c r="J497" i="1"/>
  <c r="M497" i="1"/>
  <c r="N497" i="1"/>
  <c r="O497" i="1"/>
  <c r="G498" i="1"/>
  <c r="J498" i="1"/>
  <c r="M498" i="1" s="1"/>
  <c r="N498" i="1"/>
  <c r="O498" i="1"/>
  <c r="G499" i="1"/>
  <c r="M499" i="1" s="1"/>
  <c r="J499" i="1"/>
  <c r="N499" i="1"/>
  <c r="O499" i="1"/>
  <c r="G500" i="1"/>
  <c r="J500" i="1"/>
  <c r="M500" i="1" s="1"/>
  <c r="N500" i="1"/>
  <c r="O500" i="1"/>
  <c r="G501" i="1"/>
  <c r="J501" i="1"/>
  <c r="M501" i="1"/>
  <c r="N501" i="1"/>
  <c r="O501" i="1"/>
  <c r="G502" i="1"/>
  <c r="J502" i="1"/>
  <c r="M502" i="1" s="1"/>
  <c r="N502" i="1"/>
  <c r="O502" i="1"/>
  <c r="G503" i="1"/>
  <c r="M503" i="1" s="1"/>
  <c r="J503" i="1"/>
  <c r="N503" i="1"/>
  <c r="O503" i="1"/>
  <c r="G504" i="1"/>
  <c r="J504" i="1"/>
  <c r="M504" i="1" s="1"/>
  <c r="N504" i="1"/>
  <c r="O504" i="1"/>
  <c r="G505" i="1"/>
  <c r="J505" i="1"/>
  <c r="M505" i="1"/>
  <c r="N505" i="1"/>
  <c r="O505" i="1"/>
  <c r="G506" i="1"/>
  <c r="J506" i="1"/>
  <c r="M506" i="1" s="1"/>
  <c r="N506" i="1"/>
  <c r="O506" i="1"/>
  <c r="G507" i="1"/>
  <c r="M507" i="1" s="1"/>
  <c r="J507" i="1"/>
  <c r="N507" i="1"/>
  <c r="O507" i="1"/>
  <c r="G508" i="1"/>
  <c r="J508" i="1"/>
  <c r="M508" i="1" s="1"/>
  <c r="N508" i="1"/>
  <c r="O508" i="1"/>
  <c r="G509" i="1"/>
  <c r="J509" i="1"/>
  <c r="M509" i="1"/>
  <c r="N509" i="1"/>
  <c r="O509" i="1"/>
  <c r="G510" i="1"/>
  <c r="J510" i="1"/>
  <c r="M510" i="1" s="1"/>
  <c r="N510" i="1"/>
  <c r="O510" i="1"/>
  <c r="G511" i="1"/>
  <c r="M511" i="1" s="1"/>
  <c r="J511" i="1"/>
  <c r="N511" i="1"/>
  <c r="O511" i="1"/>
  <c r="G512" i="1"/>
  <c r="J512" i="1"/>
  <c r="M512" i="1" s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G612" i="1"/>
  <c r="J612" i="1"/>
  <c r="M612" i="1" s="1"/>
  <c r="N612" i="1"/>
  <c r="O612" i="1"/>
  <c r="G613" i="1"/>
  <c r="M613" i="1" s="1"/>
  <c r="J613" i="1"/>
  <c r="N613" i="1"/>
  <c r="O613" i="1"/>
  <c r="G614" i="1"/>
  <c r="J614" i="1"/>
  <c r="M614" i="1" s="1"/>
  <c r="N614" i="1"/>
  <c r="O614" i="1"/>
  <c r="G615" i="1"/>
  <c r="J615" i="1"/>
  <c r="M615" i="1"/>
  <c r="N615" i="1"/>
  <c r="O615" i="1"/>
  <c r="G616" i="1"/>
  <c r="J616" i="1"/>
  <c r="M616" i="1" s="1"/>
  <c r="N616" i="1"/>
  <c r="O616" i="1"/>
  <c r="G617" i="1"/>
  <c r="M617" i="1" s="1"/>
  <c r="J617" i="1"/>
  <c r="N617" i="1"/>
  <c r="O617" i="1"/>
  <c r="G618" i="1"/>
  <c r="J618" i="1"/>
  <c r="M618" i="1" s="1"/>
  <c r="N618" i="1"/>
  <c r="O618" i="1"/>
  <c r="G619" i="1"/>
  <c r="J619" i="1"/>
  <c r="M619" i="1"/>
  <c r="N619" i="1"/>
  <c r="O619" i="1"/>
  <c r="G620" i="1"/>
  <c r="J620" i="1"/>
  <c r="M620" i="1" s="1"/>
  <c r="N620" i="1"/>
  <c r="O620" i="1"/>
  <c r="G621" i="1"/>
  <c r="M621" i="1" s="1"/>
  <c r="J621" i="1"/>
  <c r="N621" i="1"/>
  <c r="O621" i="1"/>
  <c r="G622" i="1"/>
  <c r="J622" i="1"/>
  <c r="M622" i="1" s="1"/>
  <c r="N622" i="1"/>
  <c r="O622" i="1"/>
  <c r="G623" i="1"/>
  <c r="J623" i="1"/>
  <c r="M623" i="1"/>
  <c r="N623" i="1"/>
  <c r="O623" i="1"/>
  <c r="G624" i="1"/>
  <c r="J624" i="1"/>
  <c r="M624" i="1" s="1"/>
  <c r="N624" i="1"/>
  <c r="O624" i="1"/>
  <c r="G625" i="1"/>
  <c r="M625" i="1" s="1"/>
  <c r="J625" i="1"/>
  <c r="N625" i="1"/>
  <c r="O625" i="1"/>
  <c r="G626" i="1"/>
  <c r="J626" i="1"/>
  <c r="M626" i="1" s="1"/>
  <c r="N626" i="1"/>
  <c r="O626" i="1"/>
  <c r="G627" i="1"/>
  <c r="J627" i="1"/>
  <c r="M627" i="1"/>
  <c r="N627" i="1"/>
  <c r="O627" i="1"/>
  <c r="G628" i="1"/>
  <c r="J628" i="1"/>
  <c r="M628" i="1" s="1"/>
  <c r="N628" i="1"/>
  <c r="O628" i="1"/>
  <c r="G629" i="1"/>
  <c r="M629" i="1" s="1"/>
  <c r="J629" i="1"/>
  <c r="N629" i="1"/>
  <c r="O629" i="1"/>
  <c r="G630" i="1"/>
  <c r="J630" i="1"/>
  <c r="M630" i="1" s="1"/>
  <c r="N630" i="1"/>
  <c r="O630" i="1"/>
  <c r="G631" i="1"/>
  <c r="J631" i="1"/>
  <c r="M631" i="1"/>
  <c r="N631" i="1"/>
  <c r="O631" i="1"/>
  <c r="G632" i="1"/>
  <c r="J632" i="1"/>
  <c r="M632" i="1" s="1"/>
  <c r="N632" i="1"/>
  <c r="O632" i="1"/>
  <c r="G633" i="1"/>
  <c r="M633" i="1" s="1"/>
  <c r="J633" i="1"/>
  <c r="N633" i="1"/>
  <c r="O633" i="1"/>
  <c r="G634" i="1"/>
  <c r="J634" i="1"/>
  <c r="M634" i="1" s="1"/>
  <c r="N634" i="1"/>
  <c r="O634" i="1"/>
  <c r="G635" i="1"/>
  <c r="J635" i="1"/>
  <c r="M635" i="1"/>
  <c r="N635" i="1"/>
  <c r="O635" i="1"/>
  <c r="G636" i="1"/>
  <c r="J636" i="1"/>
  <c r="M636" i="1" s="1"/>
  <c r="N636" i="1"/>
  <c r="O636" i="1"/>
  <c r="G637" i="1"/>
  <c r="M637" i="1" s="1"/>
  <c r="J637" i="1"/>
  <c r="N637" i="1"/>
  <c r="O637" i="1"/>
  <c r="G638" i="1"/>
  <c r="J638" i="1"/>
  <c r="M638" i="1" s="1"/>
  <c r="N638" i="1"/>
  <c r="O638" i="1"/>
  <c r="G639" i="1"/>
  <c r="J639" i="1"/>
  <c r="M639" i="1"/>
  <c r="N639" i="1"/>
  <c r="O639" i="1"/>
  <c r="G640" i="1"/>
  <c r="J640" i="1"/>
  <c r="M640" i="1" s="1"/>
  <c r="N640" i="1"/>
  <c r="O640" i="1"/>
  <c r="G641" i="1"/>
  <c r="M641" i="1" s="1"/>
  <c r="J641" i="1"/>
  <c r="N641" i="1"/>
  <c r="O641" i="1"/>
  <c r="G642" i="1"/>
  <c r="J642" i="1"/>
  <c r="M642" i="1" s="1"/>
  <c r="N642" i="1"/>
  <c r="O642" i="1"/>
  <c r="G643" i="1"/>
  <c r="J643" i="1"/>
  <c r="M643" i="1"/>
  <c r="N643" i="1"/>
  <c r="O643" i="1"/>
  <c r="G644" i="1"/>
  <c r="J644" i="1"/>
  <c r="M644" i="1" s="1"/>
  <c r="N644" i="1"/>
  <c r="O644" i="1"/>
  <c r="G645" i="1"/>
  <c r="M645" i="1" s="1"/>
  <c r="J645" i="1"/>
  <c r="N645" i="1"/>
  <c r="O645" i="1"/>
  <c r="G646" i="1"/>
  <c r="J646" i="1"/>
  <c r="M646" i="1" s="1"/>
  <c r="N646" i="1"/>
  <c r="O646" i="1"/>
  <c r="G647" i="1"/>
  <c r="J647" i="1"/>
  <c r="M647" i="1"/>
  <c r="N647" i="1"/>
  <c r="O647" i="1"/>
  <c r="G648" i="1"/>
  <c r="J648" i="1"/>
  <c r="M648" i="1" s="1"/>
  <c r="N648" i="1"/>
  <c r="O648" i="1"/>
  <c r="G649" i="1"/>
  <c r="M649" i="1" s="1"/>
  <c r="J649" i="1"/>
  <c r="N649" i="1"/>
  <c r="O649" i="1"/>
  <c r="G650" i="1"/>
  <c r="J650" i="1"/>
  <c r="M650" i="1" s="1"/>
  <c r="N650" i="1"/>
  <c r="O650" i="1"/>
  <c r="G651" i="1"/>
  <c r="J651" i="1"/>
  <c r="M651" i="1"/>
  <c r="N651" i="1"/>
  <c r="O651" i="1"/>
  <c r="G652" i="1"/>
  <c r="J652" i="1"/>
  <c r="M652" i="1" s="1"/>
  <c r="N652" i="1"/>
  <c r="O652" i="1"/>
  <c r="G653" i="1"/>
  <c r="M653" i="1" s="1"/>
  <c r="J653" i="1"/>
  <c r="N653" i="1"/>
  <c r="O653" i="1"/>
  <c r="G654" i="1"/>
  <c r="J654" i="1"/>
  <c r="M654" i="1" s="1"/>
  <c r="N654" i="1"/>
  <c r="O654" i="1"/>
  <c r="G655" i="1"/>
  <c r="J655" i="1"/>
  <c r="M655" i="1"/>
  <c r="N655" i="1"/>
  <c r="O655" i="1"/>
  <c r="G656" i="1"/>
  <c r="J656" i="1"/>
  <c r="M656" i="1" s="1"/>
  <c r="N656" i="1"/>
  <c r="O656" i="1"/>
  <c r="G657" i="1"/>
  <c r="M657" i="1" s="1"/>
  <c r="J657" i="1"/>
  <c r="N657" i="1"/>
  <c r="O657" i="1"/>
  <c r="G658" i="1"/>
  <c r="J658" i="1"/>
  <c r="M658" i="1" s="1"/>
  <c r="N658" i="1"/>
  <c r="O658" i="1"/>
  <c r="G659" i="1"/>
  <c r="J659" i="1"/>
  <c r="M659" i="1"/>
  <c r="N659" i="1"/>
  <c r="O659" i="1"/>
  <c r="G660" i="1"/>
  <c r="J660" i="1"/>
  <c r="M660" i="1" s="1"/>
  <c r="N660" i="1"/>
  <c r="O660" i="1"/>
  <c r="G661" i="1"/>
  <c r="M661" i="1" s="1"/>
  <c r="J661" i="1"/>
  <c r="N661" i="1"/>
  <c r="O661" i="1"/>
  <c r="G662" i="1"/>
  <c r="J662" i="1"/>
  <c r="M662" i="1" s="1"/>
  <c r="N662" i="1"/>
  <c r="O662" i="1"/>
  <c r="G663" i="1"/>
  <c r="J663" i="1"/>
  <c r="M663" i="1"/>
  <c r="N663" i="1"/>
  <c r="O663" i="1"/>
  <c r="G664" i="1"/>
  <c r="J664" i="1"/>
  <c r="M664" i="1" s="1"/>
  <c r="N664" i="1"/>
  <c r="O664" i="1"/>
  <c r="G665" i="1"/>
  <c r="M665" i="1" s="1"/>
  <c r="J665" i="1"/>
  <c r="N665" i="1"/>
  <c r="O665" i="1"/>
  <c r="G666" i="1"/>
  <c r="J666" i="1"/>
  <c r="M666" i="1" s="1"/>
  <c r="N666" i="1"/>
  <c r="O666" i="1"/>
  <c r="G667" i="1"/>
  <c r="J667" i="1"/>
  <c r="M667" i="1"/>
  <c r="N667" i="1"/>
  <c r="O667" i="1"/>
  <c r="G668" i="1"/>
  <c r="J668" i="1"/>
  <c r="M668" i="1" s="1"/>
  <c r="N668" i="1"/>
  <c r="O668" i="1"/>
  <c r="G669" i="1"/>
  <c r="M669" i="1" s="1"/>
  <c r="J669" i="1"/>
  <c r="N669" i="1"/>
  <c r="O669" i="1"/>
  <c r="G670" i="1"/>
  <c r="J670" i="1"/>
  <c r="M670" i="1" s="1"/>
  <c r="N670" i="1"/>
  <c r="O670" i="1"/>
  <c r="G671" i="1"/>
  <c r="J671" i="1"/>
  <c r="M671" i="1"/>
  <c r="N671" i="1"/>
  <c r="O671" i="1"/>
  <c r="G672" i="1"/>
  <c r="J672" i="1"/>
  <c r="M672" i="1" s="1"/>
  <c r="N672" i="1"/>
  <c r="O672" i="1"/>
  <c r="G673" i="1"/>
  <c r="M673" i="1" s="1"/>
  <c r="J673" i="1"/>
  <c r="N673" i="1"/>
  <c r="O673" i="1"/>
  <c r="G674" i="1"/>
  <c r="J674" i="1"/>
  <c r="M674" i="1" s="1"/>
  <c r="N674" i="1"/>
  <c r="O674" i="1"/>
  <c r="G675" i="1"/>
  <c r="J675" i="1"/>
  <c r="M675" i="1"/>
  <c r="N675" i="1"/>
  <c r="O675" i="1"/>
  <c r="G676" i="1"/>
  <c r="J676" i="1"/>
  <c r="M676" i="1" s="1"/>
  <c r="N676" i="1"/>
  <c r="O676" i="1"/>
  <c r="G677" i="1"/>
  <c r="M677" i="1" s="1"/>
  <c r="J677" i="1"/>
  <c r="N677" i="1"/>
  <c r="O677" i="1"/>
  <c r="M6" i="4" l="1"/>
  <c r="M8" i="4"/>
  <c r="M9" i="4"/>
  <c r="M13" i="4"/>
  <c r="M20" i="4"/>
  <c r="M28" i="4"/>
  <c r="M33" i="4"/>
  <c r="M36" i="4"/>
  <c r="M69" i="4"/>
  <c r="M73" i="4"/>
  <c r="M76" i="4"/>
  <c r="M84" i="4"/>
  <c r="M92" i="4"/>
  <c r="M194" i="4"/>
  <c r="M24" i="4"/>
  <c r="M27" i="4"/>
  <c r="M31" i="4"/>
  <c r="M32" i="4"/>
  <c r="M328" i="4"/>
  <c r="M37" i="4"/>
  <c r="M41" i="4"/>
  <c r="M44" i="4"/>
  <c r="M52" i="4"/>
  <c r="M60" i="4"/>
  <c r="M61" i="4"/>
  <c r="M65" i="4"/>
  <c r="M83" i="4"/>
  <c r="M91" i="4"/>
  <c r="M109" i="4"/>
  <c r="M111" i="4"/>
  <c r="M113" i="4"/>
  <c r="M115" i="4"/>
  <c r="M121" i="4"/>
  <c r="M128" i="4"/>
  <c r="M132" i="4"/>
  <c r="M136" i="4"/>
  <c r="M138" i="4"/>
  <c r="M139" i="4"/>
  <c r="M145" i="4"/>
  <c r="M149" i="4"/>
  <c r="M155" i="4"/>
  <c r="M161" i="4"/>
  <c r="M168" i="4"/>
  <c r="M171" i="4"/>
  <c r="M172" i="4"/>
  <c r="M178" i="4"/>
  <c r="M182" i="4"/>
  <c r="M184" i="4"/>
  <c r="M186" i="4"/>
  <c r="M188" i="4"/>
  <c r="M204" i="4"/>
  <c r="M207" i="4"/>
  <c r="M210" i="4"/>
  <c r="M230" i="4"/>
  <c r="M243" i="4"/>
  <c r="M260" i="4"/>
  <c r="M270" i="4"/>
  <c r="M280" i="4"/>
  <c r="M290" i="4"/>
  <c r="M301" i="4"/>
  <c r="M317" i="4"/>
  <c r="M42" i="3"/>
  <c r="M128" i="3"/>
  <c r="M53" i="3"/>
  <c r="M59" i="3"/>
  <c r="M72" i="3"/>
  <c r="M79" i="3"/>
  <c r="M81" i="3"/>
  <c r="M83" i="3"/>
  <c r="M84" i="3"/>
  <c r="M92" i="3"/>
  <c r="M95" i="3"/>
  <c r="M54" i="3"/>
  <c r="M62" i="3"/>
  <c r="M71" i="3"/>
  <c r="M85" i="3"/>
  <c r="M91" i="3"/>
  <c r="M109" i="3"/>
  <c r="M112" i="3"/>
  <c r="M115" i="3"/>
  <c r="M121" i="3"/>
  <c r="M122" i="3"/>
  <c r="M130" i="3"/>
  <c r="M2" i="3"/>
  <c r="M3" i="3"/>
  <c r="M7" i="3"/>
  <c r="M8" i="3"/>
  <c r="M11" i="3"/>
  <c r="M16" i="3"/>
  <c r="M17" i="3"/>
  <c r="M18" i="3"/>
  <c r="M19" i="3"/>
  <c r="M27" i="3"/>
  <c r="M28" i="3"/>
  <c r="M29" i="3"/>
  <c r="M33" i="3"/>
  <c r="M34" i="3"/>
  <c r="M35" i="3"/>
  <c r="M36" i="3"/>
  <c r="M280" i="8"/>
  <c r="M298" i="8"/>
  <c r="M296" i="8"/>
  <c r="M358" i="8"/>
  <c r="M354" i="8"/>
  <c r="M353" i="8"/>
  <c r="M352" i="8"/>
  <c r="M351" i="8"/>
  <c r="M350" i="8"/>
  <c r="M344" i="8"/>
  <c r="M343" i="8"/>
  <c r="M342" i="8"/>
  <c r="M340" i="8"/>
  <c r="M339" i="8"/>
  <c r="M338" i="8"/>
  <c r="M337" i="8"/>
  <c r="M334" i="8"/>
  <c r="M333" i="8"/>
  <c r="M332" i="8"/>
  <c r="M331" i="8"/>
  <c r="M325" i="8"/>
  <c r="M324" i="8"/>
  <c r="M322" i="8"/>
  <c r="M242" i="8"/>
  <c r="M225" i="8"/>
  <c r="M205" i="8"/>
  <c r="M204" i="8"/>
  <c r="M198" i="8"/>
  <c r="M196" i="8"/>
  <c r="M188" i="8"/>
  <c r="M187" i="8"/>
  <c r="M186" i="8"/>
  <c r="M185" i="8"/>
  <c r="M183" i="8"/>
  <c r="M182" i="8"/>
  <c r="M180" i="8"/>
  <c r="M178" i="8"/>
  <c r="M177" i="8"/>
  <c r="M176" i="8"/>
  <c r="M175" i="8"/>
  <c r="M171" i="8"/>
  <c r="M170" i="8"/>
  <c r="M167" i="8"/>
  <c r="M166" i="8"/>
  <c r="M165" i="8"/>
  <c r="M164" i="8"/>
  <c r="M163" i="8"/>
  <c r="M161" i="8"/>
  <c r="M159" i="8"/>
  <c r="M155" i="8"/>
  <c r="M154" i="8"/>
  <c r="M153" i="8"/>
  <c r="M152" i="8"/>
  <c r="M151" i="8"/>
  <c r="M150" i="8"/>
  <c r="M149" i="8"/>
  <c r="M200" i="8"/>
  <c r="M329" i="8"/>
  <c r="M328" i="8"/>
  <c r="M314" i="8"/>
  <c r="M312" i="8"/>
  <c r="M286" i="8"/>
  <c r="M284" i="8"/>
  <c r="M283" i="8"/>
  <c r="M281" i="8"/>
  <c r="M271" i="8"/>
  <c r="M268" i="8"/>
  <c r="M267" i="8"/>
  <c r="M266" i="8"/>
  <c r="M253" i="8"/>
  <c r="M252" i="8"/>
  <c r="M251" i="8"/>
  <c r="M249" i="8"/>
  <c r="M238" i="8"/>
  <c r="M195" i="8"/>
  <c r="M192" i="8"/>
  <c r="M291" i="8"/>
  <c r="M220" i="8"/>
  <c r="M147" i="8"/>
  <c r="M143" i="8"/>
  <c r="M142" i="8"/>
  <c r="M141" i="8"/>
  <c r="M140" i="8"/>
  <c r="M139" i="8"/>
  <c r="M138" i="8"/>
  <c r="M137" i="8"/>
  <c r="M136" i="8"/>
  <c r="M129" i="8"/>
  <c r="M128" i="8"/>
  <c r="M125" i="8"/>
  <c r="M124" i="8"/>
  <c r="M123" i="8"/>
  <c r="M121" i="8"/>
  <c r="M117" i="8"/>
  <c r="M116" i="8"/>
  <c r="M113" i="8"/>
  <c r="M112" i="8"/>
  <c r="M109" i="8"/>
  <c r="M108" i="8"/>
  <c r="M107" i="8"/>
  <c r="M101" i="8"/>
  <c r="M98" i="8"/>
  <c r="M97" i="8"/>
  <c r="M96" i="8"/>
  <c r="M95" i="8"/>
  <c r="M94" i="8"/>
  <c r="M91" i="8"/>
  <c r="M87" i="8"/>
  <c r="M86" i="8"/>
  <c r="M85" i="8"/>
  <c r="M83" i="8"/>
  <c r="M82" i="8"/>
  <c r="M81" i="8"/>
  <c r="M80" i="8"/>
  <c r="M79" i="8"/>
  <c r="M78" i="8"/>
  <c r="M75" i="8"/>
  <c r="M71" i="8"/>
  <c r="M69" i="8"/>
  <c r="M68" i="8"/>
  <c r="M67" i="8"/>
  <c r="M66" i="8"/>
  <c r="M65" i="8"/>
  <c r="M63" i="8"/>
  <c r="M62" i="8"/>
  <c r="M61" i="8"/>
  <c r="M59" i="8"/>
  <c r="M57" i="8"/>
  <c r="M56" i="8"/>
  <c r="M55" i="8"/>
  <c r="M54" i="8"/>
  <c r="M53" i="8"/>
  <c r="M52" i="8"/>
  <c r="M51" i="8"/>
  <c r="M50" i="8"/>
  <c r="M49" i="8"/>
  <c r="M47" i="8"/>
  <c r="M46" i="8"/>
  <c r="M45" i="8"/>
  <c r="M44" i="8"/>
  <c r="M43" i="8"/>
  <c r="M42" i="8"/>
  <c r="M41" i="8"/>
  <c r="M39" i="8"/>
  <c r="M35" i="8"/>
  <c r="M31" i="8"/>
  <c r="M30" i="8"/>
  <c r="M29" i="8"/>
  <c r="M28" i="8"/>
  <c r="M26" i="8"/>
  <c r="M21" i="8"/>
  <c r="M20" i="8"/>
  <c r="M18" i="8"/>
  <c r="M17" i="8"/>
  <c r="M15" i="8"/>
  <c r="M14" i="8"/>
  <c r="M11" i="8"/>
  <c r="M7" i="8"/>
  <c r="M6" i="8"/>
  <c r="M5" i="8"/>
  <c r="M4" i="8"/>
  <c r="M3" i="8"/>
  <c r="M2" i="8"/>
  <c r="M256" i="6"/>
  <c r="M258" i="6"/>
  <c r="M259" i="6"/>
  <c r="M295" i="6"/>
  <c r="M297" i="6"/>
  <c r="M298" i="6"/>
  <c r="M303" i="6"/>
  <c r="M305" i="6"/>
  <c r="M306" i="6"/>
  <c r="M3" i="6"/>
  <c r="M6" i="6"/>
  <c r="M11" i="6"/>
  <c r="M15" i="6"/>
  <c r="M20" i="6"/>
  <c r="M23" i="6"/>
  <c r="M36" i="6"/>
  <c r="M40" i="6"/>
  <c r="M43" i="6"/>
  <c r="M44" i="6"/>
  <c r="M98" i="6"/>
  <c r="M70" i="6"/>
  <c r="M71" i="6"/>
  <c r="M76" i="6"/>
  <c r="M87" i="6"/>
  <c r="M100" i="6"/>
  <c r="M104" i="6"/>
  <c r="M107" i="6"/>
  <c r="M108" i="6"/>
  <c r="M120" i="6"/>
  <c r="M123" i="6"/>
  <c r="M125" i="6"/>
  <c r="M127" i="6"/>
  <c r="M131" i="6"/>
  <c r="M2" i="6"/>
  <c r="M28" i="6"/>
  <c r="M34" i="6"/>
  <c r="M35" i="6"/>
  <c r="M50" i="6"/>
  <c r="M51" i="6"/>
  <c r="M54" i="6"/>
  <c r="M141" i="6"/>
  <c r="M143" i="6"/>
  <c r="M148" i="6"/>
  <c r="M151" i="6"/>
  <c r="M169" i="6"/>
  <c r="M171" i="6"/>
  <c r="M172" i="6"/>
  <c r="M176" i="6"/>
  <c r="M180" i="6"/>
  <c r="M184" i="6"/>
  <c r="M235" i="6"/>
  <c r="M239" i="6"/>
  <c r="M251" i="6"/>
  <c r="M278" i="6"/>
  <c r="M10" i="2"/>
  <c r="M14" i="2"/>
  <c r="M15" i="2"/>
  <c r="M27" i="2"/>
  <c r="M30" i="2"/>
  <c r="M37" i="2"/>
  <c r="M47" i="2"/>
  <c r="M57" i="2"/>
  <c r="M65" i="2"/>
  <c r="M70" i="2"/>
  <c r="M74" i="2"/>
  <c r="M92" i="2"/>
  <c r="M97" i="2"/>
  <c r="M139" i="2"/>
  <c r="M141" i="2"/>
  <c r="M146" i="2"/>
  <c r="M240" i="7"/>
  <c r="M237" i="7"/>
  <c r="M195" i="7"/>
  <c r="M176" i="7"/>
  <c r="M151" i="7"/>
  <c r="M150" i="7"/>
  <c r="M336" i="7"/>
  <c r="M330" i="7"/>
  <c r="M327" i="7"/>
  <c r="M325" i="7"/>
  <c r="M324" i="7"/>
  <c r="M319" i="7"/>
  <c r="M318" i="7"/>
  <c r="M317" i="7"/>
  <c r="M315" i="7"/>
  <c r="M307" i="7"/>
  <c r="M306" i="7"/>
  <c r="M305" i="7"/>
  <c r="M304" i="7"/>
  <c r="M303" i="7"/>
  <c r="M300" i="7"/>
  <c r="M294" i="7"/>
  <c r="M292" i="7"/>
  <c r="M291" i="7"/>
  <c r="M108" i="7"/>
  <c r="M102" i="7"/>
  <c r="M100" i="7"/>
  <c r="M42" i="7"/>
  <c r="M41" i="7"/>
  <c r="M40" i="7"/>
  <c r="M39" i="7"/>
  <c r="M35" i="7"/>
  <c r="M34" i="7"/>
  <c r="M33" i="7"/>
  <c r="M31" i="7"/>
  <c r="M30" i="7"/>
  <c r="M29" i="7"/>
  <c r="M28" i="7"/>
  <c r="M13" i="7"/>
  <c r="M12" i="7"/>
  <c r="M11" i="7"/>
  <c r="M10" i="7"/>
  <c r="M8" i="7"/>
  <c r="M7" i="7"/>
  <c r="M6" i="7"/>
  <c r="M5" i="7"/>
  <c r="M285" i="7"/>
  <c r="M227" i="7"/>
  <c r="M225" i="7"/>
  <c r="M212" i="7"/>
  <c r="M209" i="7"/>
  <c r="M32" i="7"/>
  <c r="M364" i="7"/>
  <c r="M302" i="7"/>
  <c r="M301" i="7"/>
  <c r="M243" i="7"/>
  <c r="M202" i="7"/>
  <c r="M140" i="7"/>
  <c r="M139" i="7"/>
  <c r="M110" i="7"/>
  <c r="M94" i="7"/>
  <c r="M90" i="7"/>
  <c r="M89" i="7"/>
  <c r="M88" i="7"/>
  <c r="M87" i="7"/>
  <c r="M86" i="7"/>
  <c r="M82" i="7"/>
  <c r="M81" i="7"/>
  <c r="M80" i="7"/>
  <c r="M27" i="7"/>
  <c r="M362" i="7"/>
  <c r="M361" i="7"/>
  <c r="M360" i="7"/>
  <c r="M354" i="7"/>
  <c r="M233" i="7"/>
  <c r="M169" i="7"/>
  <c r="M75" i="7"/>
  <c r="M74" i="7"/>
  <c r="M73" i="7"/>
  <c r="M72" i="7"/>
  <c r="M71" i="7"/>
  <c r="M67" i="7"/>
  <c r="M66" i="7"/>
  <c r="M65" i="7"/>
  <c r="M64" i="7"/>
  <c r="M21" i="7"/>
  <c r="M3" i="7"/>
  <c r="M130" i="5"/>
  <c r="M267" i="5"/>
  <c r="N217" i="9"/>
  <c r="M2" i="5"/>
  <c r="M6" i="5"/>
  <c r="M11" i="5"/>
  <c r="M13" i="5"/>
  <c r="M14" i="5"/>
  <c r="M30" i="5"/>
  <c r="M46" i="5"/>
  <c r="M50" i="5"/>
  <c r="M83" i="5"/>
  <c r="M85" i="5"/>
  <c r="M86" i="5"/>
  <c r="M90" i="5"/>
  <c r="M94" i="5"/>
  <c r="M98" i="5"/>
  <c r="M111" i="5"/>
  <c r="M113" i="5"/>
  <c r="M114" i="5"/>
  <c r="M131" i="5"/>
  <c r="M134" i="5"/>
  <c r="M135" i="5"/>
  <c r="M138" i="5"/>
  <c r="M144" i="5"/>
  <c r="M146" i="5"/>
  <c r="M179" i="5"/>
  <c r="M181" i="5"/>
  <c r="M182" i="5"/>
  <c r="M243" i="5"/>
  <c r="M251" i="5"/>
  <c r="M259" i="5"/>
  <c r="M197" i="5"/>
  <c r="M268" i="5"/>
  <c r="M270" i="5"/>
  <c r="M271" i="5"/>
  <c r="M276" i="5"/>
  <c r="M279" i="5"/>
  <c r="M283" i="5"/>
  <c r="M313" i="5"/>
  <c r="M329" i="5"/>
  <c r="M14" i="4"/>
  <c r="M16" i="4"/>
  <c r="M49" i="4"/>
  <c r="M81" i="4"/>
  <c r="M118" i="4"/>
  <c r="M140" i="4"/>
  <c r="M151" i="4"/>
  <c r="M17" i="4"/>
  <c r="M45" i="4"/>
  <c r="M77" i="4"/>
  <c r="M116" i="4"/>
  <c r="M120" i="4"/>
  <c r="M129" i="4"/>
  <c r="M153" i="4"/>
  <c r="M162" i="4"/>
  <c r="M173" i="4"/>
  <c r="M208" i="4"/>
  <c r="M277" i="4"/>
  <c r="M278" i="4"/>
  <c r="M298" i="4"/>
  <c r="M331" i="4"/>
  <c r="M342" i="4"/>
  <c r="M344" i="4"/>
  <c r="M345" i="4"/>
  <c r="M21" i="4"/>
  <c r="M25" i="4"/>
  <c r="M53" i="4"/>
  <c r="M57" i="4"/>
  <c r="M64" i="4"/>
  <c r="M85" i="4"/>
  <c r="M89" i="4"/>
  <c r="M131" i="4"/>
  <c r="M142" i="4"/>
  <c r="M165" i="4"/>
  <c r="M175" i="4"/>
  <c r="M180" i="4"/>
  <c r="M181" i="4"/>
  <c r="M189" i="4"/>
  <c r="M191" i="4"/>
  <c r="M193" i="4"/>
  <c r="M199" i="4"/>
  <c r="M201" i="4"/>
  <c r="M212" i="4"/>
  <c r="M213" i="4"/>
  <c r="M214" i="4"/>
  <c r="M215" i="4"/>
  <c r="M220" i="4"/>
  <c r="M228" i="4"/>
  <c r="M246" i="4"/>
  <c r="M248" i="4"/>
  <c r="M262" i="4"/>
  <c r="M264" i="4"/>
  <c r="M265" i="4"/>
  <c r="M282" i="4"/>
  <c r="M284" i="4"/>
  <c r="M285" i="4"/>
  <c r="M302" i="4"/>
  <c r="M303" i="4"/>
  <c r="M305" i="4"/>
  <c r="M319" i="4"/>
  <c r="M320" i="4"/>
  <c r="M321" i="4"/>
  <c r="M197" i="4"/>
  <c r="M258" i="4"/>
  <c r="M3" i="4"/>
  <c r="M5" i="4"/>
  <c r="M11" i="4"/>
  <c r="M29" i="4"/>
  <c r="M40" i="4"/>
  <c r="M72" i="4"/>
  <c r="M75" i="4"/>
  <c r="M112" i="4"/>
  <c r="M122" i="4"/>
  <c r="M127" i="4"/>
  <c r="M133" i="4"/>
  <c r="M135" i="4"/>
  <c r="M148" i="4"/>
  <c r="M156" i="4"/>
  <c r="M157" i="4"/>
  <c r="M158" i="4"/>
  <c r="M169" i="4"/>
  <c r="M185" i="4"/>
  <c r="M240" i="4"/>
  <c r="M251" i="4"/>
  <c r="M252" i="4"/>
  <c r="M257" i="4"/>
  <c r="M268" i="4"/>
  <c r="M287" i="4"/>
  <c r="M288" i="4"/>
  <c r="M314" i="4"/>
  <c r="M315" i="4"/>
  <c r="M2" i="4"/>
  <c r="M4" i="4"/>
  <c r="M7" i="4"/>
  <c r="M10" i="4"/>
  <c r="M12" i="4"/>
  <c r="M15" i="4"/>
  <c r="M338" i="4"/>
  <c r="M22" i="4"/>
  <c r="M23" i="4"/>
  <c r="M30" i="4"/>
  <c r="M38" i="4"/>
  <c r="M39" i="4"/>
  <c r="M46" i="4"/>
  <c r="M54" i="4"/>
  <c r="M62" i="4"/>
  <c r="M63" i="4"/>
  <c r="M70" i="4"/>
  <c r="M71" i="4"/>
  <c r="M78" i="4"/>
  <c r="M86" i="4"/>
  <c r="M114" i="4"/>
  <c r="M123" i="4"/>
  <c r="M130" i="4"/>
  <c r="M137" i="4"/>
  <c r="M146" i="4"/>
  <c r="M163" i="4"/>
  <c r="M179" i="4"/>
  <c r="M187" i="4"/>
  <c r="M196" i="4"/>
  <c r="M203" i="4"/>
  <c r="M216" i="4"/>
  <c r="M229" i="4"/>
  <c r="M231" i="4"/>
  <c r="M233" i="4"/>
  <c r="M239" i="4"/>
  <c r="M241" i="4"/>
  <c r="M250" i="4"/>
  <c r="M256" i="4"/>
  <c r="M266" i="4"/>
  <c r="M276" i="4"/>
  <c r="M286" i="4"/>
  <c r="M296" i="4"/>
  <c r="M297" i="4"/>
  <c r="M306" i="4"/>
  <c r="M307" i="4"/>
  <c r="M312" i="4"/>
  <c r="M324" i="4"/>
  <c r="M329" i="4"/>
  <c r="M337" i="4"/>
  <c r="M346" i="4"/>
  <c r="M217" i="4"/>
  <c r="M226" i="4"/>
  <c r="M339" i="4"/>
  <c r="M18" i="4"/>
  <c r="M19" i="4"/>
  <c r="M26" i="4"/>
  <c r="M34" i="4"/>
  <c r="M35" i="4"/>
  <c r="M42" i="4"/>
  <c r="M43" i="4"/>
  <c r="M50" i="4"/>
  <c r="M58" i="4"/>
  <c r="M66" i="4"/>
  <c r="M74" i="4"/>
  <c r="M82" i="4"/>
  <c r="M90" i="4"/>
  <c r="M110" i="4"/>
  <c r="M117" i="4"/>
  <c r="M126" i="4"/>
  <c r="M134" i="4"/>
  <c r="M143" i="4"/>
  <c r="M150" i="4"/>
  <c r="M166" i="4"/>
  <c r="M176" i="4"/>
  <c r="M183" i="4"/>
  <c r="M190" i="4"/>
  <c r="M200" i="4"/>
  <c r="M209" i="4"/>
  <c r="M211" i="4"/>
  <c r="M219" i="4"/>
  <c r="M221" i="4"/>
  <c r="M236" i="4"/>
  <c r="M244" i="4"/>
  <c r="M247" i="4"/>
  <c r="M253" i="4"/>
  <c r="M259" i="4"/>
  <c r="M261" i="4"/>
  <c r="M263" i="4"/>
  <c r="M269" i="4"/>
  <c r="M271" i="4"/>
  <c r="M273" i="4"/>
  <c r="M279" i="4"/>
  <c r="M281" i="4"/>
  <c r="M283" i="4"/>
  <c r="M289" i="4"/>
  <c r="M291" i="4"/>
  <c r="M294" i="4"/>
  <c r="M299" i="4"/>
  <c r="M304" i="4"/>
  <c r="M309" i="4"/>
  <c r="M332" i="4"/>
  <c r="M334" i="4"/>
  <c r="M343" i="4"/>
  <c r="M6" i="3"/>
  <c r="M21" i="3"/>
  <c r="M22" i="3"/>
  <c r="M46" i="3"/>
  <c r="M47" i="3"/>
  <c r="M49" i="3"/>
  <c r="M61" i="3"/>
  <c r="M73" i="3"/>
  <c r="M74" i="3"/>
  <c r="M75" i="3"/>
  <c r="M89" i="3"/>
  <c r="M101" i="3"/>
  <c r="M102" i="3"/>
  <c r="M105" i="3"/>
  <c r="M9" i="3"/>
  <c r="M37" i="3"/>
  <c r="M38" i="3"/>
  <c r="M39" i="3"/>
  <c r="M51" i="3"/>
  <c r="M63" i="3"/>
  <c r="M64" i="3"/>
  <c r="M65" i="3"/>
  <c r="M106" i="3"/>
  <c r="M108" i="3"/>
  <c r="M116" i="3"/>
  <c r="M118" i="3"/>
  <c r="M119" i="3"/>
  <c r="M12" i="3"/>
  <c r="M30" i="3"/>
  <c r="M31" i="3"/>
  <c r="M32" i="3"/>
  <c r="M55" i="3"/>
  <c r="M69" i="3"/>
  <c r="M93" i="3"/>
  <c r="M94" i="3"/>
  <c r="M99" i="3"/>
  <c r="M110" i="3"/>
  <c r="M114" i="3"/>
  <c r="M126" i="3"/>
  <c r="M13" i="3"/>
  <c r="M14" i="3"/>
  <c r="M15" i="3"/>
  <c r="M23" i="3"/>
  <c r="M24" i="3"/>
  <c r="M25" i="3"/>
  <c r="M40" i="3"/>
  <c r="M41" i="3"/>
  <c r="M50" i="3"/>
  <c r="M60" i="3"/>
  <c r="M70" i="3"/>
  <c r="M80" i="3"/>
  <c r="M90" i="3"/>
  <c r="M96" i="3"/>
  <c r="M97" i="3"/>
  <c r="M98" i="3"/>
  <c r="M107" i="3"/>
  <c r="M113" i="3"/>
  <c r="M124" i="3"/>
  <c r="M100" i="3"/>
  <c r="M117" i="3"/>
  <c r="M123" i="3"/>
  <c r="M125" i="3"/>
  <c r="M4" i="3"/>
  <c r="M5" i="3"/>
  <c r="M10" i="3"/>
  <c r="M20" i="3"/>
  <c r="M127" i="3"/>
  <c r="M129" i="3"/>
  <c r="M48" i="3"/>
  <c r="M56" i="3"/>
  <c r="M57" i="3"/>
  <c r="M58" i="3"/>
  <c r="M66" i="3"/>
  <c r="M67" i="3"/>
  <c r="M68" i="3"/>
  <c r="M76" i="3"/>
  <c r="M77" i="3"/>
  <c r="M78" i="3"/>
  <c r="M86" i="3"/>
  <c r="M87" i="3"/>
  <c r="M88" i="3"/>
  <c r="M103" i="3"/>
  <c r="M111" i="3"/>
  <c r="M120" i="3"/>
  <c r="M357" i="8"/>
  <c r="M355" i="8"/>
  <c r="M320" i="8"/>
  <c r="M304" i="8"/>
  <c r="M303" i="8"/>
  <c r="M299" i="8"/>
  <c r="M297" i="8"/>
  <c r="M287" i="8"/>
  <c r="M254" i="8"/>
  <c r="M247" i="8"/>
  <c r="M243" i="8"/>
  <c r="M230" i="8"/>
  <c r="M214" i="8"/>
  <c r="M203" i="8"/>
  <c r="M202" i="8"/>
  <c r="M190" i="8"/>
  <c r="M100" i="8"/>
  <c r="M99" i="8"/>
  <c r="M64" i="8"/>
  <c r="M341" i="8"/>
  <c r="M282" i="8"/>
  <c r="M276" i="8"/>
  <c r="M224" i="8"/>
  <c r="M213" i="8"/>
  <c r="M212" i="8"/>
  <c r="M184" i="8"/>
  <c r="M133" i="8"/>
  <c r="M127" i="8"/>
  <c r="M126" i="8"/>
  <c r="M84" i="8"/>
  <c r="M37" i="8"/>
  <c r="M33" i="8"/>
  <c r="M23" i="8"/>
  <c r="M10" i="8"/>
  <c r="M315" i="8"/>
  <c r="M305" i="8"/>
  <c r="M292" i="8"/>
  <c r="M265" i="8"/>
  <c r="M240" i="8"/>
  <c r="M234" i="8"/>
  <c r="M222" i="8"/>
  <c r="M208" i="8"/>
  <c r="M206" i="8"/>
  <c r="M194" i="8"/>
  <c r="M111" i="8"/>
  <c r="M110" i="8"/>
  <c r="M60" i="8"/>
  <c r="M359" i="8"/>
  <c r="M347" i="8"/>
  <c r="M346" i="8"/>
  <c r="M345" i="8"/>
  <c r="M335" i="8"/>
  <c r="M256" i="8"/>
  <c r="M106" i="8"/>
  <c r="M102" i="8"/>
  <c r="M48" i="8"/>
  <c r="M330" i="8"/>
  <c r="M313" i="8"/>
  <c r="M237" i="8"/>
  <c r="M227" i="8"/>
  <c r="M217" i="8"/>
  <c r="M207" i="8"/>
  <c r="M197" i="8"/>
  <c r="M174" i="8"/>
  <c r="M173" i="8"/>
  <c r="M172" i="8"/>
  <c r="M162" i="8"/>
  <c r="M158" i="8"/>
  <c r="M157" i="8"/>
  <c r="M156" i="8"/>
  <c r="M146" i="8"/>
  <c r="M145" i="8"/>
  <c r="M144" i="8"/>
  <c r="M135" i="8"/>
  <c r="M134" i="8"/>
  <c r="M120" i="8"/>
  <c r="M119" i="8"/>
  <c r="M118" i="8"/>
  <c r="M104" i="8"/>
  <c r="M103" i="8"/>
  <c r="M90" i="8"/>
  <c r="M89" i="8"/>
  <c r="M88" i="8"/>
  <c r="M74" i="8"/>
  <c r="M73" i="8"/>
  <c r="M72" i="8"/>
  <c r="M38" i="8"/>
  <c r="M36" i="8"/>
  <c r="M19" i="8"/>
  <c r="M16" i="8"/>
  <c r="M323" i="8"/>
  <c r="M306" i="8"/>
  <c r="M250" i="8"/>
  <c r="M241" i="8"/>
  <c r="M239" i="8"/>
  <c r="M233" i="8"/>
  <c r="M223" i="8"/>
  <c r="M193" i="8"/>
  <c r="M169" i="8"/>
  <c r="M168" i="8"/>
  <c r="M132" i="8"/>
  <c r="M130" i="8"/>
  <c r="M115" i="8"/>
  <c r="M114" i="8"/>
  <c r="M34" i="8"/>
  <c r="M32" i="8"/>
  <c r="M13" i="8"/>
  <c r="M12" i="8"/>
  <c r="M336" i="8"/>
  <c r="M326" i="8"/>
  <c r="M316" i="8"/>
  <c r="M302" i="8"/>
  <c r="M293" i="8"/>
  <c r="M285" i="8"/>
  <c r="M270" i="8"/>
  <c r="M269" i="8"/>
  <c r="M246" i="8"/>
  <c r="M231" i="8"/>
  <c r="M229" i="8"/>
  <c r="M221" i="8"/>
  <c r="M219" i="8"/>
  <c r="M211" i="8"/>
  <c r="M209" i="8"/>
  <c r="M201" i="8"/>
  <c r="M199" i="8"/>
  <c r="M191" i="8"/>
  <c r="M189" i="8"/>
  <c r="M179" i="8"/>
  <c r="M70" i="8"/>
  <c r="M58" i="8"/>
  <c r="M24" i="8"/>
  <c r="M22" i="8"/>
  <c r="M9" i="8"/>
  <c r="M8" i="8"/>
  <c r="M356" i="8"/>
  <c r="M349" i="8"/>
  <c r="M348" i="8"/>
  <c r="M295" i="8"/>
  <c r="M263" i="8"/>
  <c r="M262" i="8"/>
  <c r="M244" i="8"/>
  <c r="M181" i="8"/>
  <c r="M160" i="8"/>
  <c r="M148" i="8"/>
  <c r="M122" i="8"/>
  <c r="M93" i="8"/>
  <c r="M92" i="8"/>
  <c r="M77" i="8"/>
  <c r="M76" i="8"/>
  <c r="M40" i="8"/>
  <c r="M27" i="8"/>
  <c r="M25" i="8"/>
  <c r="M10" i="6"/>
  <c r="M24" i="6"/>
  <c r="M27" i="6"/>
  <c r="M29" i="6"/>
  <c r="M31" i="6"/>
  <c r="M38" i="6"/>
  <c r="M39" i="6"/>
  <c r="M68" i="6"/>
  <c r="M72" i="6"/>
  <c r="M75" i="6"/>
  <c r="M82" i="6"/>
  <c r="M83" i="6"/>
  <c r="M86" i="6"/>
  <c r="M109" i="6"/>
  <c r="M111" i="6"/>
  <c r="M116" i="6"/>
  <c r="M124" i="6"/>
  <c r="M130" i="6"/>
  <c r="M152" i="6"/>
  <c r="M155" i="6"/>
  <c r="M156" i="6"/>
  <c r="M161" i="6"/>
  <c r="M162" i="6"/>
  <c r="M164" i="6"/>
  <c r="M228" i="6"/>
  <c r="M229" i="6"/>
  <c r="M231" i="6"/>
  <c r="M236" i="6"/>
  <c r="M238" i="6"/>
  <c r="M260" i="6"/>
  <c r="M261" i="6"/>
  <c r="M275" i="6"/>
  <c r="M276" i="6"/>
  <c r="M277" i="6"/>
  <c r="M286" i="6"/>
  <c r="M18" i="6"/>
  <c r="M19" i="6"/>
  <c r="M45" i="6"/>
  <c r="M47" i="6"/>
  <c r="M52" i="6"/>
  <c r="M60" i="6"/>
  <c r="M66" i="6"/>
  <c r="M88" i="6"/>
  <c r="M91" i="6"/>
  <c r="M93" i="6"/>
  <c r="M95" i="6"/>
  <c r="M102" i="6"/>
  <c r="M103" i="6"/>
  <c r="M132" i="6"/>
  <c r="M136" i="6"/>
  <c r="M139" i="6"/>
  <c r="M146" i="6"/>
  <c r="M147" i="6"/>
  <c r="M150" i="6"/>
  <c r="M185" i="6"/>
  <c r="M187" i="6"/>
  <c r="M188" i="6"/>
  <c r="M192" i="6"/>
  <c r="M196" i="6"/>
  <c r="M201" i="6"/>
  <c r="M203" i="6"/>
  <c r="M216" i="6"/>
  <c r="M220" i="6"/>
  <c r="M222" i="6"/>
  <c r="M244" i="6"/>
  <c r="M245" i="6"/>
  <c r="M247" i="6"/>
  <c r="M252" i="6"/>
  <c r="M254" i="6"/>
  <c r="M270" i="6"/>
  <c r="M291" i="6"/>
  <c r="M292" i="6"/>
  <c r="M293" i="6"/>
  <c r="M302" i="6"/>
  <c r="M7" i="6"/>
  <c r="M16" i="6"/>
  <c r="M30" i="6"/>
  <c r="M37" i="6"/>
  <c r="M42" i="6"/>
  <c r="M48" i="6"/>
  <c r="M62" i="6"/>
  <c r="M69" i="6"/>
  <c r="M74" i="6"/>
  <c r="M80" i="6"/>
  <c r="M94" i="6"/>
  <c r="M101" i="6"/>
  <c r="M106" i="6"/>
  <c r="M112" i="6"/>
  <c r="M126" i="6"/>
  <c r="M133" i="6"/>
  <c r="M138" i="6"/>
  <c r="M144" i="6"/>
  <c r="M157" i="6"/>
  <c r="M159" i="6"/>
  <c r="M173" i="6"/>
  <c r="M175" i="6"/>
  <c r="M189" i="6"/>
  <c r="M191" i="6"/>
  <c r="M207" i="6"/>
  <c r="M307" i="6"/>
  <c r="M163" i="6"/>
  <c r="M177" i="6"/>
  <c r="M178" i="6"/>
  <c r="M179" i="6"/>
  <c r="M193" i="6"/>
  <c r="M194" i="6"/>
  <c r="M195" i="6"/>
  <c r="M209" i="6"/>
  <c r="M210" i="6"/>
  <c r="M211" i="6"/>
  <c r="M230" i="6"/>
  <c r="M246" i="6"/>
  <c r="M263" i="6"/>
  <c r="M265" i="6"/>
  <c r="M281" i="6"/>
  <c r="M13" i="6"/>
  <c r="M14" i="6"/>
  <c r="M21" i="6"/>
  <c r="M22" i="6"/>
  <c r="M26" i="6"/>
  <c r="M32" i="6"/>
  <c r="M46" i="6"/>
  <c r="M53" i="6"/>
  <c r="M58" i="6"/>
  <c r="M64" i="6"/>
  <c r="M78" i="6"/>
  <c r="M85" i="6"/>
  <c r="M90" i="6"/>
  <c r="M96" i="6"/>
  <c r="M110" i="6"/>
  <c r="M117" i="6"/>
  <c r="M122" i="6"/>
  <c r="M128" i="6"/>
  <c r="M142" i="6"/>
  <c r="M149" i="6"/>
  <c r="M154" i="6"/>
  <c r="M165" i="6"/>
  <c r="M167" i="6"/>
  <c r="M181" i="6"/>
  <c r="M183" i="6"/>
  <c r="M197" i="6"/>
  <c r="M199" i="6"/>
  <c r="M213" i="6"/>
  <c r="M215" i="6"/>
  <c r="M218" i="6"/>
  <c r="M232" i="6"/>
  <c r="M234" i="6"/>
  <c r="M248" i="6"/>
  <c r="M250" i="6"/>
  <c r="M267" i="6"/>
  <c r="M269" i="6"/>
  <c r="M283" i="6"/>
  <c r="M285" i="6"/>
  <c r="M299" i="6"/>
  <c r="M301" i="6"/>
  <c r="M5" i="2"/>
  <c r="M7" i="2"/>
  <c r="M8" i="2"/>
  <c r="M12" i="2"/>
  <c r="M25" i="2"/>
  <c r="M44" i="2"/>
  <c r="M45" i="2"/>
  <c r="M50" i="2"/>
  <c r="M64" i="2"/>
  <c r="M76" i="2"/>
  <c r="M78" i="2"/>
  <c r="M79" i="2"/>
  <c r="M80" i="2"/>
  <c r="M91" i="2"/>
  <c r="M104" i="2"/>
  <c r="M105" i="2"/>
  <c r="M106" i="2"/>
  <c r="M107" i="2"/>
  <c r="M119" i="2"/>
  <c r="M120" i="2"/>
  <c r="M121" i="2"/>
  <c r="M122" i="2"/>
  <c r="M123" i="2"/>
  <c r="M153" i="2"/>
  <c r="M155" i="2"/>
  <c r="M168" i="2"/>
  <c r="M169" i="2"/>
  <c r="M170" i="2"/>
  <c r="M32" i="2"/>
  <c r="M109" i="2"/>
  <c r="M124" i="2"/>
  <c r="M125" i="2"/>
  <c r="M127" i="2"/>
  <c r="M128" i="2"/>
  <c r="M143" i="2"/>
  <c r="M145" i="2"/>
  <c r="M157" i="2"/>
  <c r="M172" i="2"/>
  <c r="M19" i="2"/>
  <c r="M20" i="2"/>
  <c r="M24" i="2"/>
  <c r="M34" i="2"/>
  <c r="M35" i="2"/>
  <c r="M40" i="2"/>
  <c r="M54" i="2"/>
  <c r="M55" i="2"/>
  <c r="M60" i="2"/>
  <c r="M72" i="2"/>
  <c r="M83" i="2"/>
  <c r="M87" i="2"/>
  <c r="M95" i="2"/>
  <c r="M113" i="2"/>
  <c r="M134" i="2"/>
  <c r="M136" i="2"/>
  <c r="M138" i="2"/>
  <c r="M149" i="2"/>
  <c r="M151" i="2"/>
  <c r="M164" i="2"/>
  <c r="M166" i="2"/>
  <c r="M13" i="2"/>
  <c r="M21" i="2"/>
  <c r="M29" i="2"/>
  <c r="M31" i="2"/>
  <c r="M39" i="2"/>
  <c r="M41" i="2"/>
  <c r="M49" i="2"/>
  <c r="M51" i="2"/>
  <c r="M59" i="2"/>
  <c r="M61" i="2"/>
  <c r="M69" i="2"/>
  <c r="M71" i="2"/>
  <c r="M86" i="2"/>
  <c r="M88" i="2"/>
  <c r="M94" i="2"/>
  <c r="M108" i="2"/>
  <c r="M118" i="2"/>
  <c r="M135" i="2"/>
  <c r="M137" i="2"/>
  <c r="M148" i="2"/>
  <c r="M150" i="2"/>
  <c r="M152" i="2"/>
  <c r="M154" i="2"/>
  <c r="M163" i="2"/>
  <c r="M165" i="2"/>
  <c r="M167" i="2"/>
  <c r="M3" i="2"/>
  <c r="M6" i="2"/>
  <c r="M17" i="2"/>
  <c r="M23" i="2"/>
  <c r="M33" i="2"/>
  <c r="M43" i="2"/>
  <c r="M53" i="2"/>
  <c r="M63" i="2"/>
  <c r="M73" i="2"/>
  <c r="M81" i="2"/>
  <c r="M84" i="2"/>
  <c r="M90" i="2"/>
  <c r="M96" i="2"/>
  <c r="M98" i="2"/>
  <c r="M100" i="2"/>
  <c r="M102" i="2"/>
  <c r="M112" i="2"/>
  <c r="M126" i="2"/>
  <c r="M140" i="2"/>
  <c r="M142" i="2"/>
  <c r="M144" i="2"/>
  <c r="M67" i="2"/>
  <c r="M77" i="2"/>
  <c r="M129" i="2"/>
  <c r="M131" i="2"/>
  <c r="M133" i="2"/>
  <c r="M159" i="2"/>
  <c r="M161" i="2"/>
  <c r="M9" i="2"/>
  <c r="M11" i="2"/>
  <c r="M26" i="2"/>
  <c r="M28" i="2"/>
  <c r="M36" i="2"/>
  <c r="M38" i="2"/>
  <c r="M46" i="2"/>
  <c r="M48" i="2"/>
  <c r="M56" i="2"/>
  <c r="M58" i="2"/>
  <c r="M93" i="2"/>
  <c r="M189" i="7"/>
  <c r="M186" i="7"/>
  <c r="M9" i="7"/>
  <c r="M265" i="7"/>
  <c r="M251" i="7"/>
  <c r="M250" i="7"/>
  <c r="M249" i="7"/>
  <c r="M241" i="7"/>
  <c r="M226" i="7"/>
  <c r="M215" i="7"/>
  <c r="M172" i="7"/>
  <c r="M170" i="7"/>
  <c r="M162" i="7"/>
  <c r="M161" i="7"/>
  <c r="M142" i="7"/>
  <c r="M141" i="7"/>
  <c r="M220" i="7"/>
  <c r="M130" i="7"/>
  <c r="M356" i="7"/>
  <c r="M331" i="7"/>
  <c r="M323" i="7"/>
  <c r="M322" i="7"/>
  <c r="M321" i="7"/>
  <c r="M309" i="7"/>
  <c r="M308" i="7"/>
  <c r="M299" i="7"/>
  <c r="M298" i="7"/>
  <c r="M275" i="7"/>
  <c r="M263" i="7"/>
  <c r="M223" i="7"/>
  <c r="M210" i="7"/>
  <c r="M198" i="7"/>
  <c r="M197" i="7"/>
  <c r="M196" i="7"/>
  <c r="M194" i="7"/>
  <c r="M191" i="7"/>
  <c r="M179" i="7"/>
  <c r="M178" i="7"/>
  <c r="M177" i="7"/>
  <c r="M167" i="7"/>
  <c r="M166" i="7"/>
  <c r="M165" i="7"/>
  <c r="M153" i="7"/>
  <c r="M152" i="7"/>
  <c r="M117" i="7"/>
  <c r="M106" i="7"/>
  <c r="M105" i="7"/>
  <c r="M104" i="7"/>
  <c r="M103" i="7"/>
  <c r="M98" i="7"/>
  <c r="M97" i="7"/>
  <c r="M95" i="7"/>
  <c r="M58" i="7"/>
  <c r="M57" i="7"/>
  <c r="M56" i="7"/>
  <c r="M51" i="7"/>
  <c r="M50" i="7"/>
  <c r="M49" i="7"/>
  <c r="M48" i="7"/>
  <c r="M26" i="7"/>
  <c r="M25" i="7"/>
  <c r="M24" i="7"/>
  <c r="M19" i="7"/>
  <c r="M18" i="7"/>
  <c r="M17" i="7"/>
  <c r="M16" i="7"/>
  <c r="M15" i="7"/>
  <c r="M14" i="7"/>
  <c r="M349" i="7"/>
  <c r="M366" i="7"/>
  <c r="M365" i="7"/>
  <c r="M355" i="7"/>
  <c r="M343" i="7"/>
  <c r="M334" i="7"/>
  <c r="M333" i="7"/>
  <c r="M332" i="7"/>
  <c r="M326" i="7"/>
  <c r="M314" i="7"/>
  <c r="M310" i="7"/>
  <c r="M320" i="7"/>
  <c r="M297" i="7"/>
  <c r="M287" i="7"/>
  <c r="M286" i="7"/>
  <c r="M235" i="7"/>
  <c r="M55" i="7"/>
  <c r="M23" i="7"/>
  <c r="M255" i="7"/>
  <c r="M239" i="7"/>
  <c r="M221" i="7"/>
  <c r="M219" i="7"/>
  <c r="M211" i="7"/>
  <c r="M193" i="7"/>
  <c r="M182" i="7"/>
  <c r="M181" i="7"/>
  <c r="M180" i="7"/>
  <c r="M173" i="7"/>
  <c r="M157" i="7"/>
  <c r="M124" i="7"/>
  <c r="M123" i="7"/>
  <c r="M122" i="7"/>
  <c r="M109" i="7"/>
  <c r="M107" i="7"/>
  <c r="M96" i="7"/>
  <c r="M93" i="7"/>
  <c r="M92" i="7"/>
  <c r="M91" i="7"/>
  <c r="M78" i="7"/>
  <c r="M77" i="7"/>
  <c r="M76" i="7"/>
  <c r="M2" i="7"/>
  <c r="M316" i="7"/>
  <c r="M293" i="7"/>
  <c r="M238" i="7"/>
  <c r="M236" i="7"/>
  <c r="M230" i="7"/>
  <c r="M228" i="7"/>
  <c r="M147" i="7"/>
  <c r="M136" i="7"/>
  <c r="M4" i="7"/>
  <c r="M369" i="7"/>
  <c r="M367" i="7"/>
  <c r="M359" i="7"/>
  <c r="M357" i="7"/>
  <c r="M352" i="7"/>
  <c r="M342" i="7"/>
  <c r="M335" i="7"/>
  <c r="M329" i="7"/>
  <c r="M328" i="7"/>
  <c r="M313" i="7"/>
  <c r="M312" i="7"/>
  <c r="M311" i="7"/>
  <c r="M295" i="7"/>
  <c r="M289" i="7"/>
  <c r="M288" i="7"/>
  <c r="M280" i="7"/>
  <c r="M279" i="7"/>
  <c r="M278" i="7"/>
  <c r="M270" i="7"/>
  <c r="M269" i="7"/>
  <c r="M268" i="7"/>
  <c r="M262" i="7"/>
  <c r="M252" i="7"/>
  <c r="M247" i="7"/>
  <c r="M244" i="7"/>
  <c r="M234" i="7"/>
  <c r="M224" i="7"/>
  <c r="M217" i="7"/>
  <c r="M214" i="7"/>
  <c r="M205" i="7"/>
  <c r="M203" i="7"/>
  <c r="M201" i="7"/>
  <c r="M185" i="7"/>
  <c r="M175" i="7"/>
  <c r="M171" i="7"/>
  <c r="M168" i="7"/>
  <c r="M160" i="7"/>
  <c r="M159" i="7"/>
  <c r="M149" i="7"/>
  <c r="M143" i="7"/>
  <c r="M132" i="7"/>
  <c r="M129" i="7"/>
  <c r="M116" i="7"/>
  <c r="M115" i="7"/>
  <c r="M114" i="7"/>
  <c r="M101" i="7"/>
  <c r="M99" i="7"/>
  <c r="M85" i="7"/>
  <c r="M84" i="7"/>
  <c r="M83" i="7"/>
  <c r="M70" i="7"/>
  <c r="M69" i="7"/>
  <c r="M68" i="7"/>
  <c r="M54" i="7"/>
  <c r="M53" i="7"/>
  <c r="M52" i="7"/>
  <c r="M38" i="7"/>
  <c r="M37" i="7"/>
  <c r="M36" i="7"/>
  <c r="M22" i="7"/>
  <c r="M20" i="7"/>
  <c r="M115" i="5"/>
  <c r="M118" i="5"/>
  <c r="M119" i="5"/>
  <c r="M122" i="5"/>
  <c r="M128" i="5"/>
  <c r="M129" i="5"/>
  <c r="M174" i="5"/>
  <c r="M178" i="5"/>
  <c r="M198" i="5"/>
  <c r="M199" i="5"/>
  <c r="M200" i="5"/>
  <c r="M201" i="5"/>
  <c r="M213" i="5"/>
  <c r="M218" i="5"/>
  <c r="M220" i="5"/>
  <c r="M221" i="5"/>
  <c r="M225" i="5"/>
  <c r="M72" i="5"/>
  <c r="M76" i="5"/>
  <c r="M82" i="5"/>
  <c r="M231" i="5"/>
  <c r="M51" i="5"/>
  <c r="M53" i="5"/>
  <c r="M54" i="5"/>
  <c r="M59" i="5"/>
  <c r="M61" i="5"/>
  <c r="M62" i="5"/>
  <c r="M66" i="5"/>
  <c r="M78" i="5"/>
  <c r="M104" i="5"/>
  <c r="M108" i="5"/>
  <c r="M110" i="5"/>
  <c r="M147" i="5"/>
  <c r="M149" i="5"/>
  <c r="M150" i="5"/>
  <c r="M154" i="5"/>
  <c r="M158" i="5"/>
  <c r="M162" i="5"/>
  <c r="M175" i="5"/>
  <c r="M176" i="5"/>
  <c r="M177" i="5"/>
  <c r="M188" i="5"/>
  <c r="M189" i="5"/>
  <c r="M193" i="5"/>
  <c r="M196" i="5"/>
  <c r="M217" i="5"/>
  <c r="J230" i="5"/>
  <c r="M230" i="5" s="1"/>
  <c r="M306" i="5"/>
  <c r="M330" i="5"/>
  <c r="M332" i="5"/>
  <c r="M333" i="5"/>
  <c r="M338" i="5"/>
  <c r="M341" i="5"/>
  <c r="M342" i="5"/>
  <c r="M352" i="5"/>
  <c r="M355" i="5"/>
  <c r="J357" i="5"/>
  <c r="M357" i="5" s="1"/>
  <c r="M358" i="5"/>
  <c r="M127" i="5"/>
  <c r="M359" i="5"/>
  <c r="M20" i="5"/>
  <c r="M24" i="5"/>
  <c r="M28" i="5"/>
  <c r="M36" i="5"/>
  <c r="M40" i="5"/>
  <c r="M42" i="5"/>
  <c r="M44" i="5"/>
  <c r="M143" i="5"/>
  <c r="M232" i="5"/>
  <c r="M233" i="5"/>
  <c r="M234" i="5"/>
  <c r="M235" i="5"/>
  <c r="M247" i="5"/>
  <c r="M252" i="5"/>
  <c r="M254" i="5"/>
  <c r="M15" i="5"/>
  <c r="M17" i="5"/>
  <c r="M18" i="5"/>
  <c r="M22" i="5"/>
  <c r="M26" i="5"/>
  <c r="M63" i="5"/>
  <c r="M65" i="5"/>
  <c r="M95" i="5"/>
  <c r="M97" i="5"/>
  <c r="M120" i="5"/>
  <c r="M121" i="5"/>
  <c r="M136" i="5"/>
  <c r="M137" i="5"/>
  <c r="M159" i="5"/>
  <c r="M160" i="5"/>
  <c r="M161" i="5"/>
  <c r="M202" i="5"/>
  <c r="M204" i="5"/>
  <c r="M205" i="5"/>
  <c r="M236" i="5"/>
  <c r="M238" i="5"/>
  <c r="M239" i="5"/>
  <c r="M244" i="5"/>
  <c r="M284" i="5"/>
  <c r="M286" i="5"/>
  <c r="M287" i="5"/>
  <c r="M31" i="5"/>
  <c r="M33" i="5"/>
  <c r="M34" i="5"/>
  <c r="M38" i="5"/>
  <c r="M43" i="5"/>
  <c r="M67" i="5"/>
  <c r="M69" i="5"/>
  <c r="M70" i="5"/>
  <c r="M99" i="5"/>
  <c r="M101" i="5"/>
  <c r="M102" i="5"/>
  <c r="M123" i="5"/>
  <c r="M139" i="5"/>
  <c r="M163" i="5"/>
  <c r="M165" i="5"/>
  <c r="M166" i="5"/>
  <c r="M214" i="5"/>
  <c r="M215" i="5"/>
  <c r="M216" i="5"/>
  <c r="M248" i="5"/>
  <c r="M249" i="5"/>
  <c r="M250" i="5"/>
  <c r="M302" i="5"/>
  <c r="M362" i="5"/>
  <c r="M4" i="5"/>
  <c r="M8" i="5"/>
  <c r="M10" i="5"/>
  <c r="M47" i="5"/>
  <c r="M49" i="5"/>
  <c r="M56" i="5"/>
  <c r="M58" i="5"/>
  <c r="M79" i="5"/>
  <c r="M81" i="5"/>
  <c r="M88" i="5"/>
  <c r="M92" i="5"/>
  <c r="M145" i="5"/>
  <c r="M255" i="5"/>
  <c r="M260" i="5"/>
  <c r="M263" i="5"/>
  <c r="M275" i="5"/>
  <c r="M292" i="5"/>
  <c r="M307" i="5"/>
  <c r="M309" i="5"/>
  <c r="M314" i="5"/>
  <c r="M316" i="5"/>
  <c r="M317" i="5"/>
  <c r="M325" i="5"/>
  <c r="M337" i="5"/>
  <c r="M356" i="5"/>
  <c r="M3" i="5"/>
  <c r="M5" i="5"/>
  <c r="M19" i="5"/>
  <c r="M21" i="5"/>
  <c r="M35" i="5"/>
  <c r="M37" i="5"/>
  <c r="M209" i="5"/>
  <c r="K346" i="5"/>
  <c r="N346" i="5" s="1"/>
  <c r="M346" i="5"/>
  <c r="M7" i="5"/>
  <c r="M9" i="5"/>
  <c r="M12" i="5"/>
  <c r="M23" i="5"/>
  <c r="M25" i="5"/>
  <c r="M39" i="5"/>
  <c r="M74" i="5"/>
  <c r="M106" i="5"/>
  <c r="M126" i="5"/>
  <c r="M142" i="5"/>
  <c r="M170" i="5"/>
  <c r="M298" i="5"/>
  <c r="M16" i="5"/>
  <c r="M27" i="5"/>
  <c r="M29" i="5"/>
  <c r="M32" i="5"/>
  <c r="M52" i="5"/>
  <c r="J294" i="5"/>
  <c r="M294" i="5" s="1"/>
  <c r="N294" i="5"/>
  <c r="M321" i="5"/>
  <c r="J344" i="5"/>
  <c r="M344" i="5" s="1"/>
  <c r="N344" i="5"/>
  <c r="M41" i="5"/>
  <c r="M55" i="5"/>
  <c r="M57" i="5"/>
  <c r="M60" i="5"/>
  <c r="M71" i="5"/>
  <c r="M73" i="5"/>
  <c r="M87" i="5"/>
  <c r="M89" i="5"/>
  <c r="M103" i="5"/>
  <c r="M105" i="5"/>
  <c r="M116" i="5"/>
  <c r="M117" i="5"/>
  <c r="M124" i="5"/>
  <c r="M125" i="5"/>
  <c r="M132" i="5"/>
  <c r="M133" i="5"/>
  <c r="M140" i="5"/>
  <c r="M141" i="5"/>
  <c r="M151" i="5"/>
  <c r="M152" i="5"/>
  <c r="M153" i="5"/>
  <c r="M167" i="5"/>
  <c r="M168" i="5"/>
  <c r="M169" i="5"/>
  <c r="M183" i="5"/>
  <c r="M184" i="5"/>
  <c r="M185" i="5"/>
  <c r="M190" i="5"/>
  <c r="M191" i="5"/>
  <c r="M192" i="5"/>
  <c r="M206" i="5"/>
  <c r="M207" i="5"/>
  <c r="M208" i="5"/>
  <c r="M222" i="5"/>
  <c r="M223" i="5"/>
  <c r="M224" i="5"/>
  <c r="M240" i="5"/>
  <c r="M241" i="5"/>
  <c r="M242" i="5"/>
  <c r="M256" i="5"/>
  <c r="M257" i="5"/>
  <c r="M258" i="5"/>
  <c r="M272" i="5"/>
  <c r="M273" i="5"/>
  <c r="M274" i="5"/>
  <c r="M288" i="5"/>
  <c r="M289" i="5"/>
  <c r="M290" i="5"/>
  <c r="M295" i="5"/>
  <c r="M296" i="5"/>
  <c r="M297" i="5"/>
  <c r="M318" i="5"/>
  <c r="M319" i="5"/>
  <c r="M320" i="5"/>
  <c r="M334" i="5"/>
  <c r="M335" i="5"/>
  <c r="M336" i="5"/>
  <c r="M363" i="5"/>
  <c r="M45" i="5"/>
  <c r="M48" i="5"/>
  <c r="M64" i="5"/>
  <c r="M75" i="5"/>
  <c r="M77" i="5"/>
  <c r="M80" i="5"/>
  <c r="M91" i="5"/>
  <c r="M93" i="5"/>
  <c r="M96" i="5"/>
  <c r="M107" i="5"/>
  <c r="M109" i="5"/>
  <c r="M112" i="5"/>
  <c r="M155" i="5"/>
  <c r="M157" i="5"/>
  <c r="M171" i="5"/>
  <c r="M173" i="5"/>
  <c r="M194" i="5"/>
  <c r="M210" i="5"/>
  <c r="M212" i="5"/>
  <c r="M226" i="5"/>
  <c r="M228" i="5"/>
  <c r="M246" i="5"/>
  <c r="M262" i="5"/>
  <c r="M278" i="5"/>
  <c r="M299" i="5"/>
  <c r="M301" i="5"/>
  <c r="M322" i="5"/>
  <c r="M324" i="5"/>
  <c r="M340" i="5"/>
  <c r="M68" i="5"/>
  <c r="M84" i="5"/>
  <c r="M100" i="5"/>
  <c r="M264" i="5"/>
  <c r="M265" i="5"/>
  <c r="M266" i="5"/>
  <c r="M280" i="5"/>
  <c r="M281" i="5"/>
  <c r="M282" i="5"/>
  <c r="M303" i="5"/>
  <c r="M304" i="5"/>
  <c r="M305" i="5"/>
  <c r="M311" i="5"/>
  <c r="M312" i="5"/>
  <c r="M326" i="5"/>
  <c r="M327" i="5"/>
  <c r="M328" i="5"/>
  <c r="M343" i="5"/>
  <c r="M348" i="5"/>
  <c r="M349" i="5"/>
  <c r="M368" i="7"/>
  <c r="M358" i="7"/>
  <c r="M341" i="7"/>
  <c r="M344" i="7"/>
  <c r="J186" i="5"/>
  <c r="M186" i="5" s="1"/>
  <c r="N186" i="5"/>
  <c r="M345" i="5"/>
  <c r="K345" i="5"/>
  <c r="N345" i="5" s="1"/>
  <c r="M156" i="5"/>
  <c r="M172" i="5"/>
  <c r="M195" i="5"/>
  <c r="M211" i="5"/>
  <c r="M227" i="5"/>
  <c r="J229" i="5"/>
  <c r="M229" i="5" s="1"/>
  <c r="N229" i="5"/>
  <c r="M245" i="5"/>
  <c r="M261" i="5"/>
  <c r="M277" i="5"/>
  <c r="M300" i="5"/>
  <c r="M323" i="5"/>
  <c r="M339" i="5"/>
  <c r="M148" i="5"/>
  <c r="M164" i="5"/>
  <c r="M180" i="5"/>
  <c r="M187" i="5"/>
  <c r="M203" i="5"/>
  <c r="M219" i="5"/>
  <c r="M237" i="5"/>
  <c r="M253" i="5"/>
  <c r="M269" i="5"/>
  <c r="M285" i="5"/>
  <c r="M293" i="5"/>
  <c r="M308" i="5"/>
  <c r="J310" i="5"/>
  <c r="M310" i="5" s="1"/>
  <c r="N310" i="5"/>
  <c r="M315" i="5"/>
  <c r="M331" i="5"/>
  <c r="K347" i="5"/>
  <c r="N347" i="5" s="1"/>
  <c r="M347" i="5"/>
  <c r="M353" i="5"/>
  <c r="M364" i="5"/>
  <c r="M4" i="6"/>
  <c r="M5" i="6"/>
  <c r="M166" i="6"/>
  <c r="M182" i="6"/>
  <c r="M198" i="6"/>
  <c r="M214" i="6"/>
  <c r="M233" i="6"/>
  <c r="M249" i="6"/>
  <c r="M264" i="6"/>
  <c r="M280" i="6"/>
  <c r="M296" i="6"/>
  <c r="M354" i="5"/>
  <c r="M12" i="6"/>
  <c r="M17" i="6"/>
  <c r="M25" i="6"/>
  <c r="M33" i="6"/>
  <c r="M41" i="6"/>
  <c r="M49" i="6"/>
  <c r="M57" i="6"/>
  <c r="M65" i="6"/>
  <c r="M73" i="6"/>
  <c r="M81" i="6"/>
  <c r="M89" i="6"/>
  <c r="M97" i="6"/>
  <c r="M105" i="6"/>
  <c r="M113" i="6"/>
  <c r="M121" i="6"/>
  <c r="M129" i="6"/>
  <c r="M137" i="6"/>
  <c r="M145" i="6"/>
  <c r="M153" i="6"/>
  <c r="M170" i="6"/>
  <c r="M186" i="6"/>
  <c r="M202" i="6"/>
  <c r="M217" i="6"/>
  <c r="K217" i="6"/>
  <c r="M221" i="6"/>
  <c r="M237" i="6"/>
  <c r="M253" i="6"/>
  <c r="M268" i="6"/>
  <c r="M284" i="6"/>
  <c r="M300" i="6"/>
  <c r="M350" i="5"/>
  <c r="M360" i="5"/>
  <c r="M361" i="5"/>
  <c r="M8" i="6"/>
  <c r="M9" i="6"/>
  <c r="M158" i="6"/>
  <c r="M174" i="6"/>
  <c r="M190" i="6"/>
  <c r="M206" i="6"/>
  <c r="M241" i="6"/>
  <c r="M257" i="6"/>
  <c r="M272" i="6"/>
  <c r="M288" i="6"/>
  <c r="M304" i="6"/>
  <c r="K261" i="6"/>
  <c r="N261" i="6" s="1"/>
  <c r="M147" i="4"/>
  <c r="M164" i="4"/>
  <c r="M313" i="4"/>
  <c r="M330" i="4"/>
  <c r="M336" i="4"/>
  <c r="M59" i="4"/>
  <c r="M67" i="4"/>
  <c r="M154" i="4"/>
  <c r="M170" i="4"/>
  <c r="M323" i="4"/>
  <c r="M340" i="4"/>
  <c r="M160" i="4"/>
  <c r="M167" i="4"/>
  <c r="M177" i="4"/>
  <c r="M300" i="4"/>
  <c r="M310" i="4"/>
  <c r="M316" i="4"/>
  <c r="M333" i="4"/>
  <c r="J344" i="1"/>
  <c r="M344" i="1" s="1"/>
  <c r="M327" i="1"/>
  <c r="M294" i="1"/>
  <c r="N217" i="6" l="1"/>
</calcChain>
</file>

<file path=xl/comments1.xml><?xml version="1.0" encoding="utf-8"?>
<comments xmlns="http://schemas.openxmlformats.org/spreadsheetml/2006/main">
  <authors>
    <author>박현신</author>
  </authors>
  <commentList>
    <comment ref="R7" authorId="0" shapeId="0">
      <text>
        <r>
          <rPr>
            <b/>
            <sz val="9"/>
            <color indexed="81"/>
            <rFont val="돋움"/>
            <family val="3"/>
            <charset val="129"/>
          </rPr>
          <t>박현신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전체거래대금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전체거래량</t>
        </r>
      </text>
    </comment>
  </commentList>
</comments>
</file>

<file path=xl/sharedStrings.xml><?xml version="1.0" encoding="utf-8"?>
<sst xmlns="http://schemas.openxmlformats.org/spreadsheetml/2006/main" count="151" uniqueCount="31">
  <si>
    <t>2016/09/21</t>
  </si>
  <si>
    <t>2016/08/24</t>
  </si>
  <si>
    <t>평균거래가격(원) 종합</t>
    <phoneticPr fontId="3" type="noConversion"/>
  </si>
  <si>
    <t>평균거래가격(원) 협의매매</t>
    <phoneticPr fontId="3" type="noConversion"/>
  </si>
  <si>
    <t>평균거래가격(원) 경쟁매매</t>
    <phoneticPr fontId="3" type="noConversion"/>
  </si>
  <si>
    <t>거래대금(원) 종합</t>
    <phoneticPr fontId="3" type="noConversion"/>
  </si>
  <si>
    <t>거래대금(원) 협의매매</t>
    <phoneticPr fontId="3" type="noConversion"/>
  </si>
  <si>
    <t>거래대금(원) 경쟁매매</t>
    <phoneticPr fontId="3" type="noConversion"/>
  </si>
  <si>
    <t>거래량(톤) 종합</t>
    <phoneticPr fontId="3" type="noConversion"/>
  </si>
  <si>
    <t>거래량(톤) 협의매매</t>
    <phoneticPr fontId="3" type="noConversion"/>
  </si>
  <si>
    <t>거래량(톤) 경쟁매매</t>
    <phoneticPr fontId="3" type="noConversion"/>
  </si>
  <si>
    <t>등락률</t>
    <phoneticPr fontId="3" type="noConversion"/>
  </si>
  <si>
    <t>종가</t>
    <phoneticPr fontId="3" type="noConversion"/>
  </si>
  <si>
    <t>저가</t>
    <phoneticPr fontId="3" type="noConversion"/>
  </si>
  <si>
    <t>고가</t>
    <phoneticPr fontId="3" type="noConversion"/>
  </si>
  <si>
    <t>시가</t>
    <phoneticPr fontId="3" type="noConversion"/>
  </si>
  <si>
    <t>날짜</t>
    <phoneticPr fontId="3" type="noConversion"/>
  </si>
  <si>
    <t>구분</t>
    <phoneticPr fontId="3" type="noConversion"/>
  </si>
  <si>
    <t>종가</t>
    <phoneticPr fontId="3" type="noConversion"/>
  </si>
  <si>
    <t>거래 종합(20160701~)</t>
    <phoneticPr fontId="3" type="noConversion"/>
  </si>
  <si>
    <t>KAU15</t>
    <phoneticPr fontId="3" type="noConversion"/>
  </si>
  <si>
    <t>KCU15</t>
    <phoneticPr fontId="3" type="noConversion"/>
  </si>
  <si>
    <t>KOC</t>
    <phoneticPr fontId="3" type="noConversion"/>
  </si>
  <si>
    <t>거래가격</t>
    <phoneticPr fontId="3" type="noConversion"/>
  </si>
  <si>
    <t xml:space="preserve">평균가  </t>
    <phoneticPr fontId="3" type="noConversion"/>
  </si>
  <si>
    <t xml:space="preserve">최고가  </t>
    <phoneticPr fontId="3" type="noConversion"/>
  </si>
  <si>
    <t xml:space="preserve">최저가  </t>
    <phoneticPr fontId="3" type="noConversion"/>
  </si>
  <si>
    <t>거래량</t>
    <phoneticPr fontId="3" type="noConversion"/>
  </si>
  <si>
    <t xml:space="preserve">전체     </t>
    <phoneticPr fontId="3" type="noConversion"/>
  </si>
  <si>
    <t xml:space="preserve">경쟁     </t>
    <phoneticPr fontId="3" type="noConversion"/>
  </si>
  <si>
    <t xml:space="preserve">협의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</si>
</sst>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0.00_);[Red]\(0.00\)"/>
    <numFmt numFmtId="166" formatCode="_-* #,##0.0_-;\-* #,##0.0_-;_-* &quot;-&quot;_-;_-@_-"/>
    <numFmt numFmtId="167" formatCode="0.0%"/>
    <numFmt numFmtId="168" formatCode="_-* #,##0.00_-;\-* #,##0.00_-;_-* &quot;-&quot;_-;_-@_-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b/>
      <sz val="8"/>
      <color theme="0"/>
      <name val="돋움"/>
      <family val="3"/>
      <charset val="129"/>
    </font>
    <font>
      <sz val="12"/>
      <color theme="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8"/>
      <color theme="0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color indexed="63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8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66003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ont="0" applyFill="0" applyBorder="0" applyAlignment="0" applyProtection="0"/>
  </cellStyleXfs>
  <cellXfs count="68">
    <xf numFmtId="0" fontId="0" fillId="0" borderId="0" xfId="0">
      <alignment vertical="center"/>
    </xf>
    <xf numFmtId="41" fontId="4" fillId="0" borderId="1" xfId="1" applyFont="1" applyFill="1" applyBorder="1">
      <alignment vertical="center"/>
    </xf>
    <xf numFmtId="41" fontId="4" fillId="0" borderId="1" xfId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Border="1" applyAlignment="1">
      <alignment horizontal="right" vertical="center"/>
    </xf>
    <xf numFmtId="41" fontId="4" fillId="0" borderId="1" xfId="1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right" vertical="center"/>
    </xf>
    <xf numFmtId="41" fontId="4" fillId="0" borderId="1" xfId="1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1" fontId="6" fillId="0" borderId="1" xfId="3" applyNumberFormat="1" applyFont="1" applyFill="1" applyBorder="1" applyAlignment="1">
      <alignment horizontal="center" vertical="center" wrapText="1"/>
    </xf>
    <xf numFmtId="41" fontId="4" fillId="0" borderId="1" xfId="3" applyNumberFormat="1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right" vertical="center" wrapText="1"/>
    </xf>
    <xf numFmtId="14" fontId="6" fillId="0" borderId="1" xfId="3" applyNumberFormat="1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>
      <alignment horizontal="right" vertical="center" wrapText="1"/>
    </xf>
    <xf numFmtId="41" fontId="6" fillId="0" borderId="1" xfId="1" applyFont="1" applyFill="1" applyBorder="1">
      <alignment vertical="center"/>
    </xf>
    <xf numFmtId="41" fontId="4" fillId="0" borderId="1" xfId="3" applyNumberFormat="1" applyFont="1" applyFill="1" applyBorder="1" applyAlignment="1">
      <alignment horizontal="center"/>
    </xf>
    <xf numFmtId="41" fontId="4" fillId="0" borderId="2" xfId="3" applyNumberFormat="1" applyFont="1" applyFill="1" applyBorder="1" applyAlignment="1">
      <alignment horizontal="center" vertical="center" wrapText="1"/>
    </xf>
    <xf numFmtId="164" fontId="4" fillId="0" borderId="2" xfId="3" applyNumberFormat="1" applyFont="1" applyFill="1" applyBorder="1" applyAlignment="1">
      <alignment horizontal="right" vertical="center" wrapText="1"/>
    </xf>
    <xf numFmtId="41" fontId="6" fillId="0" borderId="2" xfId="3" applyNumberFormat="1" applyFont="1" applyFill="1" applyBorder="1" applyAlignment="1">
      <alignment horizontal="center" vertical="center" wrapText="1"/>
    </xf>
    <xf numFmtId="14" fontId="6" fillId="0" borderId="2" xfId="3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41" fontId="0" fillId="0" borderId="0" xfId="0" applyNumberFormat="1">
      <alignment vertical="center"/>
    </xf>
    <xf numFmtId="0" fontId="8" fillId="0" borderId="0" xfId="0" applyFont="1" applyFill="1">
      <alignment vertical="center"/>
    </xf>
    <xf numFmtId="41" fontId="8" fillId="0" borderId="1" xfId="1" applyFont="1" applyFill="1" applyBorder="1">
      <alignment vertical="center"/>
    </xf>
    <xf numFmtId="41" fontId="0" fillId="0" borderId="0" xfId="1" applyFont="1">
      <alignment vertical="center"/>
    </xf>
    <xf numFmtId="0" fontId="0" fillId="0" borderId="0" xfId="0" applyBorder="1">
      <alignment vertical="center"/>
    </xf>
    <xf numFmtId="41" fontId="4" fillId="0" borderId="0" xfId="1" applyFont="1" applyFill="1" applyBorder="1">
      <alignment vertical="center"/>
    </xf>
    <xf numFmtId="41" fontId="0" fillId="0" borderId="0" xfId="0" applyNumberFormat="1" applyBorder="1">
      <alignment vertical="center"/>
    </xf>
    <xf numFmtId="167" fontId="0" fillId="0" borderId="0" xfId="2" applyNumberFormat="1" applyFont="1">
      <alignment vertical="center"/>
    </xf>
    <xf numFmtId="41" fontId="4" fillId="0" borderId="1" xfId="2" applyNumberFormat="1" applyFont="1" applyBorder="1" applyAlignment="1">
      <alignment horizontal="right" vertical="center"/>
    </xf>
    <xf numFmtId="41" fontId="2" fillId="0" borderId="0" xfId="1" applyFont="1">
      <alignment vertical="center"/>
    </xf>
    <xf numFmtId="41" fontId="4" fillId="0" borderId="1" xfId="1" applyFont="1" applyFill="1" applyBorder="1" applyAlignment="1">
      <alignment vertical="center"/>
    </xf>
    <xf numFmtId="41" fontId="4" fillId="0" borderId="1" xfId="1" applyFont="1" applyFill="1" applyBorder="1" applyAlignment="1">
      <alignment vertical="center" wrapText="1"/>
    </xf>
    <xf numFmtId="41" fontId="6" fillId="0" borderId="2" xfId="3" applyNumberFormat="1" applyFont="1" applyFill="1" applyBorder="1" applyAlignment="1">
      <alignment horizontal="center" vertical="center"/>
    </xf>
    <xf numFmtId="164" fontId="6" fillId="0" borderId="2" xfId="3" applyNumberFormat="1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3" applyNumberFormat="1" applyFont="1" applyFill="1" applyBorder="1" applyAlignment="1"/>
    <xf numFmtId="0" fontId="14" fillId="3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1" fontId="16" fillId="0" borderId="1" xfId="1" applyFont="1" applyFill="1" applyBorder="1" applyAlignment="1">
      <alignment vertical="center"/>
    </xf>
    <xf numFmtId="41" fontId="15" fillId="0" borderId="1" xfId="1" applyFont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41" fontId="15" fillId="0" borderId="1" xfId="0" applyNumberFormat="1" applyFont="1" applyBorder="1" applyAlignment="1">
      <alignment horizontal="center" vertical="center"/>
    </xf>
    <xf numFmtId="41" fontId="6" fillId="0" borderId="1" xfId="3" applyNumberFormat="1" applyFont="1" applyFill="1" applyBorder="1" applyAlignment="1">
      <alignment horizontal="center" vertical="center"/>
    </xf>
    <xf numFmtId="164" fontId="6" fillId="0" borderId="1" xfId="3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 vertical="center"/>
    </xf>
    <xf numFmtId="41" fontId="15" fillId="0" borderId="1" xfId="0" quotePrefix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1" fontId="15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1" fontId="17" fillId="0" borderId="1" xfId="3" applyNumberFormat="1" applyFont="1" applyBorder="1" applyAlignment="1">
      <alignment horizontal="center" vertical="center" wrapText="1"/>
    </xf>
    <xf numFmtId="164" fontId="17" fillId="0" borderId="1" xfId="3" applyNumberFormat="1" applyFont="1" applyBorder="1" applyAlignment="1">
      <alignment horizontal="right" vertical="center" wrapText="1"/>
    </xf>
    <xf numFmtId="41" fontId="4" fillId="0" borderId="1" xfId="3" applyNumberFormat="1" applyFont="1" applyFill="1" applyBorder="1" applyAlignment="1">
      <alignment horizontal="center" vertical="center"/>
    </xf>
    <xf numFmtId="41" fontId="19" fillId="0" borderId="0" xfId="0" applyNumberFormat="1" applyFont="1">
      <alignment vertical="center"/>
    </xf>
    <xf numFmtId="0" fontId="19" fillId="0" borderId="0" xfId="0" applyFont="1">
      <alignment vertical="center"/>
    </xf>
    <xf numFmtId="1" fontId="0" fillId="0" borderId="0" xfId="0" applyNumberFormat="1">
      <alignment vertical="center"/>
    </xf>
    <xf numFmtId="168" fontId="4" fillId="0" borderId="1" xfId="1" applyNumberFormat="1" applyFont="1" applyFill="1" applyBorder="1" applyAlignment="1">
      <alignment horizontal="center" vertical="center"/>
    </xf>
    <xf numFmtId="41" fontId="4" fillId="0" borderId="1" xfId="2" applyNumberFormat="1" applyFont="1" applyFill="1" applyBorder="1" applyAlignment="1">
      <alignment horizontal="right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KAU15_실적!$A$2:$A$364</c:f>
              <c:numCache>
                <c:formatCode>m/d/yyyy</c:formatCode>
                <c:ptCount val="363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42023</c:v>
                </c:pt>
                <c:pt idx="6">
                  <c:v>42024</c:v>
                </c:pt>
                <c:pt idx="7">
                  <c:v>42025</c:v>
                </c:pt>
                <c:pt idx="8">
                  <c:v>42026</c:v>
                </c:pt>
                <c:pt idx="9">
                  <c:v>42027</c:v>
                </c:pt>
                <c:pt idx="10">
                  <c:v>42030</c:v>
                </c:pt>
                <c:pt idx="11">
                  <c:v>42031</c:v>
                </c:pt>
                <c:pt idx="12">
                  <c:v>42032</c:v>
                </c:pt>
                <c:pt idx="13">
                  <c:v>42033</c:v>
                </c:pt>
                <c:pt idx="14">
                  <c:v>42034</c:v>
                </c:pt>
                <c:pt idx="15">
                  <c:v>42037</c:v>
                </c:pt>
                <c:pt idx="16">
                  <c:v>42038</c:v>
                </c:pt>
                <c:pt idx="17">
                  <c:v>42039</c:v>
                </c:pt>
                <c:pt idx="18">
                  <c:v>42040</c:v>
                </c:pt>
                <c:pt idx="19">
                  <c:v>42041</c:v>
                </c:pt>
                <c:pt idx="20">
                  <c:v>42044</c:v>
                </c:pt>
                <c:pt idx="21">
                  <c:v>42045</c:v>
                </c:pt>
                <c:pt idx="22">
                  <c:v>42046</c:v>
                </c:pt>
                <c:pt idx="23">
                  <c:v>42047</c:v>
                </c:pt>
                <c:pt idx="24">
                  <c:v>42048</c:v>
                </c:pt>
                <c:pt idx="25">
                  <c:v>42051</c:v>
                </c:pt>
                <c:pt idx="26">
                  <c:v>42052</c:v>
                </c:pt>
                <c:pt idx="27">
                  <c:v>42058</c:v>
                </c:pt>
                <c:pt idx="28">
                  <c:v>42059</c:v>
                </c:pt>
                <c:pt idx="29">
                  <c:v>42060</c:v>
                </c:pt>
                <c:pt idx="30">
                  <c:v>42061</c:v>
                </c:pt>
                <c:pt idx="31">
                  <c:v>42062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42069</c:v>
                </c:pt>
                <c:pt idx="37">
                  <c:v>42072</c:v>
                </c:pt>
                <c:pt idx="38">
                  <c:v>42073</c:v>
                </c:pt>
                <c:pt idx="39">
                  <c:v>42074</c:v>
                </c:pt>
                <c:pt idx="40">
                  <c:v>42075</c:v>
                </c:pt>
                <c:pt idx="41">
                  <c:v>42076</c:v>
                </c:pt>
                <c:pt idx="42">
                  <c:v>42079</c:v>
                </c:pt>
                <c:pt idx="43">
                  <c:v>42080</c:v>
                </c:pt>
                <c:pt idx="44">
                  <c:v>42081</c:v>
                </c:pt>
                <c:pt idx="45">
                  <c:v>42082</c:v>
                </c:pt>
                <c:pt idx="46">
                  <c:v>42083</c:v>
                </c:pt>
                <c:pt idx="47">
                  <c:v>42086</c:v>
                </c:pt>
                <c:pt idx="48">
                  <c:v>42087</c:v>
                </c:pt>
                <c:pt idx="49">
                  <c:v>42088</c:v>
                </c:pt>
                <c:pt idx="50">
                  <c:v>42089</c:v>
                </c:pt>
                <c:pt idx="51">
                  <c:v>42090</c:v>
                </c:pt>
                <c:pt idx="52">
                  <c:v>42093</c:v>
                </c:pt>
                <c:pt idx="53">
                  <c:v>42094</c:v>
                </c:pt>
                <c:pt idx="54">
                  <c:v>42095</c:v>
                </c:pt>
                <c:pt idx="55">
                  <c:v>42096</c:v>
                </c:pt>
                <c:pt idx="56">
                  <c:v>42097</c:v>
                </c:pt>
                <c:pt idx="57">
                  <c:v>42100</c:v>
                </c:pt>
                <c:pt idx="58">
                  <c:v>42101</c:v>
                </c:pt>
                <c:pt idx="59">
                  <c:v>42102</c:v>
                </c:pt>
                <c:pt idx="60">
                  <c:v>42103</c:v>
                </c:pt>
                <c:pt idx="61">
                  <c:v>42104</c:v>
                </c:pt>
                <c:pt idx="62">
                  <c:v>42107</c:v>
                </c:pt>
                <c:pt idx="63">
                  <c:v>42108</c:v>
                </c:pt>
                <c:pt idx="64">
                  <c:v>42109</c:v>
                </c:pt>
                <c:pt idx="65">
                  <c:v>42110</c:v>
                </c:pt>
                <c:pt idx="66">
                  <c:v>42111</c:v>
                </c:pt>
                <c:pt idx="67">
                  <c:v>42114</c:v>
                </c:pt>
                <c:pt idx="68">
                  <c:v>42115</c:v>
                </c:pt>
                <c:pt idx="69">
                  <c:v>42116</c:v>
                </c:pt>
                <c:pt idx="70">
                  <c:v>42117</c:v>
                </c:pt>
                <c:pt idx="71">
                  <c:v>42118</c:v>
                </c:pt>
                <c:pt idx="72">
                  <c:v>42121</c:v>
                </c:pt>
                <c:pt idx="73">
                  <c:v>42122</c:v>
                </c:pt>
                <c:pt idx="74">
                  <c:v>42123</c:v>
                </c:pt>
                <c:pt idx="75">
                  <c:v>42124</c:v>
                </c:pt>
                <c:pt idx="76">
                  <c:v>42128</c:v>
                </c:pt>
                <c:pt idx="77">
                  <c:v>42130</c:v>
                </c:pt>
                <c:pt idx="78">
                  <c:v>42131</c:v>
                </c:pt>
                <c:pt idx="79">
                  <c:v>42132</c:v>
                </c:pt>
                <c:pt idx="80">
                  <c:v>42135</c:v>
                </c:pt>
                <c:pt idx="81">
                  <c:v>42136</c:v>
                </c:pt>
                <c:pt idx="82">
                  <c:v>42137</c:v>
                </c:pt>
                <c:pt idx="83">
                  <c:v>42138</c:v>
                </c:pt>
                <c:pt idx="84">
                  <c:v>42139</c:v>
                </c:pt>
                <c:pt idx="85">
                  <c:v>42142</c:v>
                </c:pt>
                <c:pt idx="86">
                  <c:v>42143</c:v>
                </c:pt>
                <c:pt idx="87">
                  <c:v>42144</c:v>
                </c:pt>
                <c:pt idx="88">
                  <c:v>42145</c:v>
                </c:pt>
                <c:pt idx="89">
                  <c:v>42146</c:v>
                </c:pt>
                <c:pt idx="90">
                  <c:v>42150</c:v>
                </c:pt>
                <c:pt idx="91">
                  <c:v>42151</c:v>
                </c:pt>
                <c:pt idx="92">
                  <c:v>42152</c:v>
                </c:pt>
                <c:pt idx="93">
                  <c:v>42153</c:v>
                </c:pt>
                <c:pt idx="94">
                  <c:v>42156</c:v>
                </c:pt>
                <c:pt idx="95">
                  <c:v>42157</c:v>
                </c:pt>
                <c:pt idx="96">
                  <c:v>42158</c:v>
                </c:pt>
                <c:pt idx="97">
                  <c:v>42159</c:v>
                </c:pt>
                <c:pt idx="98">
                  <c:v>42160</c:v>
                </c:pt>
                <c:pt idx="99">
                  <c:v>42163</c:v>
                </c:pt>
                <c:pt idx="100">
                  <c:v>42164</c:v>
                </c:pt>
                <c:pt idx="101">
                  <c:v>42165</c:v>
                </c:pt>
                <c:pt idx="102">
                  <c:v>42166</c:v>
                </c:pt>
                <c:pt idx="103">
                  <c:v>42167</c:v>
                </c:pt>
                <c:pt idx="104">
                  <c:v>42170</c:v>
                </c:pt>
                <c:pt idx="105">
                  <c:v>42171</c:v>
                </c:pt>
                <c:pt idx="106">
                  <c:v>42172</c:v>
                </c:pt>
                <c:pt idx="107">
                  <c:v>42173</c:v>
                </c:pt>
                <c:pt idx="108">
                  <c:v>42174</c:v>
                </c:pt>
                <c:pt idx="109">
                  <c:v>42177</c:v>
                </c:pt>
                <c:pt idx="110">
                  <c:v>42178</c:v>
                </c:pt>
                <c:pt idx="111">
                  <c:v>42179</c:v>
                </c:pt>
                <c:pt idx="112">
                  <c:v>42180</c:v>
                </c:pt>
                <c:pt idx="113">
                  <c:v>42181</c:v>
                </c:pt>
                <c:pt idx="114">
                  <c:v>42184</c:v>
                </c:pt>
                <c:pt idx="115">
                  <c:v>42185</c:v>
                </c:pt>
                <c:pt idx="116">
                  <c:v>42186</c:v>
                </c:pt>
                <c:pt idx="117">
                  <c:v>42187</c:v>
                </c:pt>
                <c:pt idx="118">
                  <c:v>42188</c:v>
                </c:pt>
                <c:pt idx="119">
                  <c:v>42191</c:v>
                </c:pt>
                <c:pt idx="120">
                  <c:v>42192</c:v>
                </c:pt>
                <c:pt idx="121">
                  <c:v>42193</c:v>
                </c:pt>
                <c:pt idx="122">
                  <c:v>42194</c:v>
                </c:pt>
                <c:pt idx="123">
                  <c:v>42195</c:v>
                </c:pt>
                <c:pt idx="124">
                  <c:v>42198</c:v>
                </c:pt>
                <c:pt idx="125">
                  <c:v>42199</c:v>
                </c:pt>
                <c:pt idx="126">
                  <c:v>42200</c:v>
                </c:pt>
                <c:pt idx="127">
                  <c:v>42201</c:v>
                </c:pt>
                <c:pt idx="128">
                  <c:v>42202</c:v>
                </c:pt>
                <c:pt idx="129">
                  <c:v>42205</c:v>
                </c:pt>
                <c:pt idx="130">
                  <c:v>42206</c:v>
                </c:pt>
                <c:pt idx="131">
                  <c:v>42207</c:v>
                </c:pt>
                <c:pt idx="132">
                  <c:v>42208</c:v>
                </c:pt>
                <c:pt idx="133">
                  <c:v>42209</c:v>
                </c:pt>
                <c:pt idx="134">
                  <c:v>42212</c:v>
                </c:pt>
                <c:pt idx="135">
                  <c:v>42213</c:v>
                </c:pt>
                <c:pt idx="136">
                  <c:v>42214</c:v>
                </c:pt>
                <c:pt idx="137">
                  <c:v>42215</c:v>
                </c:pt>
                <c:pt idx="138">
                  <c:v>42216</c:v>
                </c:pt>
                <c:pt idx="139">
                  <c:v>42219</c:v>
                </c:pt>
                <c:pt idx="140">
                  <c:v>42220</c:v>
                </c:pt>
                <c:pt idx="141">
                  <c:v>42221</c:v>
                </c:pt>
                <c:pt idx="142">
                  <c:v>42222</c:v>
                </c:pt>
                <c:pt idx="143">
                  <c:v>42223</c:v>
                </c:pt>
                <c:pt idx="144">
                  <c:v>42226</c:v>
                </c:pt>
                <c:pt idx="145">
                  <c:v>42227</c:v>
                </c:pt>
                <c:pt idx="146">
                  <c:v>42228</c:v>
                </c:pt>
                <c:pt idx="147">
                  <c:v>42229</c:v>
                </c:pt>
                <c:pt idx="148">
                  <c:v>42233</c:v>
                </c:pt>
                <c:pt idx="149">
                  <c:v>42234</c:v>
                </c:pt>
                <c:pt idx="150">
                  <c:v>42235</c:v>
                </c:pt>
                <c:pt idx="151">
                  <c:v>42236</c:v>
                </c:pt>
                <c:pt idx="152">
                  <c:v>42237</c:v>
                </c:pt>
                <c:pt idx="153">
                  <c:v>42240</c:v>
                </c:pt>
                <c:pt idx="154">
                  <c:v>42241</c:v>
                </c:pt>
                <c:pt idx="155">
                  <c:v>42242</c:v>
                </c:pt>
                <c:pt idx="156">
                  <c:v>42243</c:v>
                </c:pt>
                <c:pt idx="157">
                  <c:v>42244</c:v>
                </c:pt>
                <c:pt idx="158">
                  <c:v>42247</c:v>
                </c:pt>
                <c:pt idx="159">
                  <c:v>42248</c:v>
                </c:pt>
                <c:pt idx="160">
                  <c:v>42249</c:v>
                </c:pt>
                <c:pt idx="161">
                  <c:v>42250</c:v>
                </c:pt>
                <c:pt idx="162">
                  <c:v>42251</c:v>
                </c:pt>
                <c:pt idx="163">
                  <c:v>42254</c:v>
                </c:pt>
                <c:pt idx="164">
                  <c:v>42255</c:v>
                </c:pt>
                <c:pt idx="165">
                  <c:v>42256</c:v>
                </c:pt>
                <c:pt idx="166">
                  <c:v>42257</c:v>
                </c:pt>
                <c:pt idx="167">
                  <c:v>42258</c:v>
                </c:pt>
                <c:pt idx="168">
                  <c:v>42261</c:v>
                </c:pt>
                <c:pt idx="169">
                  <c:v>42262</c:v>
                </c:pt>
                <c:pt idx="170">
                  <c:v>42263</c:v>
                </c:pt>
                <c:pt idx="171">
                  <c:v>42264</c:v>
                </c:pt>
                <c:pt idx="172">
                  <c:v>42265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42277</c:v>
                </c:pt>
                <c:pt idx="179">
                  <c:v>42278</c:v>
                </c:pt>
                <c:pt idx="180">
                  <c:v>42279</c:v>
                </c:pt>
                <c:pt idx="181">
                  <c:v>42282</c:v>
                </c:pt>
                <c:pt idx="182">
                  <c:v>42283</c:v>
                </c:pt>
                <c:pt idx="183">
                  <c:v>42284</c:v>
                </c:pt>
                <c:pt idx="184">
                  <c:v>42285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42366</c:v>
                </c:pt>
                <c:pt idx="240">
                  <c:v>42367</c:v>
                </c:pt>
                <c:pt idx="241">
                  <c:v>42368</c:v>
                </c:pt>
                <c:pt idx="242">
                  <c:v>42373</c:v>
                </c:pt>
                <c:pt idx="243">
                  <c:v>42374</c:v>
                </c:pt>
                <c:pt idx="244">
                  <c:v>42375</c:v>
                </c:pt>
                <c:pt idx="245">
                  <c:v>42376</c:v>
                </c:pt>
                <c:pt idx="246">
                  <c:v>42377</c:v>
                </c:pt>
                <c:pt idx="247">
                  <c:v>42380</c:v>
                </c:pt>
                <c:pt idx="248">
                  <c:v>42381</c:v>
                </c:pt>
                <c:pt idx="249">
                  <c:v>42382</c:v>
                </c:pt>
                <c:pt idx="250">
                  <c:v>42383</c:v>
                </c:pt>
                <c:pt idx="251">
                  <c:v>42384</c:v>
                </c:pt>
                <c:pt idx="252">
                  <c:v>42387</c:v>
                </c:pt>
                <c:pt idx="253">
                  <c:v>42388</c:v>
                </c:pt>
                <c:pt idx="254">
                  <c:v>42389</c:v>
                </c:pt>
                <c:pt idx="255">
                  <c:v>42390</c:v>
                </c:pt>
                <c:pt idx="256">
                  <c:v>42391</c:v>
                </c:pt>
                <c:pt idx="257">
                  <c:v>42394</c:v>
                </c:pt>
                <c:pt idx="258">
                  <c:v>42395</c:v>
                </c:pt>
                <c:pt idx="259">
                  <c:v>42396</c:v>
                </c:pt>
                <c:pt idx="260">
                  <c:v>42397</c:v>
                </c:pt>
                <c:pt idx="261">
                  <c:v>42398</c:v>
                </c:pt>
                <c:pt idx="262">
                  <c:v>42401</c:v>
                </c:pt>
                <c:pt idx="263">
                  <c:v>42402</c:v>
                </c:pt>
                <c:pt idx="264">
                  <c:v>42403</c:v>
                </c:pt>
                <c:pt idx="265">
                  <c:v>42404</c:v>
                </c:pt>
                <c:pt idx="266">
                  <c:v>42405</c:v>
                </c:pt>
                <c:pt idx="267">
                  <c:v>42411</c:v>
                </c:pt>
                <c:pt idx="268">
                  <c:v>42412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42431</c:v>
                </c:pt>
                <c:pt idx="281">
                  <c:v>42432</c:v>
                </c:pt>
                <c:pt idx="282">
                  <c:v>42433</c:v>
                </c:pt>
                <c:pt idx="283">
                  <c:v>42436</c:v>
                </c:pt>
                <c:pt idx="284">
                  <c:v>42437</c:v>
                </c:pt>
                <c:pt idx="285">
                  <c:v>42438</c:v>
                </c:pt>
                <c:pt idx="286">
                  <c:v>42439</c:v>
                </c:pt>
                <c:pt idx="287">
                  <c:v>42440</c:v>
                </c:pt>
                <c:pt idx="288">
                  <c:v>42443</c:v>
                </c:pt>
                <c:pt idx="289">
                  <c:v>42444</c:v>
                </c:pt>
                <c:pt idx="290">
                  <c:v>42445</c:v>
                </c:pt>
                <c:pt idx="291">
                  <c:v>42446</c:v>
                </c:pt>
                <c:pt idx="292">
                  <c:v>42447</c:v>
                </c:pt>
                <c:pt idx="293">
                  <c:v>42450</c:v>
                </c:pt>
                <c:pt idx="294">
                  <c:v>42451</c:v>
                </c:pt>
                <c:pt idx="295">
                  <c:v>42452</c:v>
                </c:pt>
                <c:pt idx="296">
                  <c:v>42453</c:v>
                </c:pt>
                <c:pt idx="297">
                  <c:v>42454</c:v>
                </c:pt>
                <c:pt idx="298">
                  <c:v>42457</c:v>
                </c:pt>
                <c:pt idx="299">
                  <c:v>42458</c:v>
                </c:pt>
                <c:pt idx="300">
                  <c:v>42459</c:v>
                </c:pt>
                <c:pt idx="301">
                  <c:v>42460</c:v>
                </c:pt>
                <c:pt idx="302">
                  <c:v>42461</c:v>
                </c:pt>
                <c:pt idx="303">
                  <c:v>42464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42474</c:v>
                </c:pt>
                <c:pt idx="311">
                  <c:v>42475</c:v>
                </c:pt>
                <c:pt idx="312">
                  <c:v>42478</c:v>
                </c:pt>
                <c:pt idx="313">
                  <c:v>42479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42499</c:v>
                </c:pt>
                <c:pt idx="326">
                  <c:v>42500</c:v>
                </c:pt>
                <c:pt idx="327">
                  <c:v>42501</c:v>
                </c:pt>
                <c:pt idx="328">
                  <c:v>42502</c:v>
                </c:pt>
                <c:pt idx="329">
                  <c:v>42503</c:v>
                </c:pt>
                <c:pt idx="330">
                  <c:v>42506</c:v>
                </c:pt>
                <c:pt idx="331">
                  <c:v>42507</c:v>
                </c:pt>
                <c:pt idx="332">
                  <c:v>42508</c:v>
                </c:pt>
                <c:pt idx="333">
                  <c:v>42509</c:v>
                </c:pt>
                <c:pt idx="334">
                  <c:v>42510</c:v>
                </c:pt>
                <c:pt idx="335">
                  <c:v>42513</c:v>
                </c:pt>
                <c:pt idx="336">
                  <c:v>42514</c:v>
                </c:pt>
                <c:pt idx="337">
                  <c:v>42515</c:v>
                </c:pt>
                <c:pt idx="338">
                  <c:v>42516</c:v>
                </c:pt>
                <c:pt idx="339">
                  <c:v>42517</c:v>
                </c:pt>
                <c:pt idx="340">
                  <c:v>42520</c:v>
                </c:pt>
                <c:pt idx="341">
                  <c:v>42521</c:v>
                </c:pt>
                <c:pt idx="342">
                  <c:v>42522</c:v>
                </c:pt>
                <c:pt idx="343">
                  <c:v>42523</c:v>
                </c:pt>
                <c:pt idx="344">
                  <c:v>42524</c:v>
                </c:pt>
                <c:pt idx="345">
                  <c:v>42528</c:v>
                </c:pt>
                <c:pt idx="346">
                  <c:v>42529</c:v>
                </c:pt>
                <c:pt idx="347">
                  <c:v>42530</c:v>
                </c:pt>
                <c:pt idx="348">
                  <c:v>42531</c:v>
                </c:pt>
                <c:pt idx="349">
                  <c:v>42534</c:v>
                </c:pt>
                <c:pt idx="350">
                  <c:v>42535</c:v>
                </c:pt>
                <c:pt idx="351">
                  <c:v>42536</c:v>
                </c:pt>
                <c:pt idx="352">
                  <c:v>42537</c:v>
                </c:pt>
                <c:pt idx="353">
                  <c:v>42538</c:v>
                </c:pt>
                <c:pt idx="354">
                  <c:v>42541</c:v>
                </c:pt>
                <c:pt idx="355">
                  <c:v>42542</c:v>
                </c:pt>
                <c:pt idx="356">
                  <c:v>42543</c:v>
                </c:pt>
                <c:pt idx="357">
                  <c:v>42544</c:v>
                </c:pt>
                <c:pt idx="358">
                  <c:v>42545</c:v>
                </c:pt>
                <c:pt idx="359">
                  <c:v>42548</c:v>
                </c:pt>
                <c:pt idx="360">
                  <c:v>42549</c:v>
                </c:pt>
                <c:pt idx="361">
                  <c:v>42550</c:v>
                </c:pt>
                <c:pt idx="362">
                  <c:v>42551</c:v>
                </c:pt>
              </c:numCache>
            </c:numRef>
          </c:cat>
          <c:val>
            <c:numRef>
              <c:f>KAU15_실적!$E$2:$E$364</c:f>
              <c:numCache>
                <c:formatCode>_(* #,##0_);_(* \(#,##0\);_(* "-"_);_(@_)</c:formatCode>
                <c:ptCount val="363"/>
                <c:pt idx="0">
                  <c:v>8640</c:v>
                </c:pt>
                <c:pt idx="1">
                  <c:v>9500</c:v>
                </c:pt>
                <c:pt idx="2">
                  <c:v>9510</c:v>
                </c:pt>
                <c:pt idx="3">
                  <c:v>9580</c:v>
                </c:pt>
                <c:pt idx="4">
                  <c:v>9610</c:v>
                </c:pt>
                <c:pt idx="5">
                  <c:v>9860</c:v>
                </c:pt>
                <c:pt idx="6">
                  <c:v>9890</c:v>
                </c:pt>
                <c:pt idx="7">
                  <c:v>9910</c:v>
                </c:pt>
                <c:pt idx="8">
                  <c:v>9920</c:v>
                </c:pt>
                <c:pt idx="9">
                  <c:v>9920</c:v>
                </c:pt>
                <c:pt idx="10">
                  <c:v>9930</c:v>
                </c:pt>
                <c:pt idx="11">
                  <c:v>9930</c:v>
                </c:pt>
                <c:pt idx="12">
                  <c:v>9930</c:v>
                </c:pt>
                <c:pt idx="13">
                  <c:v>9960</c:v>
                </c:pt>
                <c:pt idx="14">
                  <c:v>9960</c:v>
                </c:pt>
                <c:pt idx="15">
                  <c:v>9960</c:v>
                </c:pt>
                <c:pt idx="16">
                  <c:v>9960</c:v>
                </c:pt>
                <c:pt idx="17">
                  <c:v>9960</c:v>
                </c:pt>
                <c:pt idx="18">
                  <c:v>9960</c:v>
                </c:pt>
                <c:pt idx="19">
                  <c:v>9970</c:v>
                </c:pt>
                <c:pt idx="20">
                  <c:v>9970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10100</c:v>
                </c:pt>
                <c:pt idx="28">
                  <c:v>10100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10100</c:v>
                </c:pt>
                <c:pt idx="33">
                  <c:v>10100</c:v>
                </c:pt>
                <c:pt idx="34">
                  <c:v>10100</c:v>
                </c:pt>
                <c:pt idx="35">
                  <c:v>10100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10100</c:v>
                </c:pt>
                <c:pt idx="40">
                  <c:v>10100</c:v>
                </c:pt>
                <c:pt idx="41">
                  <c:v>10100</c:v>
                </c:pt>
                <c:pt idx="42">
                  <c:v>10100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10100</c:v>
                </c:pt>
                <c:pt idx="49">
                  <c:v>10100</c:v>
                </c:pt>
                <c:pt idx="50">
                  <c:v>10100</c:v>
                </c:pt>
                <c:pt idx="51">
                  <c:v>10100</c:v>
                </c:pt>
                <c:pt idx="52">
                  <c:v>10100</c:v>
                </c:pt>
                <c:pt idx="53">
                  <c:v>10100</c:v>
                </c:pt>
                <c:pt idx="54">
                  <c:v>10100</c:v>
                </c:pt>
                <c:pt idx="55">
                  <c:v>10100</c:v>
                </c:pt>
                <c:pt idx="56">
                  <c:v>10100</c:v>
                </c:pt>
                <c:pt idx="57">
                  <c:v>10100</c:v>
                </c:pt>
                <c:pt idx="58">
                  <c:v>10100</c:v>
                </c:pt>
                <c:pt idx="59">
                  <c:v>10100</c:v>
                </c:pt>
                <c:pt idx="60">
                  <c:v>10100</c:v>
                </c:pt>
                <c:pt idx="61">
                  <c:v>10100</c:v>
                </c:pt>
                <c:pt idx="62">
                  <c:v>10100</c:v>
                </c:pt>
                <c:pt idx="63">
                  <c:v>10100</c:v>
                </c:pt>
                <c:pt idx="64">
                  <c:v>10100</c:v>
                </c:pt>
                <c:pt idx="65">
                  <c:v>10100</c:v>
                </c:pt>
                <c:pt idx="66">
                  <c:v>10100</c:v>
                </c:pt>
                <c:pt idx="67">
                  <c:v>10250</c:v>
                </c:pt>
                <c:pt idx="68">
                  <c:v>10250</c:v>
                </c:pt>
                <c:pt idx="69">
                  <c:v>10250</c:v>
                </c:pt>
                <c:pt idx="70">
                  <c:v>10300</c:v>
                </c:pt>
                <c:pt idx="71">
                  <c:v>10300</c:v>
                </c:pt>
                <c:pt idx="72">
                  <c:v>10300</c:v>
                </c:pt>
                <c:pt idx="73">
                  <c:v>10300</c:v>
                </c:pt>
                <c:pt idx="74">
                  <c:v>10300</c:v>
                </c:pt>
                <c:pt idx="75">
                  <c:v>10300</c:v>
                </c:pt>
                <c:pt idx="76">
                  <c:v>10300</c:v>
                </c:pt>
                <c:pt idx="77">
                  <c:v>10300</c:v>
                </c:pt>
                <c:pt idx="78">
                  <c:v>10300</c:v>
                </c:pt>
                <c:pt idx="79">
                  <c:v>10300</c:v>
                </c:pt>
                <c:pt idx="80">
                  <c:v>10300</c:v>
                </c:pt>
                <c:pt idx="81">
                  <c:v>10300</c:v>
                </c:pt>
                <c:pt idx="82">
                  <c:v>10300</c:v>
                </c:pt>
                <c:pt idx="83">
                  <c:v>10300</c:v>
                </c:pt>
                <c:pt idx="84">
                  <c:v>10300</c:v>
                </c:pt>
                <c:pt idx="85">
                  <c:v>10300</c:v>
                </c:pt>
                <c:pt idx="86">
                  <c:v>10300</c:v>
                </c:pt>
                <c:pt idx="87">
                  <c:v>10300</c:v>
                </c:pt>
                <c:pt idx="88">
                  <c:v>10300</c:v>
                </c:pt>
                <c:pt idx="89">
                  <c:v>10300</c:v>
                </c:pt>
                <c:pt idx="90">
                  <c:v>10300</c:v>
                </c:pt>
                <c:pt idx="91">
                  <c:v>10300</c:v>
                </c:pt>
                <c:pt idx="92">
                  <c:v>10300</c:v>
                </c:pt>
                <c:pt idx="93">
                  <c:v>10300</c:v>
                </c:pt>
                <c:pt idx="94">
                  <c:v>10300</c:v>
                </c:pt>
                <c:pt idx="95">
                  <c:v>10300</c:v>
                </c:pt>
                <c:pt idx="96">
                  <c:v>10300</c:v>
                </c:pt>
                <c:pt idx="97">
                  <c:v>10300</c:v>
                </c:pt>
                <c:pt idx="98">
                  <c:v>10300</c:v>
                </c:pt>
                <c:pt idx="99">
                  <c:v>10300</c:v>
                </c:pt>
                <c:pt idx="100">
                  <c:v>10300</c:v>
                </c:pt>
                <c:pt idx="101">
                  <c:v>10300</c:v>
                </c:pt>
                <c:pt idx="102">
                  <c:v>10300</c:v>
                </c:pt>
                <c:pt idx="103">
                  <c:v>10300</c:v>
                </c:pt>
                <c:pt idx="104">
                  <c:v>10300</c:v>
                </c:pt>
                <c:pt idx="105">
                  <c:v>10300</c:v>
                </c:pt>
                <c:pt idx="106">
                  <c:v>10300</c:v>
                </c:pt>
                <c:pt idx="107">
                  <c:v>10300</c:v>
                </c:pt>
                <c:pt idx="108">
                  <c:v>10300</c:v>
                </c:pt>
                <c:pt idx="109">
                  <c:v>10300</c:v>
                </c:pt>
                <c:pt idx="110">
                  <c:v>10300</c:v>
                </c:pt>
                <c:pt idx="111">
                  <c:v>10300</c:v>
                </c:pt>
                <c:pt idx="112">
                  <c:v>10300</c:v>
                </c:pt>
                <c:pt idx="113">
                  <c:v>10300</c:v>
                </c:pt>
                <c:pt idx="114">
                  <c:v>10300</c:v>
                </c:pt>
                <c:pt idx="115">
                  <c:v>10300</c:v>
                </c:pt>
                <c:pt idx="116">
                  <c:v>10300</c:v>
                </c:pt>
                <c:pt idx="117">
                  <c:v>10300</c:v>
                </c:pt>
                <c:pt idx="118">
                  <c:v>10300</c:v>
                </c:pt>
                <c:pt idx="119">
                  <c:v>10300</c:v>
                </c:pt>
                <c:pt idx="120">
                  <c:v>10300</c:v>
                </c:pt>
                <c:pt idx="121">
                  <c:v>10300</c:v>
                </c:pt>
                <c:pt idx="122">
                  <c:v>10300</c:v>
                </c:pt>
                <c:pt idx="123">
                  <c:v>10300</c:v>
                </c:pt>
                <c:pt idx="124">
                  <c:v>10300</c:v>
                </c:pt>
                <c:pt idx="125">
                  <c:v>10300</c:v>
                </c:pt>
                <c:pt idx="126">
                  <c:v>10300</c:v>
                </c:pt>
                <c:pt idx="127">
                  <c:v>10300</c:v>
                </c:pt>
                <c:pt idx="128">
                  <c:v>10300</c:v>
                </c:pt>
                <c:pt idx="129">
                  <c:v>10300</c:v>
                </c:pt>
                <c:pt idx="130">
                  <c:v>10300</c:v>
                </c:pt>
                <c:pt idx="131">
                  <c:v>10300</c:v>
                </c:pt>
                <c:pt idx="132">
                  <c:v>10300</c:v>
                </c:pt>
                <c:pt idx="133">
                  <c:v>10300</c:v>
                </c:pt>
                <c:pt idx="134">
                  <c:v>10300</c:v>
                </c:pt>
                <c:pt idx="135">
                  <c:v>10300</c:v>
                </c:pt>
                <c:pt idx="136">
                  <c:v>10300</c:v>
                </c:pt>
                <c:pt idx="137">
                  <c:v>10300</c:v>
                </c:pt>
                <c:pt idx="138">
                  <c:v>10300</c:v>
                </c:pt>
                <c:pt idx="139">
                  <c:v>10300</c:v>
                </c:pt>
                <c:pt idx="140">
                  <c:v>10300</c:v>
                </c:pt>
                <c:pt idx="141">
                  <c:v>10300</c:v>
                </c:pt>
                <c:pt idx="142">
                  <c:v>10300</c:v>
                </c:pt>
                <c:pt idx="143">
                  <c:v>10300</c:v>
                </c:pt>
                <c:pt idx="144">
                  <c:v>10300</c:v>
                </c:pt>
                <c:pt idx="145">
                  <c:v>10300</c:v>
                </c:pt>
                <c:pt idx="146">
                  <c:v>10300</c:v>
                </c:pt>
                <c:pt idx="147">
                  <c:v>10300</c:v>
                </c:pt>
                <c:pt idx="148">
                  <c:v>10300</c:v>
                </c:pt>
                <c:pt idx="149">
                  <c:v>10300</c:v>
                </c:pt>
                <c:pt idx="150">
                  <c:v>10300</c:v>
                </c:pt>
                <c:pt idx="151">
                  <c:v>10300</c:v>
                </c:pt>
                <c:pt idx="152">
                  <c:v>10300</c:v>
                </c:pt>
                <c:pt idx="153">
                  <c:v>10300</c:v>
                </c:pt>
                <c:pt idx="154">
                  <c:v>10300</c:v>
                </c:pt>
                <c:pt idx="155">
                  <c:v>10300</c:v>
                </c:pt>
                <c:pt idx="156">
                  <c:v>10300</c:v>
                </c:pt>
                <c:pt idx="157">
                  <c:v>10300</c:v>
                </c:pt>
                <c:pt idx="158">
                  <c:v>10300</c:v>
                </c:pt>
                <c:pt idx="159">
                  <c:v>10300</c:v>
                </c:pt>
                <c:pt idx="160">
                  <c:v>10300</c:v>
                </c:pt>
                <c:pt idx="161">
                  <c:v>10300</c:v>
                </c:pt>
                <c:pt idx="162">
                  <c:v>10300</c:v>
                </c:pt>
                <c:pt idx="163">
                  <c:v>10300</c:v>
                </c:pt>
                <c:pt idx="164">
                  <c:v>10300</c:v>
                </c:pt>
                <c:pt idx="165">
                  <c:v>10300</c:v>
                </c:pt>
                <c:pt idx="166">
                  <c:v>10300</c:v>
                </c:pt>
                <c:pt idx="167">
                  <c:v>10300</c:v>
                </c:pt>
                <c:pt idx="168">
                  <c:v>10300</c:v>
                </c:pt>
                <c:pt idx="169">
                  <c:v>10300</c:v>
                </c:pt>
                <c:pt idx="170">
                  <c:v>10300</c:v>
                </c:pt>
                <c:pt idx="171">
                  <c:v>10300</c:v>
                </c:pt>
                <c:pt idx="172">
                  <c:v>10300</c:v>
                </c:pt>
                <c:pt idx="173">
                  <c:v>10300</c:v>
                </c:pt>
                <c:pt idx="174">
                  <c:v>10300</c:v>
                </c:pt>
                <c:pt idx="175">
                  <c:v>10300</c:v>
                </c:pt>
                <c:pt idx="176">
                  <c:v>10300</c:v>
                </c:pt>
                <c:pt idx="177">
                  <c:v>10300</c:v>
                </c:pt>
                <c:pt idx="178">
                  <c:v>10300</c:v>
                </c:pt>
                <c:pt idx="179">
                  <c:v>10300</c:v>
                </c:pt>
                <c:pt idx="180">
                  <c:v>10300</c:v>
                </c:pt>
                <c:pt idx="181">
                  <c:v>10300</c:v>
                </c:pt>
                <c:pt idx="182">
                  <c:v>10300</c:v>
                </c:pt>
                <c:pt idx="183">
                  <c:v>11300</c:v>
                </c:pt>
                <c:pt idx="184">
                  <c:v>11300</c:v>
                </c:pt>
                <c:pt idx="185">
                  <c:v>11300</c:v>
                </c:pt>
                <c:pt idx="186">
                  <c:v>11300</c:v>
                </c:pt>
                <c:pt idx="187">
                  <c:v>11300</c:v>
                </c:pt>
                <c:pt idx="188">
                  <c:v>11300</c:v>
                </c:pt>
                <c:pt idx="189">
                  <c:v>11300</c:v>
                </c:pt>
                <c:pt idx="190">
                  <c:v>11300</c:v>
                </c:pt>
                <c:pt idx="191">
                  <c:v>11300</c:v>
                </c:pt>
                <c:pt idx="192">
                  <c:v>11300</c:v>
                </c:pt>
                <c:pt idx="193">
                  <c:v>11300</c:v>
                </c:pt>
                <c:pt idx="194">
                  <c:v>11300</c:v>
                </c:pt>
                <c:pt idx="195">
                  <c:v>11300</c:v>
                </c:pt>
                <c:pt idx="196">
                  <c:v>11300</c:v>
                </c:pt>
                <c:pt idx="197">
                  <c:v>11300</c:v>
                </c:pt>
                <c:pt idx="198">
                  <c:v>11300</c:v>
                </c:pt>
                <c:pt idx="199">
                  <c:v>11300</c:v>
                </c:pt>
                <c:pt idx="200">
                  <c:v>11300</c:v>
                </c:pt>
                <c:pt idx="201">
                  <c:v>11300</c:v>
                </c:pt>
                <c:pt idx="202">
                  <c:v>11300</c:v>
                </c:pt>
                <c:pt idx="203">
                  <c:v>11300</c:v>
                </c:pt>
                <c:pt idx="204">
                  <c:v>11300</c:v>
                </c:pt>
                <c:pt idx="205">
                  <c:v>11500</c:v>
                </c:pt>
                <c:pt idx="206">
                  <c:v>11500</c:v>
                </c:pt>
                <c:pt idx="207">
                  <c:v>11500</c:v>
                </c:pt>
                <c:pt idx="208">
                  <c:v>11500</c:v>
                </c:pt>
                <c:pt idx="209">
                  <c:v>11500</c:v>
                </c:pt>
                <c:pt idx="210">
                  <c:v>11500</c:v>
                </c:pt>
                <c:pt idx="211">
                  <c:v>11500</c:v>
                </c:pt>
                <c:pt idx="212">
                  <c:v>11500</c:v>
                </c:pt>
                <c:pt idx="213">
                  <c:v>11500</c:v>
                </c:pt>
                <c:pt idx="214">
                  <c:v>11500</c:v>
                </c:pt>
                <c:pt idx="215">
                  <c:v>11500</c:v>
                </c:pt>
                <c:pt idx="216">
                  <c:v>11500</c:v>
                </c:pt>
                <c:pt idx="217">
                  <c:v>11500</c:v>
                </c:pt>
                <c:pt idx="218">
                  <c:v>11500</c:v>
                </c:pt>
                <c:pt idx="219">
                  <c:v>11500</c:v>
                </c:pt>
                <c:pt idx="220">
                  <c:v>11500</c:v>
                </c:pt>
                <c:pt idx="221">
                  <c:v>11500</c:v>
                </c:pt>
                <c:pt idx="222">
                  <c:v>11500</c:v>
                </c:pt>
                <c:pt idx="223">
                  <c:v>11500</c:v>
                </c:pt>
                <c:pt idx="224">
                  <c:v>11500</c:v>
                </c:pt>
                <c:pt idx="225">
                  <c:v>11600</c:v>
                </c:pt>
                <c:pt idx="226">
                  <c:v>11600</c:v>
                </c:pt>
                <c:pt idx="227">
                  <c:v>11600</c:v>
                </c:pt>
                <c:pt idx="228">
                  <c:v>11600</c:v>
                </c:pt>
                <c:pt idx="229">
                  <c:v>11600</c:v>
                </c:pt>
                <c:pt idx="230">
                  <c:v>11600</c:v>
                </c:pt>
                <c:pt idx="231">
                  <c:v>11600</c:v>
                </c:pt>
                <c:pt idx="232">
                  <c:v>11600</c:v>
                </c:pt>
                <c:pt idx="233">
                  <c:v>11600</c:v>
                </c:pt>
                <c:pt idx="234">
                  <c:v>11600</c:v>
                </c:pt>
                <c:pt idx="235">
                  <c:v>11700</c:v>
                </c:pt>
                <c:pt idx="236">
                  <c:v>11700</c:v>
                </c:pt>
                <c:pt idx="237">
                  <c:v>12000</c:v>
                </c:pt>
                <c:pt idx="238">
                  <c:v>12000</c:v>
                </c:pt>
                <c:pt idx="239">
                  <c:v>12000</c:v>
                </c:pt>
                <c:pt idx="240">
                  <c:v>12000</c:v>
                </c:pt>
                <c:pt idx="241">
                  <c:v>12000</c:v>
                </c:pt>
                <c:pt idx="242">
                  <c:v>12000</c:v>
                </c:pt>
                <c:pt idx="243">
                  <c:v>12000</c:v>
                </c:pt>
                <c:pt idx="244">
                  <c:v>12000</c:v>
                </c:pt>
                <c:pt idx="245">
                  <c:v>12000</c:v>
                </c:pt>
                <c:pt idx="246">
                  <c:v>12000</c:v>
                </c:pt>
                <c:pt idx="247">
                  <c:v>12000</c:v>
                </c:pt>
                <c:pt idx="248">
                  <c:v>12000</c:v>
                </c:pt>
                <c:pt idx="249">
                  <c:v>12000</c:v>
                </c:pt>
                <c:pt idx="250">
                  <c:v>12000</c:v>
                </c:pt>
                <c:pt idx="251">
                  <c:v>12600</c:v>
                </c:pt>
                <c:pt idx="252">
                  <c:v>12600</c:v>
                </c:pt>
                <c:pt idx="253">
                  <c:v>12600</c:v>
                </c:pt>
                <c:pt idx="254">
                  <c:v>12600</c:v>
                </c:pt>
                <c:pt idx="255">
                  <c:v>12600</c:v>
                </c:pt>
                <c:pt idx="256">
                  <c:v>12600</c:v>
                </c:pt>
                <c:pt idx="257">
                  <c:v>12700</c:v>
                </c:pt>
                <c:pt idx="258">
                  <c:v>12700</c:v>
                </c:pt>
                <c:pt idx="259">
                  <c:v>12700</c:v>
                </c:pt>
                <c:pt idx="260">
                  <c:v>12700</c:v>
                </c:pt>
                <c:pt idx="261">
                  <c:v>12700</c:v>
                </c:pt>
                <c:pt idx="262">
                  <c:v>12700</c:v>
                </c:pt>
                <c:pt idx="263">
                  <c:v>12700</c:v>
                </c:pt>
                <c:pt idx="264">
                  <c:v>12700</c:v>
                </c:pt>
                <c:pt idx="265">
                  <c:v>12700</c:v>
                </c:pt>
                <c:pt idx="266">
                  <c:v>12800</c:v>
                </c:pt>
                <c:pt idx="267">
                  <c:v>12800</c:v>
                </c:pt>
                <c:pt idx="268">
                  <c:v>12800</c:v>
                </c:pt>
                <c:pt idx="269">
                  <c:v>12800</c:v>
                </c:pt>
                <c:pt idx="270">
                  <c:v>12800</c:v>
                </c:pt>
                <c:pt idx="271">
                  <c:v>12800</c:v>
                </c:pt>
                <c:pt idx="272">
                  <c:v>12800</c:v>
                </c:pt>
                <c:pt idx="273">
                  <c:v>13100</c:v>
                </c:pt>
                <c:pt idx="274">
                  <c:v>14400</c:v>
                </c:pt>
                <c:pt idx="275">
                  <c:v>15800</c:v>
                </c:pt>
                <c:pt idx="276">
                  <c:v>16000</c:v>
                </c:pt>
                <c:pt idx="277">
                  <c:v>16000</c:v>
                </c:pt>
                <c:pt idx="278">
                  <c:v>16000</c:v>
                </c:pt>
                <c:pt idx="279">
                  <c:v>16000</c:v>
                </c:pt>
                <c:pt idx="280">
                  <c:v>16000</c:v>
                </c:pt>
                <c:pt idx="281">
                  <c:v>16000</c:v>
                </c:pt>
                <c:pt idx="282">
                  <c:v>16000</c:v>
                </c:pt>
                <c:pt idx="283">
                  <c:v>16800</c:v>
                </c:pt>
                <c:pt idx="284">
                  <c:v>16800</c:v>
                </c:pt>
                <c:pt idx="285">
                  <c:v>16800</c:v>
                </c:pt>
                <c:pt idx="286">
                  <c:v>16800</c:v>
                </c:pt>
                <c:pt idx="287">
                  <c:v>16800</c:v>
                </c:pt>
                <c:pt idx="288">
                  <c:v>16800</c:v>
                </c:pt>
                <c:pt idx="289">
                  <c:v>18450</c:v>
                </c:pt>
                <c:pt idx="290">
                  <c:v>18450</c:v>
                </c:pt>
                <c:pt idx="291">
                  <c:v>18450</c:v>
                </c:pt>
                <c:pt idx="292">
                  <c:v>18450</c:v>
                </c:pt>
                <c:pt idx="293">
                  <c:v>18450</c:v>
                </c:pt>
                <c:pt idx="294">
                  <c:v>18450</c:v>
                </c:pt>
                <c:pt idx="295">
                  <c:v>18450</c:v>
                </c:pt>
                <c:pt idx="296">
                  <c:v>18450</c:v>
                </c:pt>
                <c:pt idx="297">
                  <c:v>18450</c:v>
                </c:pt>
                <c:pt idx="298">
                  <c:v>18450</c:v>
                </c:pt>
                <c:pt idx="299">
                  <c:v>18450</c:v>
                </c:pt>
                <c:pt idx="300">
                  <c:v>18450</c:v>
                </c:pt>
                <c:pt idx="301">
                  <c:v>18450</c:v>
                </c:pt>
                <c:pt idx="302">
                  <c:v>18450</c:v>
                </c:pt>
                <c:pt idx="303">
                  <c:v>18450</c:v>
                </c:pt>
                <c:pt idx="304">
                  <c:v>18450</c:v>
                </c:pt>
                <c:pt idx="305">
                  <c:v>18450</c:v>
                </c:pt>
                <c:pt idx="306">
                  <c:v>18450</c:v>
                </c:pt>
                <c:pt idx="307">
                  <c:v>18450</c:v>
                </c:pt>
                <c:pt idx="308">
                  <c:v>18450</c:v>
                </c:pt>
                <c:pt idx="309">
                  <c:v>18450</c:v>
                </c:pt>
                <c:pt idx="310">
                  <c:v>18450</c:v>
                </c:pt>
                <c:pt idx="311">
                  <c:v>18450</c:v>
                </c:pt>
                <c:pt idx="312">
                  <c:v>18450</c:v>
                </c:pt>
                <c:pt idx="313">
                  <c:v>18450</c:v>
                </c:pt>
                <c:pt idx="314">
                  <c:v>18450</c:v>
                </c:pt>
                <c:pt idx="315">
                  <c:v>18450</c:v>
                </c:pt>
                <c:pt idx="316">
                  <c:v>18450</c:v>
                </c:pt>
                <c:pt idx="317">
                  <c:v>18450</c:v>
                </c:pt>
                <c:pt idx="318">
                  <c:v>18450</c:v>
                </c:pt>
                <c:pt idx="319">
                  <c:v>18450</c:v>
                </c:pt>
                <c:pt idx="320">
                  <c:v>19000</c:v>
                </c:pt>
                <c:pt idx="321">
                  <c:v>19000</c:v>
                </c:pt>
                <c:pt idx="322">
                  <c:v>19100</c:v>
                </c:pt>
                <c:pt idx="323">
                  <c:v>19200</c:v>
                </c:pt>
                <c:pt idx="324">
                  <c:v>19200</c:v>
                </c:pt>
                <c:pt idx="325">
                  <c:v>19200</c:v>
                </c:pt>
                <c:pt idx="326">
                  <c:v>19200</c:v>
                </c:pt>
                <c:pt idx="327">
                  <c:v>19300</c:v>
                </c:pt>
                <c:pt idx="328">
                  <c:v>19300</c:v>
                </c:pt>
                <c:pt idx="329">
                  <c:v>19300</c:v>
                </c:pt>
                <c:pt idx="330">
                  <c:v>19300</c:v>
                </c:pt>
                <c:pt idx="331">
                  <c:v>19300</c:v>
                </c:pt>
                <c:pt idx="332">
                  <c:v>19400</c:v>
                </c:pt>
                <c:pt idx="333">
                  <c:v>21000</c:v>
                </c:pt>
                <c:pt idx="334">
                  <c:v>21000</c:v>
                </c:pt>
                <c:pt idx="335">
                  <c:v>21000</c:v>
                </c:pt>
                <c:pt idx="336">
                  <c:v>21000</c:v>
                </c:pt>
                <c:pt idx="337">
                  <c:v>21000</c:v>
                </c:pt>
                <c:pt idx="338">
                  <c:v>21000</c:v>
                </c:pt>
                <c:pt idx="339">
                  <c:v>18950</c:v>
                </c:pt>
                <c:pt idx="340">
                  <c:v>18500</c:v>
                </c:pt>
                <c:pt idx="341">
                  <c:v>18500</c:v>
                </c:pt>
                <c:pt idx="342">
                  <c:v>18500</c:v>
                </c:pt>
                <c:pt idx="343">
                  <c:v>18400</c:v>
                </c:pt>
                <c:pt idx="344">
                  <c:v>18400</c:v>
                </c:pt>
                <c:pt idx="345">
                  <c:v>17900</c:v>
                </c:pt>
                <c:pt idx="346">
                  <c:v>17600</c:v>
                </c:pt>
                <c:pt idx="347">
                  <c:v>16700</c:v>
                </c:pt>
                <c:pt idx="348">
                  <c:v>16600</c:v>
                </c:pt>
                <c:pt idx="349">
                  <c:v>16600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17050</c:v>
                </c:pt>
                <c:pt idx="354">
                  <c:v>17000</c:v>
                </c:pt>
                <c:pt idx="355">
                  <c:v>17000</c:v>
                </c:pt>
                <c:pt idx="356">
                  <c:v>16800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67-452E-9E04-8DAB83B9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7442656"/>
        <c:axId val="-1297449184"/>
      </c:lineChart>
      <c:dateAx>
        <c:axId val="-12974426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449184"/>
        <c:crosses val="autoZero"/>
        <c:auto val="1"/>
        <c:lblOffset val="100"/>
        <c:baseTimeUnit val="days"/>
      </c:dateAx>
      <c:valAx>
        <c:axId val="-1297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4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436032</xdr:colOff>
      <xdr:row>332</xdr:row>
      <xdr:rowOff>148167</xdr:rowOff>
    </xdr:from>
    <xdr:to>
      <xdr:col>21</xdr:col>
      <xdr:colOff>495299</xdr:colOff>
      <xdr:row>346</xdr:row>
      <xdr:rowOff>165100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700"/>
  <sheetViews>
    <sheetView zoomScaleNormal="100" workbookViewId="0">
      <selection activeCell="F31" sqref="F31"/>
    </sheetView>
  </sheetViews>
  <sheetFormatPr defaultRowHeight="15"/>
  <cols>
    <col min="1" max="1" width="10.140625" style="67" customWidth="1"/>
    <col min="7" max="8" width="14.42578125" bestFit="1" customWidth="1"/>
    <col min="9" max="9" width="11.42578125" bestFit="1" customWidth="1"/>
    <col min="10" max="11" width="16" bestFit="1" customWidth="1"/>
    <col min="12" max="12" width="13" bestFit="1" customWidth="1"/>
    <col min="13" max="14" width="19" bestFit="1" customWidth="1"/>
    <col min="15" max="15" width="16" bestFit="1" customWidth="1"/>
  </cols>
  <sheetData>
    <row r="1" spans="1:15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>
      <c r="A2" s="22">
        <v>42016</v>
      </c>
      <c r="B2" s="21">
        <v>7860</v>
      </c>
      <c r="C2" s="21">
        <v>8640</v>
      </c>
      <c r="D2" s="21">
        <v>7860</v>
      </c>
      <c r="E2" s="21">
        <v>8640</v>
      </c>
      <c r="F2" s="20">
        <v>9.92</v>
      </c>
      <c r="G2" s="3">
        <f t="shared" ref="G2:G65" si="0">I2-H2</f>
        <v>1190</v>
      </c>
      <c r="H2" s="13">
        <v>0</v>
      </c>
      <c r="I2" s="12">
        <v>1190</v>
      </c>
      <c r="J2" s="2">
        <f t="shared" ref="J2:J65" si="1">L2-K2</f>
        <v>9740400</v>
      </c>
      <c r="K2" s="13">
        <v>0</v>
      </c>
      <c r="L2" s="13">
        <v>9740400</v>
      </c>
      <c r="M2" s="2">
        <f t="shared" ref="M2:M65" si="2">IFERROR(J2/G2,0)</f>
        <v>8185.2100840336134</v>
      </c>
      <c r="N2" s="2">
        <f t="shared" ref="N2:N65" si="3">IFERROR(K2/H2,0)</f>
        <v>0</v>
      </c>
      <c r="O2" s="1">
        <f t="shared" ref="O2:O65" si="4">IFERROR(L2/I2,0)</f>
        <v>8185.2100840336134</v>
      </c>
    </row>
    <row r="3" spans="1:15">
      <c r="A3" s="22">
        <v>42017</v>
      </c>
      <c r="B3" s="21">
        <v>9500</v>
      </c>
      <c r="C3" s="21">
        <v>9500</v>
      </c>
      <c r="D3" s="21">
        <v>9500</v>
      </c>
      <c r="E3" s="21">
        <v>9500</v>
      </c>
      <c r="F3" s="20">
        <v>9.9499999999999993</v>
      </c>
      <c r="G3" s="3">
        <f t="shared" si="0"/>
        <v>50</v>
      </c>
      <c r="H3" s="13">
        <v>0</v>
      </c>
      <c r="I3" s="12">
        <v>50</v>
      </c>
      <c r="J3" s="2">
        <f t="shared" si="1"/>
        <v>475000</v>
      </c>
      <c r="K3" s="13">
        <v>0</v>
      </c>
      <c r="L3" s="13">
        <v>475000</v>
      </c>
      <c r="M3" s="2">
        <f t="shared" si="2"/>
        <v>9500</v>
      </c>
      <c r="N3" s="2">
        <f t="shared" si="3"/>
        <v>0</v>
      </c>
      <c r="O3" s="1">
        <f t="shared" si="4"/>
        <v>9500</v>
      </c>
    </row>
    <row r="4" spans="1:15">
      <c r="A4" s="22">
        <v>42018</v>
      </c>
      <c r="B4" s="21">
        <v>9510</v>
      </c>
      <c r="C4" s="21">
        <v>9510</v>
      </c>
      <c r="D4" s="21">
        <v>9510</v>
      </c>
      <c r="E4" s="21">
        <v>9510</v>
      </c>
      <c r="F4" s="20">
        <v>0.11</v>
      </c>
      <c r="G4" s="3">
        <f t="shared" si="0"/>
        <v>100</v>
      </c>
      <c r="H4" s="13">
        <v>0</v>
      </c>
      <c r="I4" s="12">
        <v>100</v>
      </c>
      <c r="J4" s="2">
        <f t="shared" si="1"/>
        <v>951000</v>
      </c>
      <c r="K4" s="13">
        <v>0</v>
      </c>
      <c r="L4" s="13">
        <v>951000</v>
      </c>
      <c r="M4" s="2">
        <f t="shared" si="2"/>
        <v>9510</v>
      </c>
      <c r="N4" s="2">
        <f t="shared" si="3"/>
        <v>0</v>
      </c>
      <c r="O4" s="1">
        <f t="shared" si="4"/>
        <v>9510</v>
      </c>
    </row>
    <row r="5" spans="1:15">
      <c r="A5" s="22">
        <v>42019</v>
      </c>
      <c r="B5" s="21">
        <v>9580</v>
      </c>
      <c r="C5" s="21">
        <v>9580</v>
      </c>
      <c r="D5" s="21">
        <v>9580</v>
      </c>
      <c r="E5" s="21">
        <v>9580</v>
      </c>
      <c r="F5" s="20">
        <v>0.74</v>
      </c>
      <c r="G5" s="3">
        <f t="shared" si="0"/>
        <v>0</v>
      </c>
      <c r="H5" s="13">
        <v>0</v>
      </c>
      <c r="I5" s="12">
        <v>0</v>
      </c>
      <c r="J5" s="2">
        <f t="shared" si="1"/>
        <v>0</v>
      </c>
      <c r="K5" s="13">
        <v>0</v>
      </c>
      <c r="L5" s="13">
        <v>0</v>
      </c>
      <c r="M5" s="2">
        <f t="shared" si="2"/>
        <v>0</v>
      </c>
      <c r="N5" s="2">
        <f t="shared" si="3"/>
        <v>0</v>
      </c>
      <c r="O5" s="1">
        <f t="shared" si="4"/>
        <v>0</v>
      </c>
    </row>
    <row r="6" spans="1:15">
      <c r="A6" s="22">
        <v>42020</v>
      </c>
      <c r="B6" s="21">
        <v>9610</v>
      </c>
      <c r="C6" s="21">
        <v>9610</v>
      </c>
      <c r="D6" s="21">
        <v>9610</v>
      </c>
      <c r="E6" s="21">
        <v>9610</v>
      </c>
      <c r="F6" s="20">
        <v>0.31</v>
      </c>
      <c r="G6" s="3">
        <f t="shared" si="0"/>
        <v>40</v>
      </c>
      <c r="H6" s="13">
        <v>0</v>
      </c>
      <c r="I6" s="12">
        <v>40</v>
      </c>
      <c r="J6" s="2">
        <f t="shared" si="1"/>
        <v>384400</v>
      </c>
      <c r="K6" s="13">
        <v>0</v>
      </c>
      <c r="L6" s="13">
        <v>384400</v>
      </c>
      <c r="M6" s="2">
        <f t="shared" si="2"/>
        <v>9610</v>
      </c>
      <c r="N6" s="2">
        <f t="shared" si="3"/>
        <v>0</v>
      </c>
      <c r="O6" s="1">
        <f t="shared" si="4"/>
        <v>9610</v>
      </c>
    </row>
    <row r="7" spans="1:15">
      <c r="A7" s="22">
        <v>42023</v>
      </c>
      <c r="B7" s="21">
        <v>9860</v>
      </c>
      <c r="C7" s="21">
        <v>9860</v>
      </c>
      <c r="D7" s="21">
        <v>9860</v>
      </c>
      <c r="E7" s="21">
        <v>9860</v>
      </c>
      <c r="F7" s="20">
        <v>2.6</v>
      </c>
      <c r="G7" s="3">
        <f t="shared" si="0"/>
        <v>0</v>
      </c>
      <c r="H7" s="13">
        <v>0</v>
      </c>
      <c r="I7" s="12">
        <v>0</v>
      </c>
      <c r="J7" s="2">
        <f t="shared" si="1"/>
        <v>0</v>
      </c>
      <c r="K7" s="13">
        <v>0</v>
      </c>
      <c r="L7" s="13">
        <v>0</v>
      </c>
      <c r="M7" s="2">
        <f t="shared" si="2"/>
        <v>0</v>
      </c>
      <c r="N7" s="2">
        <f t="shared" si="3"/>
        <v>0</v>
      </c>
      <c r="O7" s="1">
        <f t="shared" si="4"/>
        <v>0</v>
      </c>
    </row>
    <row r="8" spans="1:15">
      <c r="A8" s="22">
        <v>42024</v>
      </c>
      <c r="B8" s="21">
        <v>9890</v>
      </c>
      <c r="C8" s="21">
        <v>9890</v>
      </c>
      <c r="D8" s="21">
        <v>9890</v>
      </c>
      <c r="E8" s="21">
        <v>9890</v>
      </c>
      <c r="F8" s="20">
        <v>0.3</v>
      </c>
      <c r="G8" s="3">
        <f t="shared" si="0"/>
        <v>0</v>
      </c>
      <c r="H8" s="13">
        <v>0</v>
      </c>
      <c r="I8" s="12">
        <v>0</v>
      </c>
      <c r="J8" s="2">
        <f t="shared" si="1"/>
        <v>0</v>
      </c>
      <c r="K8" s="13">
        <v>0</v>
      </c>
      <c r="L8" s="13">
        <v>0</v>
      </c>
      <c r="M8" s="2">
        <f t="shared" si="2"/>
        <v>0</v>
      </c>
      <c r="N8" s="2">
        <f t="shared" si="3"/>
        <v>0</v>
      </c>
      <c r="O8" s="1">
        <f t="shared" si="4"/>
        <v>0</v>
      </c>
    </row>
    <row r="9" spans="1:15">
      <c r="A9" s="15">
        <v>42025</v>
      </c>
      <c r="B9" s="12">
        <v>9910</v>
      </c>
      <c r="C9" s="12">
        <v>9910</v>
      </c>
      <c r="D9" s="12">
        <v>9910</v>
      </c>
      <c r="E9" s="12">
        <v>9910</v>
      </c>
      <c r="F9" s="16">
        <v>0.2</v>
      </c>
      <c r="G9" s="3">
        <f t="shared" si="0"/>
        <v>0</v>
      </c>
      <c r="H9" s="13">
        <v>0</v>
      </c>
      <c r="I9" s="12">
        <v>0</v>
      </c>
      <c r="J9" s="2">
        <f t="shared" si="1"/>
        <v>0</v>
      </c>
      <c r="K9" s="13">
        <v>0</v>
      </c>
      <c r="L9" s="13">
        <v>0</v>
      </c>
      <c r="M9" s="2">
        <f t="shared" si="2"/>
        <v>0</v>
      </c>
      <c r="N9" s="2">
        <f t="shared" si="3"/>
        <v>0</v>
      </c>
      <c r="O9" s="1">
        <f t="shared" si="4"/>
        <v>0</v>
      </c>
    </row>
    <row r="10" spans="1:15">
      <c r="A10" s="15">
        <v>42026</v>
      </c>
      <c r="B10" s="12">
        <v>9920</v>
      </c>
      <c r="C10" s="12">
        <v>9920</v>
      </c>
      <c r="D10" s="12">
        <v>9920</v>
      </c>
      <c r="E10" s="12">
        <v>9920</v>
      </c>
      <c r="F10" s="16">
        <v>0.1</v>
      </c>
      <c r="G10" s="3">
        <f t="shared" si="0"/>
        <v>0</v>
      </c>
      <c r="H10" s="13">
        <v>0</v>
      </c>
      <c r="I10" s="12">
        <v>0</v>
      </c>
      <c r="J10" s="2">
        <f t="shared" si="1"/>
        <v>0</v>
      </c>
      <c r="K10" s="13">
        <v>0</v>
      </c>
      <c r="L10" s="13">
        <v>0</v>
      </c>
      <c r="M10" s="2">
        <f t="shared" si="2"/>
        <v>0</v>
      </c>
      <c r="N10" s="2">
        <f t="shared" si="3"/>
        <v>0</v>
      </c>
      <c r="O10" s="1">
        <f t="shared" si="4"/>
        <v>0</v>
      </c>
    </row>
    <row r="11" spans="1:15">
      <c r="A11" s="15">
        <v>42027</v>
      </c>
      <c r="B11" s="12">
        <v>9920</v>
      </c>
      <c r="C11" s="12">
        <v>9920</v>
      </c>
      <c r="D11" s="12">
        <v>9920</v>
      </c>
      <c r="E11" s="12">
        <v>9920</v>
      </c>
      <c r="F11" s="16">
        <v>0</v>
      </c>
      <c r="G11" s="3">
        <f t="shared" si="0"/>
        <v>0</v>
      </c>
      <c r="H11" s="13">
        <v>0</v>
      </c>
      <c r="I11" s="12">
        <v>0</v>
      </c>
      <c r="J11" s="2">
        <f t="shared" si="1"/>
        <v>0</v>
      </c>
      <c r="K11" s="13">
        <v>0</v>
      </c>
      <c r="L11" s="13">
        <v>0</v>
      </c>
      <c r="M11" s="2">
        <f t="shared" si="2"/>
        <v>0</v>
      </c>
      <c r="N11" s="2">
        <f t="shared" si="3"/>
        <v>0</v>
      </c>
      <c r="O11" s="1">
        <f t="shared" si="4"/>
        <v>0</v>
      </c>
    </row>
    <row r="12" spans="1:15">
      <c r="A12" s="15">
        <v>42030</v>
      </c>
      <c r="B12" s="12">
        <v>9930</v>
      </c>
      <c r="C12" s="12">
        <v>9930</v>
      </c>
      <c r="D12" s="12">
        <v>9930</v>
      </c>
      <c r="E12" s="12">
        <v>9930</v>
      </c>
      <c r="F12" s="16">
        <v>0.1</v>
      </c>
      <c r="G12" s="3">
        <f t="shared" si="0"/>
        <v>0</v>
      </c>
      <c r="H12" s="13">
        <v>0</v>
      </c>
      <c r="I12" s="12">
        <v>0</v>
      </c>
      <c r="J12" s="2">
        <f t="shared" si="1"/>
        <v>0</v>
      </c>
      <c r="K12" s="13">
        <v>0</v>
      </c>
      <c r="L12" s="13">
        <v>0</v>
      </c>
      <c r="M12" s="2">
        <f t="shared" si="2"/>
        <v>0</v>
      </c>
      <c r="N12" s="2">
        <f t="shared" si="3"/>
        <v>0</v>
      </c>
      <c r="O12" s="1">
        <f t="shared" si="4"/>
        <v>0</v>
      </c>
    </row>
    <row r="13" spans="1:15">
      <c r="A13" s="15">
        <v>42031</v>
      </c>
      <c r="B13" s="12">
        <v>9930</v>
      </c>
      <c r="C13" s="12">
        <v>9930</v>
      </c>
      <c r="D13" s="12">
        <v>9930</v>
      </c>
      <c r="E13" s="12">
        <v>9930</v>
      </c>
      <c r="F13" s="16">
        <v>0</v>
      </c>
      <c r="G13" s="3">
        <f t="shared" si="0"/>
        <v>0</v>
      </c>
      <c r="H13" s="13">
        <v>0</v>
      </c>
      <c r="I13" s="12">
        <v>0</v>
      </c>
      <c r="J13" s="2">
        <f t="shared" si="1"/>
        <v>0</v>
      </c>
      <c r="K13" s="13">
        <v>0</v>
      </c>
      <c r="L13" s="13">
        <v>0</v>
      </c>
      <c r="M13" s="2">
        <f t="shared" si="2"/>
        <v>0</v>
      </c>
      <c r="N13" s="2">
        <f t="shared" si="3"/>
        <v>0</v>
      </c>
      <c r="O13" s="1">
        <f t="shared" si="4"/>
        <v>0</v>
      </c>
    </row>
    <row r="14" spans="1:15">
      <c r="A14" s="15">
        <v>42032</v>
      </c>
      <c r="B14" s="12">
        <v>9930</v>
      </c>
      <c r="C14" s="12">
        <v>9930</v>
      </c>
      <c r="D14" s="12">
        <v>9930</v>
      </c>
      <c r="E14" s="12">
        <v>9930</v>
      </c>
      <c r="F14" s="16">
        <v>0</v>
      </c>
      <c r="G14" s="3">
        <f t="shared" si="0"/>
        <v>0</v>
      </c>
      <c r="H14" s="13">
        <v>0</v>
      </c>
      <c r="I14" s="12">
        <v>0</v>
      </c>
      <c r="J14" s="2">
        <f t="shared" si="1"/>
        <v>0</v>
      </c>
      <c r="K14" s="13">
        <v>0</v>
      </c>
      <c r="L14" s="13">
        <v>0</v>
      </c>
      <c r="M14" s="2">
        <f t="shared" si="2"/>
        <v>0</v>
      </c>
      <c r="N14" s="2">
        <f t="shared" si="3"/>
        <v>0</v>
      </c>
      <c r="O14" s="1">
        <f t="shared" si="4"/>
        <v>0</v>
      </c>
    </row>
    <row r="15" spans="1:15">
      <c r="A15" s="15">
        <v>42033</v>
      </c>
      <c r="B15" s="12">
        <v>9960</v>
      </c>
      <c r="C15" s="12">
        <v>9960</v>
      </c>
      <c r="D15" s="12">
        <v>9960</v>
      </c>
      <c r="E15" s="12">
        <v>9960</v>
      </c>
      <c r="F15" s="16">
        <v>0.3</v>
      </c>
      <c r="G15" s="3">
        <f t="shared" si="0"/>
        <v>0</v>
      </c>
      <c r="H15" s="13">
        <v>0</v>
      </c>
      <c r="I15" s="12">
        <v>0</v>
      </c>
      <c r="J15" s="2">
        <f t="shared" si="1"/>
        <v>0</v>
      </c>
      <c r="K15" s="13">
        <v>0</v>
      </c>
      <c r="L15" s="13">
        <v>0</v>
      </c>
      <c r="M15" s="2">
        <f t="shared" si="2"/>
        <v>0</v>
      </c>
      <c r="N15" s="2">
        <f t="shared" si="3"/>
        <v>0</v>
      </c>
      <c r="O15" s="1">
        <f t="shared" si="4"/>
        <v>0</v>
      </c>
    </row>
    <row r="16" spans="1:15">
      <c r="A16" s="15">
        <v>42034</v>
      </c>
      <c r="B16" s="12">
        <v>9960</v>
      </c>
      <c r="C16" s="12">
        <v>9960</v>
      </c>
      <c r="D16" s="12">
        <v>9960</v>
      </c>
      <c r="E16" s="12">
        <v>9960</v>
      </c>
      <c r="F16" s="20">
        <v>0</v>
      </c>
      <c r="G16" s="3">
        <f t="shared" si="0"/>
        <v>0</v>
      </c>
      <c r="H16" s="19">
        <v>0</v>
      </c>
      <c r="I16" s="12">
        <v>0</v>
      </c>
      <c r="J16" s="2">
        <f t="shared" si="1"/>
        <v>0</v>
      </c>
      <c r="K16" s="13">
        <v>0</v>
      </c>
      <c r="L16" s="19">
        <v>0</v>
      </c>
      <c r="M16" s="2">
        <f t="shared" si="2"/>
        <v>0</v>
      </c>
      <c r="N16" s="2">
        <f t="shared" si="3"/>
        <v>0</v>
      </c>
      <c r="O16" s="1">
        <f t="shared" si="4"/>
        <v>0</v>
      </c>
    </row>
    <row r="17" spans="1:15">
      <c r="A17" s="15">
        <v>42037</v>
      </c>
      <c r="B17" s="12">
        <v>9960</v>
      </c>
      <c r="C17" s="12">
        <v>9960</v>
      </c>
      <c r="D17" s="12">
        <v>9960</v>
      </c>
      <c r="E17" s="12">
        <v>9960</v>
      </c>
      <c r="F17" s="16">
        <v>0</v>
      </c>
      <c r="G17" s="3">
        <f t="shared" si="0"/>
        <v>0</v>
      </c>
      <c r="H17" s="13">
        <v>0</v>
      </c>
      <c r="I17" s="12">
        <v>0</v>
      </c>
      <c r="J17" s="2">
        <f t="shared" si="1"/>
        <v>0</v>
      </c>
      <c r="K17" s="13">
        <v>0</v>
      </c>
      <c r="L17" s="13">
        <v>0</v>
      </c>
      <c r="M17" s="2">
        <f t="shared" si="2"/>
        <v>0</v>
      </c>
      <c r="N17" s="2">
        <f t="shared" si="3"/>
        <v>0</v>
      </c>
      <c r="O17" s="1">
        <f t="shared" si="4"/>
        <v>0</v>
      </c>
    </row>
    <row r="18" spans="1:15">
      <c r="A18" s="15">
        <v>42038</v>
      </c>
      <c r="B18" s="12">
        <v>9960</v>
      </c>
      <c r="C18" s="12">
        <v>9960</v>
      </c>
      <c r="D18" s="12">
        <v>9960</v>
      </c>
      <c r="E18" s="12">
        <v>9960</v>
      </c>
      <c r="F18" s="16">
        <v>0</v>
      </c>
      <c r="G18" s="3">
        <f t="shared" si="0"/>
        <v>0</v>
      </c>
      <c r="H18" s="13">
        <v>0</v>
      </c>
      <c r="I18" s="12">
        <v>0</v>
      </c>
      <c r="J18" s="2">
        <f t="shared" si="1"/>
        <v>0</v>
      </c>
      <c r="K18" s="13">
        <v>0</v>
      </c>
      <c r="L18" s="13">
        <v>0</v>
      </c>
      <c r="M18" s="2">
        <f t="shared" si="2"/>
        <v>0</v>
      </c>
      <c r="N18" s="2">
        <f t="shared" si="3"/>
        <v>0</v>
      </c>
      <c r="O18" s="1">
        <f t="shared" si="4"/>
        <v>0</v>
      </c>
    </row>
    <row r="19" spans="1:15">
      <c r="A19" s="15">
        <v>42039</v>
      </c>
      <c r="B19" s="12">
        <v>9960</v>
      </c>
      <c r="C19" s="12">
        <v>9960</v>
      </c>
      <c r="D19" s="12">
        <v>9960</v>
      </c>
      <c r="E19" s="12">
        <v>9960</v>
      </c>
      <c r="F19" s="16">
        <v>0</v>
      </c>
      <c r="G19" s="3">
        <f t="shared" si="0"/>
        <v>0</v>
      </c>
      <c r="H19" s="13">
        <v>0</v>
      </c>
      <c r="I19" s="12">
        <v>0</v>
      </c>
      <c r="J19" s="2">
        <f t="shared" si="1"/>
        <v>0</v>
      </c>
      <c r="K19" s="13">
        <v>0</v>
      </c>
      <c r="L19" s="13">
        <v>0</v>
      </c>
      <c r="M19" s="2">
        <f t="shared" si="2"/>
        <v>0</v>
      </c>
      <c r="N19" s="2">
        <f t="shared" si="3"/>
        <v>0</v>
      </c>
      <c r="O19" s="1">
        <f t="shared" si="4"/>
        <v>0</v>
      </c>
    </row>
    <row r="20" spans="1:15">
      <c r="A20" s="15">
        <v>42040</v>
      </c>
      <c r="B20" s="12">
        <v>9960</v>
      </c>
      <c r="C20" s="12">
        <v>9960</v>
      </c>
      <c r="D20" s="12">
        <v>9960</v>
      </c>
      <c r="E20" s="12">
        <v>9960</v>
      </c>
      <c r="F20" s="16">
        <v>0</v>
      </c>
      <c r="G20" s="3">
        <f t="shared" si="0"/>
        <v>0</v>
      </c>
      <c r="H20" s="13">
        <v>0</v>
      </c>
      <c r="I20" s="12">
        <v>0</v>
      </c>
      <c r="J20" s="2">
        <f t="shared" si="1"/>
        <v>0</v>
      </c>
      <c r="K20" s="13">
        <v>0</v>
      </c>
      <c r="L20" s="13">
        <v>0</v>
      </c>
      <c r="M20" s="2">
        <f t="shared" si="2"/>
        <v>0</v>
      </c>
      <c r="N20" s="2">
        <f t="shared" si="3"/>
        <v>0</v>
      </c>
      <c r="O20" s="1">
        <f t="shared" si="4"/>
        <v>0</v>
      </c>
    </row>
    <row r="21" spans="1:15">
      <c r="A21" s="15">
        <v>42041</v>
      </c>
      <c r="B21" s="12">
        <v>9970</v>
      </c>
      <c r="C21" s="12">
        <v>9970</v>
      </c>
      <c r="D21" s="12">
        <v>9970</v>
      </c>
      <c r="E21" s="12">
        <v>9970</v>
      </c>
      <c r="F21" s="16">
        <v>0.1</v>
      </c>
      <c r="G21" s="3">
        <f t="shared" si="0"/>
        <v>0</v>
      </c>
      <c r="H21" s="13">
        <v>0</v>
      </c>
      <c r="I21" s="12">
        <v>0</v>
      </c>
      <c r="J21" s="2">
        <f t="shared" si="1"/>
        <v>0</v>
      </c>
      <c r="K21" s="13">
        <v>0</v>
      </c>
      <c r="L21" s="13">
        <v>0</v>
      </c>
      <c r="M21" s="2">
        <f t="shared" si="2"/>
        <v>0</v>
      </c>
      <c r="N21" s="2">
        <f t="shared" si="3"/>
        <v>0</v>
      </c>
      <c r="O21" s="1">
        <f t="shared" si="4"/>
        <v>0</v>
      </c>
    </row>
    <row r="22" spans="1:15">
      <c r="A22" s="15">
        <v>42044</v>
      </c>
      <c r="B22" s="12">
        <v>9970</v>
      </c>
      <c r="C22" s="12">
        <v>9970</v>
      </c>
      <c r="D22" s="12">
        <v>9970</v>
      </c>
      <c r="E22" s="12">
        <v>9970</v>
      </c>
      <c r="F22" s="16">
        <v>0</v>
      </c>
      <c r="G22" s="3">
        <f t="shared" si="0"/>
        <v>0</v>
      </c>
      <c r="H22" s="13">
        <v>0</v>
      </c>
      <c r="I22" s="12">
        <v>0</v>
      </c>
      <c r="J22" s="2">
        <f t="shared" si="1"/>
        <v>0</v>
      </c>
      <c r="K22" s="13">
        <v>0</v>
      </c>
      <c r="L22" s="13">
        <v>0</v>
      </c>
      <c r="M22" s="2">
        <f t="shared" si="2"/>
        <v>0</v>
      </c>
      <c r="N22" s="2">
        <f t="shared" si="3"/>
        <v>0</v>
      </c>
      <c r="O22" s="1">
        <f t="shared" si="4"/>
        <v>0</v>
      </c>
    </row>
    <row r="23" spans="1:15">
      <c r="A23" s="15">
        <v>42045</v>
      </c>
      <c r="B23" s="12">
        <v>10000</v>
      </c>
      <c r="C23" s="12">
        <v>10000</v>
      </c>
      <c r="D23" s="12">
        <v>10000</v>
      </c>
      <c r="E23" s="12">
        <v>10000</v>
      </c>
      <c r="F23" s="16">
        <v>0.3</v>
      </c>
      <c r="G23" s="3">
        <f t="shared" si="0"/>
        <v>0</v>
      </c>
      <c r="H23" s="13">
        <v>0</v>
      </c>
      <c r="I23" s="12">
        <v>0</v>
      </c>
      <c r="J23" s="2">
        <f t="shared" si="1"/>
        <v>0</v>
      </c>
      <c r="K23" s="13">
        <v>0</v>
      </c>
      <c r="L23" s="13">
        <v>0</v>
      </c>
      <c r="M23" s="2">
        <f t="shared" si="2"/>
        <v>0</v>
      </c>
      <c r="N23" s="2">
        <f t="shared" si="3"/>
        <v>0</v>
      </c>
      <c r="O23" s="1">
        <f t="shared" si="4"/>
        <v>0</v>
      </c>
    </row>
    <row r="24" spans="1:15">
      <c r="A24" s="15">
        <v>42046</v>
      </c>
      <c r="B24" s="12">
        <v>10000</v>
      </c>
      <c r="C24" s="12">
        <v>10000</v>
      </c>
      <c r="D24" s="12">
        <v>10000</v>
      </c>
      <c r="E24" s="12">
        <v>10000</v>
      </c>
      <c r="F24" s="16">
        <v>0</v>
      </c>
      <c r="G24" s="3">
        <f t="shared" si="0"/>
        <v>0</v>
      </c>
      <c r="H24" s="13">
        <v>0</v>
      </c>
      <c r="I24" s="12">
        <v>0</v>
      </c>
      <c r="J24" s="2">
        <f t="shared" si="1"/>
        <v>0</v>
      </c>
      <c r="K24" s="13">
        <v>0</v>
      </c>
      <c r="L24" s="13">
        <v>0</v>
      </c>
      <c r="M24" s="2">
        <f t="shared" si="2"/>
        <v>0</v>
      </c>
      <c r="N24" s="2">
        <f t="shared" si="3"/>
        <v>0</v>
      </c>
      <c r="O24" s="1">
        <f t="shared" si="4"/>
        <v>0</v>
      </c>
    </row>
    <row r="25" spans="1:15">
      <c r="A25" s="15">
        <v>42047</v>
      </c>
      <c r="B25" s="12">
        <v>10000</v>
      </c>
      <c r="C25" s="12">
        <v>10000</v>
      </c>
      <c r="D25" s="12">
        <v>10000</v>
      </c>
      <c r="E25" s="12">
        <v>10000</v>
      </c>
      <c r="F25" s="16">
        <v>0</v>
      </c>
      <c r="G25" s="3">
        <f t="shared" si="0"/>
        <v>0</v>
      </c>
      <c r="H25" s="13">
        <v>0</v>
      </c>
      <c r="I25" s="12">
        <v>0</v>
      </c>
      <c r="J25" s="2">
        <f t="shared" si="1"/>
        <v>0</v>
      </c>
      <c r="K25" s="13">
        <v>0</v>
      </c>
      <c r="L25" s="13">
        <v>0</v>
      </c>
      <c r="M25" s="2">
        <f t="shared" si="2"/>
        <v>0</v>
      </c>
      <c r="N25" s="2">
        <f t="shared" si="3"/>
        <v>0</v>
      </c>
      <c r="O25" s="1">
        <f t="shared" si="4"/>
        <v>0</v>
      </c>
    </row>
    <row r="26" spans="1:15">
      <c r="A26" s="15">
        <v>42048</v>
      </c>
      <c r="B26" s="12">
        <v>10000</v>
      </c>
      <c r="C26" s="12">
        <v>10000</v>
      </c>
      <c r="D26" s="12">
        <v>10000</v>
      </c>
      <c r="E26" s="12">
        <v>10000</v>
      </c>
      <c r="F26" s="16">
        <v>0</v>
      </c>
      <c r="G26" s="3">
        <f t="shared" si="0"/>
        <v>0</v>
      </c>
      <c r="H26" s="13">
        <v>0</v>
      </c>
      <c r="I26" s="12">
        <v>0</v>
      </c>
      <c r="J26" s="2">
        <f t="shared" si="1"/>
        <v>0</v>
      </c>
      <c r="K26" s="13">
        <v>0</v>
      </c>
      <c r="L26" s="13">
        <v>0</v>
      </c>
      <c r="M26" s="2">
        <f t="shared" si="2"/>
        <v>0</v>
      </c>
      <c r="N26" s="2">
        <f t="shared" si="3"/>
        <v>0</v>
      </c>
      <c r="O26" s="1">
        <f t="shared" si="4"/>
        <v>0</v>
      </c>
    </row>
    <row r="27" spans="1:15">
      <c r="A27" s="15">
        <v>42051</v>
      </c>
      <c r="B27" s="12">
        <v>10000</v>
      </c>
      <c r="C27" s="12">
        <v>10000</v>
      </c>
      <c r="D27" s="12">
        <v>10000</v>
      </c>
      <c r="E27" s="12">
        <v>10000</v>
      </c>
      <c r="F27" s="16">
        <v>0</v>
      </c>
      <c r="G27" s="3">
        <f t="shared" si="0"/>
        <v>0</v>
      </c>
      <c r="H27" s="13">
        <v>0</v>
      </c>
      <c r="I27" s="12">
        <v>0</v>
      </c>
      <c r="J27" s="2">
        <f t="shared" si="1"/>
        <v>0</v>
      </c>
      <c r="K27" s="13">
        <v>0</v>
      </c>
      <c r="L27" s="13">
        <v>0</v>
      </c>
      <c r="M27" s="2">
        <f t="shared" si="2"/>
        <v>0</v>
      </c>
      <c r="N27" s="2">
        <f t="shared" si="3"/>
        <v>0</v>
      </c>
      <c r="O27" s="1">
        <f t="shared" si="4"/>
        <v>0</v>
      </c>
    </row>
    <row r="28" spans="1:15">
      <c r="A28" s="15">
        <v>42052</v>
      </c>
      <c r="B28" s="12">
        <v>10000</v>
      </c>
      <c r="C28" s="12">
        <v>10000</v>
      </c>
      <c r="D28" s="12">
        <v>10000</v>
      </c>
      <c r="E28" s="12">
        <v>10000</v>
      </c>
      <c r="F28" s="16">
        <v>0</v>
      </c>
      <c r="G28" s="3">
        <f t="shared" si="0"/>
        <v>0</v>
      </c>
      <c r="H28" s="13">
        <v>0</v>
      </c>
      <c r="I28" s="12">
        <v>0</v>
      </c>
      <c r="J28" s="2">
        <f t="shared" si="1"/>
        <v>0</v>
      </c>
      <c r="K28" s="13">
        <v>0</v>
      </c>
      <c r="L28" s="13">
        <v>0</v>
      </c>
      <c r="M28" s="2">
        <f t="shared" si="2"/>
        <v>0</v>
      </c>
      <c r="N28" s="2">
        <f t="shared" si="3"/>
        <v>0</v>
      </c>
      <c r="O28" s="1">
        <f t="shared" si="4"/>
        <v>0</v>
      </c>
    </row>
    <row r="29" spans="1:15">
      <c r="A29" s="15">
        <v>42058</v>
      </c>
      <c r="B29" s="12">
        <v>10100</v>
      </c>
      <c r="C29" s="12">
        <v>10100</v>
      </c>
      <c r="D29" s="12">
        <v>10100</v>
      </c>
      <c r="E29" s="12">
        <v>10100</v>
      </c>
      <c r="F29" s="16">
        <v>1</v>
      </c>
      <c r="G29" s="3">
        <f t="shared" si="0"/>
        <v>0</v>
      </c>
      <c r="H29" s="13">
        <v>0</v>
      </c>
      <c r="I29" s="12">
        <v>0</v>
      </c>
      <c r="J29" s="2">
        <f t="shared" si="1"/>
        <v>0</v>
      </c>
      <c r="K29" s="13">
        <v>0</v>
      </c>
      <c r="L29" s="13">
        <v>0</v>
      </c>
      <c r="M29" s="2">
        <f t="shared" si="2"/>
        <v>0</v>
      </c>
      <c r="N29" s="2">
        <f t="shared" si="3"/>
        <v>0</v>
      </c>
      <c r="O29" s="1">
        <f t="shared" si="4"/>
        <v>0</v>
      </c>
    </row>
    <row r="30" spans="1:15">
      <c r="A30" s="15">
        <v>42059</v>
      </c>
      <c r="B30" s="12">
        <v>10100</v>
      </c>
      <c r="C30" s="12">
        <v>10100</v>
      </c>
      <c r="D30" s="12">
        <v>10100</v>
      </c>
      <c r="E30" s="12">
        <v>10100</v>
      </c>
      <c r="F30" s="16">
        <v>0</v>
      </c>
      <c r="G30" s="3">
        <f t="shared" si="0"/>
        <v>0</v>
      </c>
      <c r="H30" s="13">
        <v>0</v>
      </c>
      <c r="I30" s="12">
        <v>0</v>
      </c>
      <c r="J30" s="2">
        <f t="shared" si="1"/>
        <v>0</v>
      </c>
      <c r="K30" s="13">
        <v>0</v>
      </c>
      <c r="L30" s="13">
        <v>0</v>
      </c>
      <c r="M30" s="2">
        <f t="shared" si="2"/>
        <v>0</v>
      </c>
      <c r="N30" s="2">
        <f t="shared" si="3"/>
        <v>0</v>
      </c>
      <c r="O30" s="1">
        <f t="shared" si="4"/>
        <v>0</v>
      </c>
    </row>
    <row r="31" spans="1:15">
      <c r="A31" s="15">
        <v>42060</v>
      </c>
      <c r="B31" s="12">
        <v>10100</v>
      </c>
      <c r="C31" s="12">
        <v>10100</v>
      </c>
      <c r="D31" s="12">
        <v>10100</v>
      </c>
      <c r="E31" s="12">
        <v>10100</v>
      </c>
      <c r="F31" s="16">
        <v>0</v>
      </c>
      <c r="G31" s="3">
        <f t="shared" si="0"/>
        <v>0</v>
      </c>
      <c r="H31" s="13">
        <v>0</v>
      </c>
      <c r="I31" s="12">
        <v>0</v>
      </c>
      <c r="J31" s="2">
        <f t="shared" si="1"/>
        <v>0</v>
      </c>
      <c r="K31" s="13">
        <v>0</v>
      </c>
      <c r="L31" s="13">
        <v>0</v>
      </c>
      <c r="M31" s="2">
        <f t="shared" si="2"/>
        <v>0</v>
      </c>
      <c r="N31" s="2">
        <f t="shared" si="3"/>
        <v>0</v>
      </c>
      <c r="O31" s="1">
        <f t="shared" si="4"/>
        <v>0</v>
      </c>
    </row>
    <row r="32" spans="1:15">
      <c r="A32" s="15">
        <v>42061</v>
      </c>
      <c r="B32" s="12">
        <v>10100</v>
      </c>
      <c r="C32" s="12">
        <v>10100</v>
      </c>
      <c r="D32" s="12">
        <v>10100</v>
      </c>
      <c r="E32" s="12">
        <v>10100</v>
      </c>
      <c r="F32" s="16">
        <v>0</v>
      </c>
      <c r="G32" s="3">
        <f t="shared" si="0"/>
        <v>0</v>
      </c>
      <c r="H32" s="13">
        <v>0</v>
      </c>
      <c r="I32" s="12">
        <v>0</v>
      </c>
      <c r="J32" s="2">
        <f t="shared" si="1"/>
        <v>0</v>
      </c>
      <c r="K32" s="13">
        <v>0</v>
      </c>
      <c r="L32" s="13">
        <v>0</v>
      </c>
      <c r="M32" s="2">
        <f t="shared" si="2"/>
        <v>0</v>
      </c>
      <c r="N32" s="2">
        <f t="shared" si="3"/>
        <v>0</v>
      </c>
      <c r="O32" s="1">
        <f t="shared" si="4"/>
        <v>0</v>
      </c>
    </row>
    <row r="33" spans="1:15">
      <c r="A33" s="15">
        <v>42062</v>
      </c>
      <c r="B33" s="12">
        <v>10100</v>
      </c>
      <c r="C33" s="12">
        <v>10100</v>
      </c>
      <c r="D33" s="12">
        <v>10100</v>
      </c>
      <c r="E33" s="12">
        <v>10100</v>
      </c>
      <c r="F33" s="16">
        <v>0</v>
      </c>
      <c r="G33" s="3">
        <f t="shared" si="0"/>
        <v>0</v>
      </c>
      <c r="H33" s="13">
        <v>0</v>
      </c>
      <c r="I33" s="12">
        <v>0</v>
      </c>
      <c r="J33" s="2">
        <f t="shared" si="1"/>
        <v>0</v>
      </c>
      <c r="K33" s="13">
        <v>0</v>
      </c>
      <c r="L33" s="13">
        <v>0</v>
      </c>
      <c r="M33" s="2">
        <f t="shared" si="2"/>
        <v>0</v>
      </c>
      <c r="N33" s="2">
        <f t="shared" si="3"/>
        <v>0</v>
      </c>
      <c r="O33" s="1">
        <f t="shared" si="4"/>
        <v>0</v>
      </c>
    </row>
    <row r="34" spans="1:15">
      <c r="A34" s="15">
        <v>42065</v>
      </c>
      <c r="B34" s="12">
        <v>10100</v>
      </c>
      <c r="C34" s="12">
        <v>10100</v>
      </c>
      <c r="D34" s="12">
        <v>10100</v>
      </c>
      <c r="E34" s="12">
        <v>10100</v>
      </c>
      <c r="F34" s="16">
        <v>0</v>
      </c>
      <c r="G34" s="3">
        <f t="shared" si="0"/>
        <v>0</v>
      </c>
      <c r="H34" s="13">
        <v>0</v>
      </c>
      <c r="I34" s="12">
        <v>0</v>
      </c>
      <c r="J34" s="2">
        <f t="shared" si="1"/>
        <v>0</v>
      </c>
      <c r="K34" s="13">
        <v>0</v>
      </c>
      <c r="L34" s="13">
        <v>0</v>
      </c>
      <c r="M34" s="2">
        <f t="shared" si="2"/>
        <v>0</v>
      </c>
      <c r="N34" s="2">
        <f t="shared" si="3"/>
        <v>0</v>
      </c>
      <c r="O34" s="1">
        <f t="shared" si="4"/>
        <v>0</v>
      </c>
    </row>
    <row r="35" spans="1:15">
      <c r="A35" s="15">
        <v>42066</v>
      </c>
      <c r="B35" s="12">
        <v>10100</v>
      </c>
      <c r="C35" s="12">
        <v>10100</v>
      </c>
      <c r="D35" s="12">
        <v>10100</v>
      </c>
      <c r="E35" s="12">
        <v>10100</v>
      </c>
      <c r="F35" s="16">
        <v>0</v>
      </c>
      <c r="G35" s="3">
        <f t="shared" si="0"/>
        <v>0</v>
      </c>
      <c r="H35" s="13">
        <v>0</v>
      </c>
      <c r="I35" s="12">
        <v>0</v>
      </c>
      <c r="J35" s="2">
        <f t="shared" si="1"/>
        <v>0</v>
      </c>
      <c r="K35" s="13">
        <v>0</v>
      </c>
      <c r="L35" s="13">
        <v>0</v>
      </c>
      <c r="M35" s="2">
        <f t="shared" si="2"/>
        <v>0</v>
      </c>
      <c r="N35" s="2">
        <f t="shared" si="3"/>
        <v>0</v>
      </c>
      <c r="O35" s="1">
        <f t="shared" si="4"/>
        <v>0</v>
      </c>
    </row>
    <row r="36" spans="1:15">
      <c r="A36" s="15">
        <v>42067</v>
      </c>
      <c r="B36" s="12">
        <v>10100</v>
      </c>
      <c r="C36" s="12">
        <v>10100</v>
      </c>
      <c r="D36" s="12">
        <v>10100</v>
      </c>
      <c r="E36" s="12">
        <v>10100</v>
      </c>
      <c r="F36" s="16">
        <v>0</v>
      </c>
      <c r="G36" s="3">
        <f t="shared" si="0"/>
        <v>0</v>
      </c>
      <c r="H36" s="13">
        <v>0</v>
      </c>
      <c r="I36" s="12">
        <v>0</v>
      </c>
      <c r="J36" s="2">
        <f t="shared" si="1"/>
        <v>0</v>
      </c>
      <c r="K36" s="13">
        <v>0</v>
      </c>
      <c r="L36" s="13">
        <v>0</v>
      </c>
      <c r="M36" s="2">
        <f t="shared" si="2"/>
        <v>0</v>
      </c>
      <c r="N36" s="2">
        <f t="shared" si="3"/>
        <v>0</v>
      </c>
      <c r="O36" s="1">
        <f t="shared" si="4"/>
        <v>0</v>
      </c>
    </row>
    <row r="37" spans="1:15">
      <c r="A37" s="15">
        <v>42068</v>
      </c>
      <c r="B37" s="12">
        <v>10100</v>
      </c>
      <c r="C37" s="12">
        <v>10100</v>
      </c>
      <c r="D37" s="12">
        <v>10100</v>
      </c>
      <c r="E37" s="12">
        <v>10100</v>
      </c>
      <c r="F37" s="16">
        <v>0</v>
      </c>
      <c r="G37" s="3">
        <f t="shared" si="0"/>
        <v>0</v>
      </c>
      <c r="H37" s="13">
        <v>0</v>
      </c>
      <c r="I37" s="12">
        <v>0</v>
      </c>
      <c r="J37" s="2">
        <f t="shared" si="1"/>
        <v>0</v>
      </c>
      <c r="K37" s="13">
        <v>0</v>
      </c>
      <c r="L37" s="13">
        <v>0</v>
      </c>
      <c r="M37" s="2">
        <f t="shared" si="2"/>
        <v>0</v>
      </c>
      <c r="N37" s="2">
        <f t="shared" si="3"/>
        <v>0</v>
      </c>
      <c r="O37" s="1">
        <f t="shared" si="4"/>
        <v>0</v>
      </c>
    </row>
    <row r="38" spans="1:15">
      <c r="A38" s="15">
        <v>42069</v>
      </c>
      <c r="B38" s="12">
        <v>10100</v>
      </c>
      <c r="C38" s="12">
        <v>10100</v>
      </c>
      <c r="D38" s="12">
        <v>10100</v>
      </c>
      <c r="E38" s="12">
        <v>10100</v>
      </c>
      <c r="F38" s="16">
        <v>0</v>
      </c>
      <c r="G38" s="3">
        <f t="shared" si="0"/>
        <v>0</v>
      </c>
      <c r="H38" s="13">
        <v>0</v>
      </c>
      <c r="I38" s="12">
        <v>0</v>
      </c>
      <c r="J38" s="2">
        <f t="shared" si="1"/>
        <v>0</v>
      </c>
      <c r="K38" s="13">
        <v>0</v>
      </c>
      <c r="L38" s="13">
        <v>0</v>
      </c>
      <c r="M38" s="2">
        <f t="shared" si="2"/>
        <v>0</v>
      </c>
      <c r="N38" s="2">
        <f t="shared" si="3"/>
        <v>0</v>
      </c>
      <c r="O38" s="1">
        <f t="shared" si="4"/>
        <v>0</v>
      </c>
    </row>
    <row r="39" spans="1:15">
      <c r="A39" s="15">
        <v>42072</v>
      </c>
      <c r="B39" s="12">
        <v>10100</v>
      </c>
      <c r="C39" s="12">
        <v>10100</v>
      </c>
      <c r="D39" s="12">
        <v>10100</v>
      </c>
      <c r="E39" s="12">
        <v>10100</v>
      </c>
      <c r="F39" s="16">
        <v>0</v>
      </c>
      <c r="G39" s="3">
        <f t="shared" si="0"/>
        <v>0</v>
      </c>
      <c r="H39" s="13">
        <v>0</v>
      </c>
      <c r="I39" s="12">
        <v>0</v>
      </c>
      <c r="J39" s="2">
        <f t="shared" si="1"/>
        <v>0</v>
      </c>
      <c r="K39" s="13">
        <v>0</v>
      </c>
      <c r="L39" s="13">
        <v>0</v>
      </c>
      <c r="M39" s="2">
        <f t="shared" si="2"/>
        <v>0</v>
      </c>
      <c r="N39" s="2">
        <f t="shared" si="3"/>
        <v>0</v>
      </c>
      <c r="O39" s="1">
        <f t="shared" si="4"/>
        <v>0</v>
      </c>
    </row>
    <row r="40" spans="1:15">
      <c r="A40" s="15">
        <v>42073</v>
      </c>
      <c r="B40" s="12">
        <v>10100</v>
      </c>
      <c r="C40" s="12">
        <v>10100</v>
      </c>
      <c r="D40" s="12">
        <v>10100</v>
      </c>
      <c r="E40" s="12">
        <v>10100</v>
      </c>
      <c r="F40" s="16">
        <v>0</v>
      </c>
      <c r="G40" s="3">
        <f t="shared" si="0"/>
        <v>0</v>
      </c>
      <c r="H40" s="13">
        <v>0</v>
      </c>
      <c r="I40" s="12">
        <v>0</v>
      </c>
      <c r="J40" s="2">
        <f t="shared" si="1"/>
        <v>0</v>
      </c>
      <c r="K40" s="13">
        <v>0</v>
      </c>
      <c r="L40" s="13">
        <v>0</v>
      </c>
      <c r="M40" s="2">
        <f t="shared" si="2"/>
        <v>0</v>
      </c>
      <c r="N40" s="2">
        <f t="shared" si="3"/>
        <v>0</v>
      </c>
      <c r="O40" s="1">
        <f t="shared" si="4"/>
        <v>0</v>
      </c>
    </row>
    <row r="41" spans="1:15">
      <c r="A41" s="15">
        <v>42074</v>
      </c>
      <c r="B41" s="12">
        <v>10100</v>
      </c>
      <c r="C41" s="12">
        <v>10100</v>
      </c>
      <c r="D41" s="12">
        <v>10100</v>
      </c>
      <c r="E41" s="12">
        <v>10100</v>
      </c>
      <c r="F41" s="16">
        <v>0</v>
      </c>
      <c r="G41" s="3">
        <f t="shared" si="0"/>
        <v>0</v>
      </c>
      <c r="H41" s="13">
        <v>0</v>
      </c>
      <c r="I41" s="12">
        <v>0</v>
      </c>
      <c r="J41" s="2">
        <f t="shared" si="1"/>
        <v>0</v>
      </c>
      <c r="K41" s="13">
        <v>0</v>
      </c>
      <c r="L41" s="13">
        <v>0</v>
      </c>
      <c r="M41" s="2">
        <f t="shared" si="2"/>
        <v>0</v>
      </c>
      <c r="N41" s="2">
        <f t="shared" si="3"/>
        <v>0</v>
      </c>
      <c r="O41" s="1">
        <f t="shared" si="4"/>
        <v>0</v>
      </c>
    </row>
    <row r="42" spans="1:15">
      <c r="A42" s="15">
        <v>42075</v>
      </c>
      <c r="B42" s="12">
        <v>10100</v>
      </c>
      <c r="C42" s="12">
        <v>10100</v>
      </c>
      <c r="D42" s="12">
        <v>10100</v>
      </c>
      <c r="E42" s="12">
        <v>10100</v>
      </c>
      <c r="F42" s="16">
        <v>0</v>
      </c>
      <c r="G42" s="3">
        <f t="shared" si="0"/>
        <v>0</v>
      </c>
      <c r="H42" s="13">
        <v>0</v>
      </c>
      <c r="I42" s="12">
        <v>0</v>
      </c>
      <c r="J42" s="2">
        <f t="shared" si="1"/>
        <v>0</v>
      </c>
      <c r="K42" s="13">
        <v>0</v>
      </c>
      <c r="L42" s="13">
        <v>0</v>
      </c>
      <c r="M42" s="2">
        <f t="shared" si="2"/>
        <v>0</v>
      </c>
      <c r="N42" s="2">
        <f t="shared" si="3"/>
        <v>0</v>
      </c>
      <c r="O42" s="1">
        <f t="shared" si="4"/>
        <v>0</v>
      </c>
    </row>
    <row r="43" spans="1:15">
      <c r="A43" s="15">
        <v>42076</v>
      </c>
      <c r="B43" s="12">
        <v>10100</v>
      </c>
      <c r="C43" s="12">
        <v>10100</v>
      </c>
      <c r="D43" s="12">
        <v>10100</v>
      </c>
      <c r="E43" s="12">
        <v>10100</v>
      </c>
      <c r="F43" s="16">
        <v>0</v>
      </c>
      <c r="G43" s="3">
        <f t="shared" si="0"/>
        <v>0</v>
      </c>
      <c r="H43" s="13">
        <v>0</v>
      </c>
      <c r="I43" s="12">
        <v>0</v>
      </c>
      <c r="J43" s="2">
        <f t="shared" si="1"/>
        <v>0</v>
      </c>
      <c r="K43" s="13">
        <v>0</v>
      </c>
      <c r="L43" s="13">
        <v>0</v>
      </c>
      <c r="M43" s="2">
        <f t="shared" si="2"/>
        <v>0</v>
      </c>
      <c r="N43" s="2">
        <f t="shared" si="3"/>
        <v>0</v>
      </c>
      <c r="O43" s="1">
        <f t="shared" si="4"/>
        <v>0</v>
      </c>
    </row>
    <row r="44" spans="1:15">
      <c r="A44" s="15">
        <v>42079</v>
      </c>
      <c r="B44" s="12">
        <v>10100</v>
      </c>
      <c r="C44" s="12">
        <v>10100</v>
      </c>
      <c r="D44" s="12">
        <v>10100</v>
      </c>
      <c r="E44" s="12">
        <v>10100</v>
      </c>
      <c r="F44" s="16">
        <v>0</v>
      </c>
      <c r="G44" s="3">
        <f t="shared" si="0"/>
        <v>0</v>
      </c>
      <c r="H44" s="13">
        <v>0</v>
      </c>
      <c r="I44" s="12">
        <v>0</v>
      </c>
      <c r="J44" s="2">
        <f t="shared" si="1"/>
        <v>0</v>
      </c>
      <c r="K44" s="13">
        <v>0</v>
      </c>
      <c r="L44" s="13">
        <v>0</v>
      </c>
      <c r="M44" s="2">
        <f t="shared" si="2"/>
        <v>0</v>
      </c>
      <c r="N44" s="2">
        <f t="shared" si="3"/>
        <v>0</v>
      </c>
      <c r="O44" s="1">
        <f t="shared" si="4"/>
        <v>0</v>
      </c>
    </row>
    <row r="45" spans="1:15">
      <c r="A45" s="15">
        <v>42080</v>
      </c>
      <c r="B45" s="12">
        <v>10100</v>
      </c>
      <c r="C45" s="12">
        <v>10100</v>
      </c>
      <c r="D45" s="12">
        <v>10100</v>
      </c>
      <c r="E45" s="12">
        <v>10100</v>
      </c>
      <c r="F45" s="16">
        <v>0</v>
      </c>
      <c r="G45" s="3">
        <f t="shared" si="0"/>
        <v>0</v>
      </c>
      <c r="H45" s="13">
        <v>0</v>
      </c>
      <c r="I45" s="12">
        <v>0</v>
      </c>
      <c r="J45" s="2">
        <f t="shared" si="1"/>
        <v>0</v>
      </c>
      <c r="K45" s="13">
        <v>0</v>
      </c>
      <c r="L45" s="13">
        <v>0</v>
      </c>
      <c r="M45" s="2">
        <f t="shared" si="2"/>
        <v>0</v>
      </c>
      <c r="N45" s="2">
        <f t="shared" si="3"/>
        <v>0</v>
      </c>
      <c r="O45" s="1">
        <f t="shared" si="4"/>
        <v>0</v>
      </c>
    </row>
    <row r="46" spans="1:15">
      <c r="A46" s="15">
        <v>42081</v>
      </c>
      <c r="B46" s="12">
        <v>10100</v>
      </c>
      <c r="C46" s="12">
        <v>10100</v>
      </c>
      <c r="D46" s="12">
        <v>10100</v>
      </c>
      <c r="E46" s="12">
        <v>10100</v>
      </c>
      <c r="F46" s="16">
        <v>0</v>
      </c>
      <c r="G46" s="3">
        <f t="shared" si="0"/>
        <v>0</v>
      </c>
      <c r="H46" s="13">
        <v>0</v>
      </c>
      <c r="I46" s="12">
        <v>0</v>
      </c>
      <c r="J46" s="2">
        <f t="shared" si="1"/>
        <v>0</v>
      </c>
      <c r="K46" s="13">
        <v>0</v>
      </c>
      <c r="L46" s="13">
        <v>0</v>
      </c>
      <c r="M46" s="2">
        <f t="shared" si="2"/>
        <v>0</v>
      </c>
      <c r="N46" s="2">
        <f t="shared" si="3"/>
        <v>0</v>
      </c>
      <c r="O46" s="1">
        <f t="shared" si="4"/>
        <v>0</v>
      </c>
    </row>
    <row r="47" spans="1:15">
      <c r="A47" s="15">
        <v>42082</v>
      </c>
      <c r="B47" s="12">
        <v>10100</v>
      </c>
      <c r="C47" s="12">
        <v>10100</v>
      </c>
      <c r="D47" s="12">
        <v>10100</v>
      </c>
      <c r="E47" s="12">
        <v>10100</v>
      </c>
      <c r="F47" s="16">
        <v>0</v>
      </c>
      <c r="G47" s="3">
        <f t="shared" si="0"/>
        <v>0</v>
      </c>
      <c r="H47" s="13">
        <v>0</v>
      </c>
      <c r="I47" s="12">
        <v>0</v>
      </c>
      <c r="J47" s="2">
        <f t="shared" si="1"/>
        <v>0</v>
      </c>
      <c r="K47" s="13">
        <v>0</v>
      </c>
      <c r="L47" s="13">
        <v>0</v>
      </c>
      <c r="M47" s="2">
        <f t="shared" si="2"/>
        <v>0</v>
      </c>
      <c r="N47" s="2">
        <f t="shared" si="3"/>
        <v>0</v>
      </c>
      <c r="O47" s="1">
        <f t="shared" si="4"/>
        <v>0</v>
      </c>
    </row>
    <row r="48" spans="1:15">
      <c r="A48" s="15">
        <v>42083</v>
      </c>
      <c r="B48" s="12">
        <v>10100</v>
      </c>
      <c r="C48" s="12">
        <v>10100</v>
      </c>
      <c r="D48" s="12">
        <v>10100</v>
      </c>
      <c r="E48" s="12">
        <v>10100</v>
      </c>
      <c r="F48" s="16">
        <v>0</v>
      </c>
      <c r="G48" s="3">
        <f t="shared" si="0"/>
        <v>0</v>
      </c>
      <c r="H48" s="13">
        <v>0</v>
      </c>
      <c r="I48" s="12">
        <v>0</v>
      </c>
      <c r="J48" s="2">
        <f t="shared" si="1"/>
        <v>0</v>
      </c>
      <c r="K48" s="13">
        <v>0</v>
      </c>
      <c r="L48" s="13">
        <v>0</v>
      </c>
      <c r="M48" s="2">
        <f t="shared" si="2"/>
        <v>0</v>
      </c>
      <c r="N48" s="2">
        <f t="shared" si="3"/>
        <v>0</v>
      </c>
      <c r="O48" s="1">
        <f t="shared" si="4"/>
        <v>0</v>
      </c>
    </row>
    <row r="49" spans="1:15">
      <c r="A49" s="15">
        <v>42086</v>
      </c>
      <c r="B49" s="12">
        <v>10100</v>
      </c>
      <c r="C49" s="12">
        <v>10100</v>
      </c>
      <c r="D49" s="12">
        <v>10100</v>
      </c>
      <c r="E49" s="12">
        <v>10100</v>
      </c>
      <c r="F49" s="16">
        <v>0</v>
      </c>
      <c r="G49" s="3">
        <f t="shared" si="0"/>
        <v>0</v>
      </c>
      <c r="H49" s="13">
        <v>0</v>
      </c>
      <c r="I49" s="12">
        <v>0</v>
      </c>
      <c r="J49" s="2">
        <f t="shared" si="1"/>
        <v>0</v>
      </c>
      <c r="K49" s="13">
        <v>0</v>
      </c>
      <c r="L49" s="13">
        <v>0</v>
      </c>
      <c r="M49" s="2">
        <f t="shared" si="2"/>
        <v>0</v>
      </c>
      <c r="N49" s="2">
        <f t="shared" si="3"/>
        <v>0</v>
      </c>
      <c r="O49" s="1">
        <f t="shared" si="4"/>
        <v>0</v>
      </c>
    </row>
    <row r="50" spans="1:15">
      <c r="A50" s="15">
        <v>42087</v>
      </c>
      <c r="B50" s="12">
        <v>10100</v>
      </c>
      <c r="C50" s="12">
        <v>10100</v>
      </c>
      <c r="D50" s="12">
        <v>10100</v>
      </c>
      <c r="E50" s="12">
        <v>10100</v>
      </c>
      <c r="F50" s="16">
        <v>0</v>
      </c>
      <c r="G50" s="3">
        <f t="shared" si="0"/>
        <v>0</v>
      </c>
      <c r="H50" s="13">
        <v>0</v>
      </c>
      <c r="I50" s="12">
        <v>0</v>
      </c>
      <c r="J50" s="2">
        <f t="shared" si="1"/>
        <v>0</v>
      </c>
      <c r="K50" s="13">
        <v>0</v>
      </c>
      <c r="L50" s="13">
        <v>0</v>
      </c>
      <c r="M50" s="2">
        <f t="shared" si="2"/>
        <v>0</v>
      </c>
      <c r="N50" s="2">
        <f t="shared" si="3"/>
        <v>0</v>
      </c>
      <c r="O50" s="1">
        <f t="shared" si="4"/>
        <v>0</v>
      </c>
    </row>
    <row r="51" spans="1:15">
      <c r="A51" s="15">
        <v>42088</v>
      </c>
      <c r="B51" s="12">
        <v>10100</v>
      </c>
      <c r="C51" s="12">
        <v>10100</v>
      </c>
      <c r="D51" s="12">
        <v>10100</v>
      </c>
      <c r="E51" s="12">
        <v>10100</v>
      </c>
      <c r="F51" s="16">
        <v>0</v>
      </c>
      <c r="G51" s="3">
        <f t="shared" si="0"/>
        <v>0</v>
      </c>
      <c r="H51" s="13">
        <v>0</v>
      </c>
      <c r="I51" s="12">
        <v>0</v>
      </c>
      <c r="J51" s="2">
        <f t="shared" si="1"/>
        <v>0</v>
      </c>
      <c r="K51" s="13">
        <v>0</v>
      </c>
      <c r="L51" s="13">
        <v>0</v>
      </c>
      <c r="M51" s="2">
        <f t="shared" si="2"/>
        <v>0</v>
      </c>
      <c r="N51" s="2">
        <f t="shared" si="3"/>
        <v>0</v>
      </c>
      <c r="O51" s="1">
        <f t="shared" si="4"/>
        <v>0</v>
      </c>
    </row>
    <row r="52" spans="1:15">
      <c r="A52" s="15">
        <v>42089</v>
      </c>
      <c r="B52" s="12">
        <v>10100</v>
      </c>
      <c r="C52" s="12">
        <v>10100</v>
      </c>
      <c r="D52" s="12">
        <v>10100</v>
      </c>
      <c r="E52" s="12">
        <v>10100</v>
      </c>
      <c r="F52" s="16">
        <v>0</v>
      </c>
      <c r="G52" s="3">
        <f t="shared" si="0"/>
        <v>0</v>
      </c>
      <c r="H52" s="13">
        <v>0</v>
      </c>
      <c r="I52" s="12">
        <v>0</v>
      </c>
      <c r="J52" s="2">
        <f t="shared" si="1"/>
        <v>0</v>
      </c>
      <c r="K52" s="13">
        <v>0</v>
      </c>
      <c r="L52" s="13">
        <v>0</v>
      </c>
      <c r="M52" s="2">
        <f t="shared" si="2"/>
        <v>0</v>
      </c>
      <c r="N52" s="2">
        <f t="shared" si="3"/>
        <v>0</v>
      </c>
      <c r="O52" s="1">
        <f t="shared" si="4"/>
        <v>0</v>
      </c>
    </row>
    <row r="53" spans="1:15">
      <c r="A53" s="15">
        <v>42090</v>
      </c>
      <c r="B53" s="12">
        <v>10100</v>
      </c>
      <c r="C53" s="12">
        <v>10100</v>
      </c>
      <c r="D53" s="12">
        <v>10100</v>
      </c>
      <c r="E53" s="12">
        <v>10100</v>
      </c>
      <c r="F53" s="16">
        <v>0</v>
      </c>
      <c r="G53" s="3">
        <f t="shared" si="0"/>
        <v>0</v>
      </c>
      <c r="H53" s="13">
        <v>0</v>
      </c>
      <c r="I53" s="12">
        <v>0</v>
      </c>
      <c r="J53" s="2">
        <f t="shared" si="1"/>
        <v>0</v>
      </c>
      <c r="K53" s="13">
        <v>0</v>
      </c>
      <c r="L53" s="13">
        <v>0</v>
      </c>
      <c r="M53" s="2">
        <f t="shared" si="2"/>
        <v>0</v>
      </c>
      <c r="N53" s="2">
        <f t="shared" si="3"/>
        <v>0</v>
      </c>
      <c r="O53" s="1">
        <f t="shared" si="4"/>
        <v>0</v>
      </c>
    </row>
    <row r="54" spans="1:15">
      <c r="A54" s="15">
        <v>42093</v>
      </c>
      <c r="B54" s="12">
        <v>10100</v>
      </c>
      <c r="C54" s="12">
        <v>10100</v>
      </c>
      <c r="D54" s="12">
        <v>10100</v>
      </c>
      <c r="E54" s="12">
        <v>10100</v>
      </c>
      <c r="F54" s="16">
        <v>0</v>
      </c>
      <c r="G54" s="3">
        <f t="shared" si="0"/>
        <v>0</v>
      </c>
      <c r="H54" s="13">
        <v>0</v>
      </c>
      <c r="I54" s="12">
        <v>0</v>
      </c>
      <c r="J54" s="2">
        <f t="shared" si="1"/>
        <v>0</v>
      </c>
      <c r="K54" s="13">
        <v>0</v>
      </c>
      <c r="L54" s="13">
        <v>0</v>
      </c>
      <c r="M54" s="2">
        <f t="shared" si="2"/>
        <v>0</v>
      </c>
      <c r="N54" s="2">
        <f t="shared" si="3"/>
        <v>0</v>
      </c>
      <c r="O54" s="1">
        <f t="shared" si="4"/>
        <v>0</v>
      </c>
    </row>
    <row r="55" spans="1:15">
      <c r="A55" s="15">
        <v>42094</v>
      </c>
      <c r="B55" s="12">
        <v>10100</v>
      </c>
      <c r="C55" s="12">
        <v>10100</v>
      </c>
      <c r="D55" s="12">
        <v>10100</v>
      </c>
      <c r="E55" s="12">
        <v>10100</v>
      </c>
      <c r="F55" s="16">
        <v>0</v>
      </c>
      <c r="G55" s="3">
        <f t="shared" si="0"/>
        <v>0</v>
      </c>
      <c r="H55" s="13">
        <v>0</v>
      </c>
      <c r="I55" s="12">
        <v>0</v>
      </c>
      <c r="J55" s="2">
        <f t="shared" si="1"/>
        <v>0</v>
      </c>
      <c r="K55" s="13">
        <v>0</v>
      </c>
      <c r="L55" s="13">
        <v>0</v>
      </c>
      <c r="M55" s="2">
        <f t="shared" si="2"/>
        <v>0</v>
      </c>
      <c r="N55" s="2">
        <f t="shared" si="3"/>
        <v>0</v>
      </c>
      <c r="O55" s="1">
        <f t="shared" si="4"/>
        <v>0</v>
      </c>
    </row>
    <row r="56" spans="1:15">
      <c r="A56" s="15">
        <v>42095</v>
      </c>
      <c r="B56" s="12">
        <v>10100</v>
      </c>
      <c r="C56" s="12">
        <v>10100</v>
      </c>
      <c r="D56" s="12">
        <v>10100</v>
      </c>
      <c r="E56" s="12">
        <v>10100</v>
      </c>
      <c r="F56" s="16">
        <v>0</v>
      </c>
      <c r="G56" s="3">
        <f t="shared" si="0"/>
        <v>0</v>
      </c>
      <c r="H56" s="13">
        <v>0</v>
      </c>
      <c r="I56" s="12">
        <v>0</v>
      </c>
      <c r="J56" s="2">
        <f t="shared" si="1"/>
        <v>0</v>
      </c>
      <c r="K56" s="13">
        <v>0</v>
      </c>
      <c r="L56" s="13">
        <v>0</v>
      </c>
      <c r="M56" s="2">
        <f t="shared" si="2"/>
        <v>0</v>
      </c>
      <c r="N56" s="2">
        <f t="shared" si="3"/>
        <v>0</v>
      </c>
      <c r="O56" s="1">
        <f t="shared" si="4"/>
        <v>0</v>
      </c>
    </row>
    <row r="57" spans="1:15">
      <c r="A57" s="15">
        <v>42096</v>
      </c>
      <c r="B57" s="12">
        <v>10100</v>
      </c>
      <c r="C57" s="12">
        <v>10100</v>
      </c>
      <c r="D57" s="12">
        <v>10100</v>
      </c>
      <c r="E57" s="12">
        <v>10100</v>
      </c>
      <c r="F57" s="16">
        <v>0</v>
      </c>
      <c r="G57" s="3">
        <f t="shared" si="0"/>
        <v>0</v>
      </c>
      <c r="H57" s="13">
        <v>0</v>
      </c>
      <c r="I57" s="12">
        <v>0</v>
      </c>
      <c r="J57" s="2">
        <f t="shared" si="1"/>
        <v>0</v>
      </c>
      <c r="K57" s="13">
        <v>0</v>
      </c>
      <c r="L57" s="13">
        <v>0</v>
      </c>
      <c r="M57" s="2">
        <f t="shared" si="2"/>
        <v>0</v>
      </c>
      <c r="N57" s="2">
        <f t="shared" si="3"/>
        <v>0</v>
      </c>
      <c r="O57" s="1">
        <f t="shared" si="4"/>
        <v>0</v>
      </c>
    </row>
    <row r="58" spans="1:15">
      <c r="A58" s="15">
        <v>42097</v>
      </c>
      <c r="B58" s="12">
        <v>10100</v>
      </c>
      <c r="C58" s="12">
        <v>10100</v>
      </c>
      <c r="D58" s="12">
        <v>10100</v>
      </c>
      <c r="E58" s="12">
        <v>10100</v>
      </c>
      <c r="F58" s="16">
        <v>0</v>
      </c>
      <c r="G58" s="3">
        <f t="shared" si="0"/>
        <v>0</v>
      </c>
      <c r="H58" s="13">
        <v>0</v>
      </c>
      <c r="I58" s="12">
        <v>0</v>
      </c>
      <c r="J58" s="2">
        <f t="shared" si="1"/>
        <v>0</v>
      </c>
      <c r="K58" s="13">
        <v>0</v>
      </c>
      <c r="L58" s="13">
        <v>0</v>
      </c>
      <c r="M58" s="2">
        <f t="shared" si="2"/>
        <v>0</v>
      </c>
      <c r="N58" s="2">
        <f t="shared" si="3"/>
        <v>0</v>
      </c>
      <c r="O58" s="1">
        <f t="shared" si="4"/>
        <v>0</v>
      </c>
    </row>
    <row r="59" spans="1:15">
      <c r="A59" s="15">
        <v>42100</v>
      </c>
      <c r="B59" s="12">
        <v>10100</v>
      </c>
      <c r="C59" s="12">
        <v>10100</v>
      </c>
      <c r="D59" s="12">
        <v>10100</v>
      </c>
      <c r="E59" s="12">
        <v>10100</v>
      </c>
      <c r="F59" s="16">
        <v>0</v>
      </c>
      <c r="G59" s="3">
        <f t="shared" si="0"/>
        <v>0</v>
      </c>
      <c r="H59" s="13">
        <v>0</v>
      </c>
      <c r="I59" s="12">
        <v>0</v>
      </c>
      <c r="J59" s="2">
        <f t="shared" si="1"/>
        <v>0</v>
      </c>
      <c r="K59" s="13">
        <v>0</v>
      </c>
      <c r="L59" s="13">
        <v>0</v>
      </c>
      <c r="M59" s="2">
        <f t="shared" si="2"/>
        <v>0</v>
      </c>
      <c r="N59" s="2">
        <f t="shared" si="3"/>
        <v>0</v>
      </c>
      <c r="O59" s="1">
        <f t="shared" si="4"/>
        <v>0</v>
      </c>
    </row>
    <row r="60" spans="1:15">
      <c r="A60" s="15">
        <v>42101</v>
      </c>
      <c r="B60" s="12">
        <v>10100</v>
      </c>
      <c r="C60" s="12">
        <v>10100</v>
      </c>
      <c r="D60" s="12">
        <v>10100</v>
      </c>
      <c r="E60" s="12">
        <v>10100</v>
      </c>
      <c r="F60" s="16">
        <v>0</v>
      </c>
      <c r="G60" s="3">
        <f t="shared" si="0"/>
        <v>0</v>
      </c>
      <c r="H60" s="13">
        <v>0</v>
      </c>
      <c r="I60" s="12">
        <v>0</v>
      </c>
      <c r="J60" s="2">
        <f t="shared" si="1"/>
        <v>0</v>
      </c>
      <c r="K60" s="13">
        <v>0</v>
      </c>
      <c r="L60" s="13">
        <v>0</v>
      </c>
      <c r="M60" s="2">
        <f t="shared" si="2"/>
        <v>0</v>
      </c>
      <c r="N60" s="2">
        <f t="shared" si="3"/>
        <v>0</v>
      </c>
      <c r="O60" s="1">
        <f t="shared" si="4"/>
        <v>0</v>
      </c>
    </row>
    <row r="61" spans="1:15">
      <c r="A61" s="15">
        <v>42102</v>
      </c>
      <c r="B61" s="12">
        <v>10100</v>
      </c>
      <c r="C61" s="12">
        <v>10100</v>
      </c>
      <c r="D61" s="12">
        <v>10100</v>
      </c>
      <c r="E61" s="12">
        <v>10100</v>
      </c>
      <c r="F61" s="16">
        <v>0</v>
      </c>
      <c r="G61" s="3">
        <f t="shared" si="0"/>
        <v>0</v>
      </c>
      <c r="H61" s="13">
        <v>0</v>
      </c>
      <c r="I61" s="12">
        <v>0</v>
      </c>
      <c r="J61" s="2">
        <f t="shared" si="1"/>
        <v>0</v>
      </c>
      <c r="K61" s="13">
        <v>0</v>
      </c>
      <c r="L61" s="13">
        <v>0</v>
      </c>
      <c r="M61" s="2">
        <f t="shared" si="2"/>
        <v>0</v>
      </c>
      <c r="N61" s="2">
        <f t="shared" si="3"/>
        <v>0</v>
      </c>
      <c r="O61" s="1">
        <f t="shared" si="4"/>
        <v>0</v>
      </c>
    </row>
    <row r="62" spans="1:15">
      <c r="A62" s="15">
        <v>42103</v>
      </c>
      <c r="B62" s="12">
        <v>10100</v>
      </c>
      <c r="C62" s="12">
        <v>10100</v>
      </c>
      <c r="D62" s="12">
        <v>10100</v>
      </c>
      <c r="E62" s="12">
        <v>10100</v>
      </c>
      <c r="F62" s="16">
        <v>0</v>
      </c>
      <c r="G62" s="3">
        <f t="shared" si="0"/>
        <v>0</v>
      </c>
      <c r="H62" s="13">
        <v>0</v>
      </c>
      <c r="I62" s="12">
        <v>0</v>
      </c>
      <c r="J62" s="2">
        <f t="shared" si="1"/>
        <v>0</v>
      </c>
      <c r="K62" s="13">
        <v>0</v>
      </c>
      <c r="L62" s="13">
        <v>0</v>
      </c>
      <c r="M62" s="2">
        <f t="shared" si="2"/>
        <v>0</v>
      </c>
      <c r="N62" s="2">
        <f t="shared" si="3"/>
        <v>0</v>
      </c>
      <c r="O62" s="1">
        <f t="shared" si="4"/>
        <v>0</v>
      </c>
    </row>
    <row r="63" spans="1:15">
      <c r="A63" s="15">
        <v>42104</v>
      </c>
      <c r="B63" s="12">
        <v>10100</v>
      </c>
      <c r="C63" s="12">
        <v>10100</v>
      </c>
      <c r="D63" s="12">
        <v>10100</v>
      </c>
      <c r="E63" s="12">
        <v>10100</v>
      </c>
      <c r="F63" s="16">
        <v>0</v>
      </c>
      <c r="G63" s="3">
        <f t="shared" si="0"/>
        <v>0</v>
      </c>
      <c r="H63" s="13">
        <v>0</v>
      </c>
      <c r="I63" s="12">
        <v>0</v>
      </c>
      <c r="J63" s="2">
        <f t="shared" si="1"/>
        <v>0</v>
      </c>
      <c r="K63" s="13">
        <v>0</v>
      </c>
      <c r="L63" s="13">
        <v>0</v>
      </c>
      <c r="M63" s="2">
        <f t="shared" si="2"/>
        <v>0</v>
      </c>
      <c r="N63" s="2">
        <f t="shared" si="3"/>
        <v>0</v>
      </c>
      <c r="O63" s="1">
        <f t="shared" si="4"/>
        <v>0</v>
      </c>
    </row>
    <row r="64" spans="1:15">
      <c r="A64" s="15">
        <v>42107</v>
      </c>
      <c r="B64" s="12">
        <v>10100</v>
      </c>
      <c r="C64" s="12">
        <v>10100</v>
      </c>
      <c r="D64" s="12">
        <v>10100</v>
      </c>
      <c r="E64" s="12">
        <v>10100</v>
      </c>
      <c r="F64" s="16">
        <v>0</v>
      </c>
      <c r="G64" s="3">
        <f t="shared" si="0"/>
        <v>0</v>
      </c>
      <c r="H64" s="13">
        <v>0</v>
      </c>
      <c r="I64" s="12">
        <v>0</v>
      </c>
      <c r="J64" s="2">
        <f t="shared" si="1"/>
        <v>0</v>
      </c>
      <c r="K64" s="13">
        <v>0</v>
      </c>
      <c r="L64" s="13">
        <v>0</v>
      </c>
      <c r="M64" s="2">
        <f t="shared" si="2"/>
        <v>0</v>
      </c>
      <c r="N64" s="2">
        <f t="shared" si="3"/>
        <v>0</v>
      </c>
      <c r="O64" s="1">
        <f t="shared" si="4"/>
        <v>0</v>
      </c>
    </row>
    <row r="65" spans="1:15">
      <c r="A65" s="15">
        <v>42108</v>
      </c>
      <c r="B65" s="12">
        <v>10100</v>
      </c>
      <c r="C65" s="12">
        <v>10100</v>
      </c>
      <c r="D65" s="12">
        <v>10100</v>
      </c>
      <c r="E65" s="12">
        <v>10100</v>
      </c>
      <c r="F65" s="16">
        <v>0</v>
      </c>
      <c r="G65" s="3">
        <f t="shared" si="0"/>
        <v>0</v>
      </c>
      <c r="H65" s="13">
        <v>0</v>
      </c>
      <c r="I65" s="12">
        <v>0</v>
      </c>
      <c r="J65" s="2">
        <f t="shared" si="1"/>
        <v>0</v>
      </c>
      <c r="K65" s="13">
        <v>0</v>
      </c>
      <c r="L65" s="13">
        <v>0</v>
      </c>
      <c r="M65" s="2">
        <f t="shared" si="2"/>
        <v>0</v>
      </c>
      <c r="N65" s="2">
        <f t="shared" si="3"/>
        <v>0</v>
      </c>
      <c r="O65" s="1">
        <f t="shared" si="4"/>
        <v>0</v>
      </c>
    </row>
    <row r="66" spans="1:15">
      <c r="A66" s="15">
        <v>42109</v>
      </c>
      <c r="B66" s="12">
        <v>10100</v>
      </c>
      <c r="C66" s="12">
        <v>10100</v>
      </c>
      <c r="D66" s="12">
        <v>10100</v>
      </c>
      <c r="E66" s="12">
        <v>10100</v>
      </c>
      <c r="F66" s="16">
        <v>0</v>
      </c>
      <c r="G66" s="3">
        <f t="shared" ref="G66:G129" si="5">I66-H66</f>
        <v>0</v>
      </c>
      <c r="H66" s="13">
        <v>0</v>
      </c>
      <c r="I66" s="12">
        <v>0</v>
      </c>
      <c r="J66" s="2">
        <f t="shared" ref="J66:J129" si="6">L66-K66</f>
        <v>0</v>
      </c>
      <c r="K66" s="13">
        <v>0</v>
      </c>
      <c r="L66" s="13">
        <v>0</v>
      </c>
      <c r="M66" s="2">
        <f t="shared" ref="M66:M129" si="7">IFERROR(J66/G66,0)</f>
        <v>0</v>
      </c>
      <c r="N66" s="2">
        <f t="shared" ref="N66:N129" si="8">IFERROR(K66/H66,0)</f>
        <v>0</v>
      </c>
      <c r="O66" s="1">
        <f t="shared" ref="O66:O129" si="9">IFERROR(L66/I66,0)</f>
        <v>0</v>
      </c>
    </row>
    <row r="67" spans="1:15">
      <c r="A67" s="15">
        <v>42110</v>
      </c>
      <c r="B67" s="12">
        <v>10100</v>
      </c>
      <c r="C67" s="12">
        <v>10100</v>
      </c>
      <c r="D67" s="12">
        <v>10100</v>
      </c>
      <c r="E67" s="12">
        <v>10100</v>
      </c>
      <c r="F67" s="16">
        <v>0</v>
      </c>
      <c r="G67" s="3">
        <f t="shared" si="5"/>
        <v>0</v>
      </c>
      <c r="H67" s="13">
        <v>0</v>
      </c>
      <c r="I67" s="12">
        <v>0</v>
      </c>
      <c r="J67" s="2">
        <f t="shared" si="6"/>
        <v>0</v>
      </c>
      <c r="K67" s="13">
        <v>0</v>
      </c>
      <c r="L67" s="13">
        <v>0</v>
      </c>
      <c r="M67" s="2">
        <f t="shared" si="7"/>
        <v>0</v>
      </c>
      <c r="N67" s="2">
        <f t="shared" si="8"/>
        <v>0</v>
      </c>
      <c r="O67" s="1">
        <f t="shared" si="9"/>
        <v>0</v>
      </c>
    </row>
    <row r="68" spans="1:15">
      <c r="A68" s="15">
        <v>42111</v>
      </c>
      <c r="B68" s="12">
        <v>10100</v>
      </c>
      <c r="C68" s="12">
        <v>10100</v>
      </c>
      <c r="D68" s="12">
        <v>10100</v>
      </c>
      <c r="E68" s="12">
        <v>10100</v>
      </c>
      <c r="F68" s="16">
        <v>0</v>
      </c>
      <c r="G68" s="3">
        <f t="shared" si="5"/>
        <v>0</v>
      </c>
      <c r="H68" s="13">
        <v>0</v>
      </c>
      <c r="I68" s="12">
        <v>0</v>
      </c>
      <c r="J68" s="2">
        <f t="shared" si="6"/>
        <v>0</v>
      </c>
      <c r="K68" s="13">
        <v>0</v>
      </c>
      <c r="L68" s="13">
        <v>0</v>
      </c>
      <c r="M68" s="2">
        <f t="shared" si="7"/>
        <v>0</v>
      </c>
      <c r="N68" s="2">
        <f t="shared" si="8"/>
        <v>0</v>
      </c>
      <c r="O68" s="1">
        <f t="shared" si="9"/>
        <v>0</v>
      </c>
    </row>
    <row r="69" spans="1:15">
      <c r="A69" s="15">
        <v>42114</v>
      </c>
      <c r="B69" s="12">
        <v>10250</v>
      </c>
      <c r="C69" s="12">
        <v>10250</v>
      </c>
      <c r="D69" s="12">
        <v>10250</v>
      </c>
      <c r="E69" s="12">
        <v>10250</v>
      </c>
      <c r="F69" s="16">
        <v>1.49</v>
      </c>
      <c r="G69" s="3">
        <f t="shared" si="5"/>
        <v>0</v>
      </c>
      <c r="H69" s="13">
        <v>0</v>
      </c>
      <c r="I69" s="12">
        <v>0</v>
      </c>
      <c r="J69" s="2">
        <f t="shared" si="6"/>
        <v>0</v>
      </c>
      <c r="K69" s="13">
        <v>0</v>
      </c>
      <c r="L69" s="13">
        <v>0</v>
      </c>
      <c r="M69" s="2">
        <f t="shared" si="7"/>
        <v>0</v>
      </c>
      <c r="N69" s="2">
        <f t="shared" si="8"/>
        <v>0</v>
      </c>
      <c r="O69" s="1">
        <f t="shared" si="9"/>
        <v>0</v>
      </c>
    </row>
    <row r="70" spans="1:15">
      <c r="A70" s="15">
        <v>42115</v>
      </c>
      <c r="B70" s="12">
        <v>10250</v>
      </c>
      <c r="C70" s="12">
        <v>10250</v>
      </c>
      <c r="D70" s="12">
        <v>10250</v>
      </c>
      <c r="E70" s="12">
        <v>10250</v>
      </c>
      <c r="F70" s="16">
        <v>0</v>
      </c>
      <c r="G70" s="3">
        <f t="shared" si="5"/>
        <v>0</v>
      </c>
      <c r="H70" s="13">
        <v>0</v>
      </c>
      <c r="I70" s="12">
        <v>0</v>
      </c>
      <c r="J70" s="2">
        <f t="shared" si="6"/>
        <v>0</v>
      </c>
      <c r="K70" s="13">
        <v>0</v>
      </c>
      <c r="L70" s="13">
        <v>0</v>
      </c>
      <c r="M70" s="2">
        <f t="shared" si="7"/>
        <v>0</v>
      </c>
      <c r="N70" s="2">
        <f t="shared" si="8"/>
        <v>0</v>
      </c>
      <c r="O70" s="1">
        <f t="shared" si="9"/>
        <v>0</v>
      </c>
    </row>
    <row r="71" spans="1:15">
      <c r="A71" s="15">
        <v>42116</v>
      </c>
      <c r="B71" s="12">
        <v>10250</v>
      </c>
      <c r="C71" s="12">
        <v>10250</v>
      </c>
      <c r="D71" s="12">
        <v>10250</v>
      </c>
      <c r="E71" s="12">
        <v>10250</v>
      </c>
      <c r="F71" s="16">
        <v>0</v>
      </c>
      <c r="G71" s="3">
        <f t="shared" si="5"/>
        <v>0</v>
      </c>
      <c r="H71" s="13">
        <v>0</v>
      </c>
      <c r="I71" s="12">
        <v>0</v>
      </c>
      <c r="J71" s="2">
        <f t="shared" si="6"/>
        <v>0</v>
      </c>
      <c r="K71" s="13">
        <v>0</v>
      </c>
      <c r="L71" s="13">
        <v>0</v>
      </c>
      <c r="M71" s="2">
        <f t="shared" si="7"/>
        <v>0</v>
      </c>
      <c r="N71" s="2">
        <f t="shared" si="8"/>
        <v>0</v>
      </c>
      <c r="O71" s="1">
        <f t="shared" si="9"/>
        <v>0</v>
      </c>
    </row>
    <row r="72" spans="1:15">
      <c r="A72" s="15">
        <v>42117</v>
      </c>
      <c r="B72" s="12">
        <v>10300</v>
      </c>
      <c r="C72" s="12">
        <v>10300</v>
      </c>
      <c r="D72" s="12">
        <v>10300</v>
      </c>
      <c r="E72" s="12">
        <v>10300</v>
      </c>
      <c r="F72" s="16">
        <v>0.49</v>
      </c>
      <c r="G72" s="3">
        <f t="shared" si="5"/>
        <v>0</v>
      </c>
      <c r="H72" s="13">
        <v>0</v>
      </c>
      <c r="I72" s="12">
        <v>0</v>
      </c>
      <c r="J72" s="2">
        <f t="shared" si="6"/>
        <v>0</v>
      </c>
      <c r="K72" s="13">
        <v>0</v>
      </c>
      <c r="L72" s="13">
        <v>0</v>
      </c>
      <c r="M72" s="2">
        <f t="shared" si="7"/>
        <v>0</v>
      </c>
      <c r="N72" s="2">
        <f t="shared" si="8"/>
        <v>0</v>
      </c>
      <c r="O72" s="1">
        <f t="shared" si="9"/>
        <v>0</v>
      </c>
    </row>
    <row r="73" spans="1:15">
      <c r="A73" s="15">
        <v>42118</v>
      </c>
      <c r="B73" s="12">
        <v>10300</v>
      </c>
      <c r="C73" s="12">
        <v>10300</v>
      </c>
      <c r="D73" s="12">
        <v>10300</v>
      </c>
      <c r="E73" s="12">
        <v>10300</v>
      </c>
      <c r="F73" s="16">
        <v>0</v>
      </c>
      <c r="G73" s="3">
        <f t="shared" si="5"/>
        <v>0</v>
      </c>
      <c r="H73" s="13">
        <v>0</v>
      </c>
      <c r="I73" s="12">
        <v>0</v>
      </c>
      <c r="J73" s="2">
        <f t="shared" si="6"/>
        <v>0</v>
      </c>
      <c r="K73" s="13">
        <v>0</v>
      </c>
      <c r="L73" s="13">
        <v>0</v>
      </c>
      <c r="M73" s="2">
        <f t="shared" si="7"/>
        <v>0</v>
      </c>
      <c r="N73" s="2">
        <f t="shared" si="8"/>
        <v>0</v>
      </c>
      <c r="O73" s="1">
        <f t="shared" si="9"/>
        <v>0</v>
      </c>
    </row>
    <row r="74" spans="1:15">
      <c r="A74" s="15">
        <v>42121</v>
      </c>
      <c r="B74" s="12">
        <v>10300</v>
      </c>
      <c r="C74" s="12">
        <v>10300</v>
      </c>
      <c r="D74" s="12">
        <v>10300</v>
      </c>
      <c r="E74" s="12">
        <v>10300</v>
      </c>
      <c r="F74" s="16">
        <v>0</v>
      </c>
      <c r="G74" s="3">
        <f t="shared" si="5"/>
        <v>0</v>
      </c>
      <c r="H74" s="13">
        <v>0</v>
      </c>
      <c r="I74" s="12">
        <v>0</v>
      </c>
      <c r="J74" s="2">
        <f t="shared" si="6"/>
        <v>0</v>
      </c>
      <c r="K74" s="13">
        <v>0</v>
      </c>
      <c r="L74" s="13">
        <v>0</v>
      </c>
      <c r="M74" s="2">
        <f t="shared" si="7"/>
        <v>0</v>
      </c>
      <c r="N74" s="2">
        <f t="shared" si="8"/>
        <v>0</v>
      </c>
      <c r="O74" s="1">
        <f t="shared" si="9"/>
        <v>0</v>
      </c>
    </row>
    <row r="75" spans="1:15">
      <c r="A75" s="15">
        <v>42122</v>
      </c>
      <c r="B75" s="12">
        <v>10300</v>
      </c>
      <c r="C75" s="12">
        <v>10300</v>
      </c>
      <c r="D75" s="12">
        <v>10300</v>
      </c>
      <c r="E75" s="12">
        <v>10300</v>
      </c>
      <c r="F75" s="16">
        <v>0</v>
      </c>
      <c r="G75" s="3">
        <f t="shared" si="5"/>
        <v>0</v>
      </c>
      <c r="H75" s="13">
        <v>0</v>
      </c>
      <c r="I75" s="12">
        <v>0</v>
      </c>
      <c r="J75" s="2">
        <f t="shared" si="6"/>
        <v>0</v>
      </c>
      <c r="K75" s="13">
        <v>0</v>
      </c>
      <c r="L75" s="13">
        <v>0</v>
      </c>
      <c r="M75" s="2">
        <f t="shared" si="7"/>
        <v>0</v>
      </c>
      <c r="N75" s="2">
        <f t="shared" si="8"/>
        <v>0</v>
      </c>
      <c r="O75" s="1">
        <f t="shared" si="9"/>
        <v>0</v>
      </c>
    </row>
    <row r="76" spans="1:15">
      <c r="A76" s="15">
        <v>42123</v>
      </c>
      <c r="B76" s="12">
        <v>10300</v>
      </c>
      <c r="C76" s="12">
        <v>10300</v>
      </c>
      <c r="D76" s="12">
        <v>10300</v>
      </c>
      <c r="E76" s="12">
        <v>10300</v>
      </c>
      <c r="F76" s="16">
        <v>0</v>
      </c>
      <c r="G76" s="3">
        <f t="shared" si="5"/>
        <v>0</v>
      </c>
      <c r="H76" s="13">
        <v>0</v>
      </c>
      <c r="I76" s="12">
        <v>0</v>
      </c>
      <c r="J76" s="2">
        <f t="shared" si="6"/>
        <v>0</v>
      </c>
      <c r="K76" s="13">
        <v>0</v>
      </c>
      <c r="L76" s="13">
        <v>0</v>
      </c>
      <c r="M76" s="2">
        <f t="shared" si="7"/>
        <v>0</v>
      </c>
      <c r="N76" s="2">
        <f t="shared" si="8"/>
        <v>0</v>
      </c>
      <c r="O76" s="1">
        <f t="shared" si="9"/>
        <v>0</v>
      </c>
    </row>
    <row r="77" spans="1:15">
      <c r="A77" s="15">
        <v>42124</v>
      </c>
      <c r="B77" s="12">
        <v>10300</v>
      </c>
      <c r="C77" s="12">
        <v>10300</v>
      </c>
      <c r="D77" s="12">
        <v>10300</v>
      </c>
      <c r="E77" s="12">
        <v>10300</v>
      </c>
      <c r="F77" s="16">
        <v>0</v>
      </c>
      <c r="G77" s="3">
        <f t="shared" si="5"/>
        <v>0</v>
      </c>
      <c r="H77" s="13">
        <v>0</v>
      </c>
      <c r="I77" s="12">
        <v>0</v>
      </c>
      <c r="J77" s="2">
        <f t="shared" si="6"/>
        <v>0</v>
      </c>
      <c r="K77" s="13">
        <v>0</v>
      </c>
      <c r="L77" s="13">
        <v>0</v>
      </c>
      <c r="M77" s="2">
        <f t="shared" si="7"/>
        <v>0</v>
      </c>
      <c r="N77" s="2">
        <f t="shared" si="8"/>
        <v>0</v>
      </c>
      <c r="O77" s="1">
        <f t="shared" si="9"/>
        <v>0</v>
      </c>
    </row>
    <row r="78" spans="1:15">
      <c r="A78" s="15">
        <v>42128</v>
      </c>
      <c r="B78" s="12">
        <v>10300</v>
      </c>
      <c r="C78" s="12">
        <v>10300</v>
      </c>
      <c r="D78" s="12">
        <v>10300</v>
      </c>
      <c r="E78" s="12">
        <v>10300</v>
      </c>
      <c r="F78" s="16">
        <v>0</v>
      </c>
      <c r="G78" s="3">
        <f t="shared" si="5"/>
        <v>0</v>
      </c>
      <c r="H78" s="13">
        <v>0</v>
      </c>
      <c r="I78" s="12">
        <v>0</v>
      </c>
      <c r="J78" s="2">
        <f t="shared" si="6"/>
        <v>0</v>
      </c>
      <c r="K78" s="13">
        <v>0</v>
      </c>
      <c r="L78" s="13">
        <v>0</v>
      </c>
      <c r="M78" s="2">
        <f t="shared" si="7"/>
        <v>0</v>
      </c>
      <c r="N78" s="2">
        <f t="shared" si="8"/>
        <v>0</v>
      </c>
      <c r="O78" s="1">
        <f t="shared" si="9"/>
        <v>0</v>
      </c>
    </row>
    <row r="79" spans="1:15">
      <c r="A79" s="15">
        <v>42130</v>
      </c>
      <c r="B79" s="12">
        <v>10300</v>
      </c>
      <c r="C79" s="12">
        <v>10300</v>
      </c>
      <c r="D79" s="12">
        <v>10300</v>
      </c>
      <c r="E79" s="12">
        <v>10300</v>
      </c>
      <c r="F79" s="16">
        <v>0</v>
      </c>
      <c r="G79" s="3">
        <f t="shared" si="5"/>
        <v>0</v>
      </c>
      <c r="H79" s="13">
        <v>0</v>
      </c>
      <c r="I79" s="12">
        <v>0</v>
      </c>
      <c r="J79" s="2">
        <f t="shared" si="6"/>
        <v>0</v>
      </c>
      <c r="K79" s="13">
        <v>0</v>
      </c>
      <c r="L79" s="13">
        <v>0</v>
      </c>
      <c r="M79" s="2">
        <f t="shared" si="7"/>
        <v>0</v>
      </c>
      <c r="N79" s="2">
        <f t="shared" si="8"/>
        <v>0</v>
      </c>
      <c r="O79" s="1">
        <f t="shared" si="9"/>
        <v>0</v>
      </c>
    </row>
    <row r="80" spans="1:15">
      <c r="A80" s="15">
        <v>42131</v>
      </c>
      <c r="B80" s="12">
        <v>10300</v>
      </c>
      <c r="C80" s="12">
        <v>10300</v>
      </c>
      <c r="D80" s="12">
        <v>10300</v>
      </c>
      <c r="E80" s="12">
        <v>10300</v>
      </c>
      <c r="F80" s="16">
        <v>0</v>
      </c>
      <c r="G80" s="3">
        <f t="shared" si="5"/>
        <v>0</v>
      </c>
      <c r="H80" s="13">
        <v>0</v>
      </c>
      <c r="I80" s="12">
        <v>0</v>
      </c>
      <c r="J80" s="2">
        <f t="shared" si="6"/>
        <v>0</v>
      </c>
      <c r="K80" s="13">
        <v>0</v>
      </c>
      <c r="L80" s="13">
        <v>0</v>
      </c>
      <c r="M80" s="2">
        <f t="shared" si="7"/>
        <v>0</v>
      </c>
      <c r="N80" s="2">
        <f t="shared" si="8"/>
        <v>0</v>
      </c>
      <c r="O80" s="1">
        <f t="shared" si="9"/>
        <v>0</v>
      </c>
    </row>
    <row r="81" spans="1:15">
      <c r="A81" s="15">
        <v>42132</v>
      </c>
      <c r="B81" s="12">
        <v>10300</v>
      </c>
      <c r="C81" s="12">
        <v>10300</v>
      </c>
      <c r="D81" s="12">
        <v>10300</v>
      </c>
      <c r="E81" s="12">
        <v>10300</v>
      </c>
      <c r="F81" s="16">
        <v>0</v>
      </c>
      <c r="G81" s="3">
        <f t="shared" si="5"/>
        <v>0</v>
      </c>
      <c r="H81" s="13">
        <v>0</v>
      </c>
      <c r="I81" s="12">
        <v>0</v>
      </c>
      <c r="J81" s="2">
        <f t="shared" si="6"/>
        <v>0</v>
      </c>
      <c r="K81" s="13">
        <v>0</v>
      </c>
      <c r="L81" s="13">
        <v>0</v>
      </c>
      <c r="M81" s="2">
        <f t="shared" si="7"/>
        <v>0</v>
      </c>
      <c r="N81" s="2">
        <f t="shared" si="8"/>
        <v>0</v>
      </c>
      <c r="O81" s="1">
        <f t="shared" si="9"/>
        <v>0</v>
      </c>
    </row>
    <row r="82" spans="1:15">
      <c r="A82" s="15">
        <v>42135</v>
      </c>
      <c r="B82" s="12">
        <v>10300</v>
      </c>
      <c r="C82" s="12">
        <v>10300</v>
      </c>
      <c r="D82" s="12">
        <v>10300</v>
      </c>
      <c r="E82" s="12">
        <v>10300</v>
      </c>
      <c r="F82" s="16">
        <v>0</v>
      </c>
      <c r="G82" s="3">
        <f t="shared" si="5"/>
        <v>0</v>
      </c>
      <c r="H82" s="13">
        <v>0</v>
      </c>
      <c r="I82" s="12">
        <v>0</v>
      </c>
      <c r="J82" s="2">
        <f t="shared" si="6"/>
        <v>0</v>
      </c>
      <c r="K82" s="13">
        <v>0</v>
      </c>
      <c r="L82" s="13">
        <v>0</v>
      </c>
      <c r="M82" s="2">
        <f t="shared" si="7"/>
        <v>0</v>
      </c>
      <c r="N82" s="2">
        <f t="shared" si="8"/>
        <v>0</v>
      </c>
      <c r="O82" s="1">
        <f t="shared" si="9"/>
        <v>0</v>
      </c>
    </row>
    <row r="83" spans="1:15">
      <c r="A83" s="15">
        <v>42136</v>
      </c>
      <c r="B83" s="12">
        <v>10300</v>
      </c>
      <c r="C83" s="12">
        <v>10300</v>
      </c>
      <c r="D83" s="12">
        <v>10300</v>
      </c>
      <c r="E83" s="12">
        <v>10300</v>
      </c>
      <c r="F83" s="16">
        <v>0</v>
      </c>
      <c r="G83" s="3">
        <f t="shared" si="5"/>
        <v>0</v>
      </c>
      <c r="H83" s="13">
        <v>0</v>
      </c>
      <c r="I83" s="12">
        <v>0</v>
      </c>
      <c r="J83" s="2">
        <f t="shared" si="6"/>
        <v>0</v>
      </c>
      <c r="K83" s="13">
        <v>0</v>
      </c>
      <c r="L83" s="13">
        <v>0</v>
      </c>
      <c r="M83" s="2">
        <f t="shared" si="7"/>
        <v>0</v>
      </c>
      <c r="N83" s="2">
        <f t="shared" si="8"/>
        <v>0</v>
      </c>
      <c r="O83" s="1">
        <f t="shared" si="9"/>
        <v>0</v>
      </c>
    </row>
    <row r="84" spans="1:15">
      <c r="A84" s="15">
        <v>42137</v>
      </c>
      <c r="B84" s="12">
        <v>10300</v>
      </c>
      <c r="C84" s="12">
        <v>10300</v>
      </c>
      <c r="D84" s="12">
        <v>10300</v>
      </c>
      <c r="E84" s="12">
        <v>10300</v>
      </c>
      <c r="F84" s="16">
        <v>0</v>
      </c>
      <c r="G84" s="3">
        <f t="shared" si="5"/>
        <v>0</v>
      </c>
      <c r="H84" s="13">
        <v>0</v>
      </c>
      <c r="I84" s="12">
        <v>0</v>
      </c>
      <c r="J84" s="2">
        <f t="shared" si="6"/>
        <v>0</v>
      </c>
      <c r="K84" s="13">
        <v>0</v>
      </c>
      <c r="L84" s="13">
        <v>0</v>
      </c>
      <c r="M84" s="2">
        <f t="shared" si="7"/>
        <v>0</v>
      </c>
      <c r="N84" s="2">
        <f t="shared" si="8"/>
        <v>0</v>
      </c>
      <c r="O84" s="1">
        <f t="shared" si="9"/>
        <v>0</v>
      </c>
    </row>
    <row r="85" spans="1:15">
      <c r="A85" s="15">
        <v>42138</v>
      </c>
      <c r="B85" s="12">
        <v>10300</v>
      </c>
      <c r="C85" s="12">
        <v>10300</v>
      </c>
      <c r="D85" s="12">
        <v>10300</v>
      </c>
      <c r="E85" s="12">
        <v>10300</v>
      </c>
      <c r="F85" s="16">
        <v>0</v>
      </c>
      <c r="G85" s="3">
        <f t="shared" si="5"/>
        <v>0</v>
      </c>
      <c r="H85" s="13">
        <v>0</v>
      </c>
      <c r="I85" s="12">
        <v>0</v>
      </c>
      <c r="J85" s="2">
        <f t="shared" si="6"/>
        <v>0</v>
      </c>
      <c r="K85" s="13">
        <v>0</v>
      </c>
      <c r="L85" s="13">
        <v>0</v>
      </c>
      <c r="M85" s="2">
        <f t="shared" si="7"/>
        <v>0</v>
      </c>
      <c r="N85" s="2">
        <f t="shared" si="8"/>
        <v>0</v>
      </c>
      <c r="O85" s="1">
        <f t="shared" si="9"/>
        <v>0</v>
      </c>
    </row>
    <row r="86" spans="1:15">
      <c r="A86" s="15">
        <v>42139</v>
      </c>
      <c r="B86" s="12">
        <v>10300</v>
      </c>
      <c r="C86" s="12">
        <v>10300</v>
      </c>
      <c r="D86" s="12">
        <v>10300</v>
      </c>
      <c r="E86" s="12">
        <v>10300</v>
      </c>
      <c r="F86" s="16">
        <v>0</v>
      </c>
      <c r="G86" s="3">
        <f t="shared" si="5"/>
        <v>0</v>
      </c>
      <c r="H86" s="13">
        <v>0</v>
      </c>
      <c r="I86" s="12">
        <v>0</v>
      </c>
      <c r="J86" s="2">
        <f t="shared" si="6"/>
        <v>0</v>
      </c>
      <c r="K86" s="13">
        <v>0</v>
      </c>
      <c r="L86" s="13">
        <v>0</v>
      </c>
      <c r="M86" s="2">
        <f t="shared" si="7"/>
        <v>0</v>
      </c>
      <c r="N86" s="2">
        <f t="shared" si="8"/>
        <v>0</v>
      </c>
      <c r="O86" s="1">
        <f t="shared" si="9"/>
        <v>0</v>
      </c>
    </row>
    <row r="87" spans="1:15">
      <c r="A87" s="15">
        <v>42142</v>
      </c>
      <c r="B87" s="12">
        <v>10300</v>
      </c>
      <c r="C87" s="12">
        <v>10300</v>
      </c>
      <c r="D87" s="12">
        <v>10300</v>
      </c>
      <c r="E87" s="12">
        <v>10300</v>
      </c>
      <c r="F87" s="16">
        <v>0</v>
      </c>
      <c r="G87" s="3">
        <f t="shared" si="5"/>
        <v>0</v>
      </c>
      <c r="H87" s="13">
        <v>0</v>
      </c>
      <c r="I87" s="12">
        <v>0</v>
      </c>
      <c r="J87" s="2">
        <f t="shared" si="6"/>
        <v>0</v>
      </c>
      <c r="K87" s="13">
        <v>0</v>
      </c>
      <c r="L87" s="13">
        <v>0</v>
      </c>
      <c r="M87" s="2">
        <f t="shared" si="7"/>
        <v>0</v>
      </c>
      <c r="N87" s="2">
        <f t="shared" si="8"/>
        <v>0</v>
      </c>
      <c r="O87" s="1">
        <f t="shared" si="9"/>
        <v>0</v>
      </c>
    </row>
    <row r="88" spans="1:15">
      <c r="A88" s="15">
        <v>42143</v>
      </c>
      <c r="B88" s="12">
        <v>10300</v>
      </c>
      <c r="C88" s="12">
        <v>10300</v>
      </c>
      <c r="D88" s="12">
        <v>10300</v>
      </c>
      <c r="E88" s="12">
        <v>10300</v>
      </c>
      <c r="F88" s="16">
        <v>0</v>
      </c>
      <c r="G88" s="3">
        <f t="shared" si="5"/>
        <v>0</v>
      </c>
      <c r="H88" s="13">
        <v>0</v>
      </c>
      <c r="I88" s="12">
        <v>0</v>
      </c>
      <c r="J88" s="2">
        <f t="shared" si="6"/>
        <v>0</v>
      </c>
      <c r="K88" s="13">
        <v>0</v>
      </c>
      <c r="L88" s="13">
        <v>0</v>
      </c>
      <c r="M88" s="2">
        <f t="shared" si="7"/>
        <v>0</v>
      </c>
      <c r="N88" s="2">
        <f t="shared" si="8"/>
        <v>0</v>
      </c>
      <c r="O88" s="1">
        <f t="shared" si="9"/>
        <v>0</v>
      </c>
    </row>
    <row r="89" spans="1:15">
      <c r="A89" s="15">
        <v>42144</v>
      </c>
      <c r="B89" s="12">
        <v>10300</v>
      </c>
      <c r="C89" s="12">
        <v>10300</v>
      </c>
      <c r="D89" s="12">
        <v>10300</v>
      </c>
      <c r="E89" s="12">
        <v>10300</v>
      </c>
      <c r="F89" s="16">
        <v>0</v>
      </c>
      <c r="G89" s="3">
        <f t="shared" si="5"/>
        <v>0</v>
      </c>
      <c r="H89" s="13">
        <v>0</v>
      </c>
      <c r="I89" s="12">
        <v>0</v>
      </c>
      <c r="J89" s="2">
        <f t="shared" si="6"/>
        <v>0</v>
      </c>
      <c r="K89" s="13">
        <v>0</v>
      </c>
      <c r="L89" s="13">
        <v>0</v>
      </c>
      <c r="M89" s="2">
        <f t="shared" si="7"/>
        <v>0</v>
      </c>
      <c r="N89" s="2">
        <f t="shared" si="8"/>
        <v>0</v>
      </c>
      <c r="O89" s="1">
        <f t="shared" si="9"/>
        <v>0</v>
      </c>
    </row>
    <row r="90" spans="1:15">
      <c r="A90" s="15">
        <v>42145</v>
      </c>
      <c r="B90" s="12">
        <v>10300</v>
      </c>
      <c r="C90" s="12">
        <v>10300</v>
      </c>
      <c r="D90" s="12">
        <v>10300</v>
      </c>
      <c r="E90" s="12">
        <v>10300</v>
      </c>
      <c r="F90" s="16">
        <v>0</v>
      </c>
      <c r="G90" s="3">
        <f t="shared" si="5"/>
        <v>0</v>
      </c>
      <c r="H90" s="13">
        <v>0</v>
      </c>
      <c r="I90" s="12">
        <v>0</v>
      </c>
      <c r="J90" s="2">
        <f t="shared" si="6"/>
        <v>0</v>
      </c>
      <c r="K90" s="13">
        <v>0</v>
      </c>
      <c r="L90" s="13">
        <v>0</v>
      </c>
      <c r="M90" s="2">
        <f t="shared" si="7"/>
        <v>0</v>
      </c>
      <c r="N90" s="2">
        <f t="shared" si="8"/>
        <v>0</v>
      </c>
      <c r="O90" s="1">
        <f t="shared" si="9"/>
        <v>0</v>
      </c>
    </row>
    <row r="91" spans="1:15">
      <c r="A91" s="15">
        <v>42146</v>
      </c>
      <c r="B91" s="12">
        <v>10300</v>
      </c>
      <c r="C91" s="12">
        <v>10300</v>
      </c>
      <c r="D91" s="12">
        <v>10300</v>
      </c>
      <c r="E91" s="12">
        <v>10300</v>
      </c>
      <c r="F91" s="16">
        <v>0</v>
      </c>
      <c r="G91" s="3">
        <f t="shared" si="5"/>
        <v>0</v>
      </c>
      <c r="H91" s="13">
        <v>0</v>
      </c>
      <c r="I91" s="12">
        <v>0</v>
      </c>
      <c r="J91" s="2">
        <f t="shared" si="6"/>
        <v>0</v>
      </c>
      <c r="K91" s="13">
        <v>0</v>
      </c>
      <c r="L91" s="13">
        <v>0</v>
      </c>
      <c r="M91" s="2">
        <f t="shared" si="7"/>
        <v>0</v>
      </c>
      <c r="N91" s="2">
        <f t="shared" si="8"/>
        <v>0</v>
      </c>
      <c r="O91" s="1">
        <f t="shared" si="9"/>
        <v>0</v>
      </c>
    </row>
    <row r="92" spans="1:15">
      <c r="A92" s="15">
        <v>42150</v>
      </c>
      <c r="B92" s="12">
        <v>10300</v>
      </c>
      <c r="C92" s="12">
        <v>10300</v>
      </c>
      <c r="D92" s="12">
        <v>10300</v>
      </c>
      <c r="E92" s="12">
        <v>10300</v>
      </c>
      <c r="F92" s="16">
        <v>0</v>
      </c>
      <c r="G92" s="3">
        <f t="shared" si="5"/>
        <v>0</v>
      </c>
      <c r="H92" s="13">
        <v>0</v>
      </c>
      <c r="I92" s="12">
        <v>0</v>
      </c>
      <c r="J92" s="2">
        <f t="shared" si="6"/>
        <v>0</v>
      </c>
      <c r="K92" s="13">
        <v>0</v>
      </c>
      <c r="L92" s="13">
        <v>0</v>
      </c>
      <c r="M92" s="2">
        <f t="shared" si="7"/>
        <v>0</v>
      </c>
      <c r="N92" s="2">
        <f t="shared" si="8"/>
        <v>0</v>
      </c>
      <c r="O92" s="1">
        <f t="shared" si="9"/>
        <v>0</v>
      </c>
    </row>
    <row r="93" spans="1:15">
      <c r="A93" s="15">
        <v>42151</v>
      </c>
      <c r="B93" s="12">
        <v>10300</v>
      </c>
      <c r="C93" s="12">
        <v>10300</v>
      </c>
      <c r="D93" s="12">
        <v>10300</v>
      </c>
      <c r="E93" s="12">
        <v>10300</v>
      </c>
      <c r="F93" s="16">
        <v>0</v>
      </c>
      <c r="G93" s="3">
        <f t="shared" si="5"/>
        <v>0</v>
      </c>
      <c r="H93" s="13">
        <v>0</v>
      </c>
      <c r="I93" s="12">
        <v>0</v>
      </c>
      <c r="J93" s="2">
        <f t="shared" si="6"/>
        <v>0</v>
      </c>
      <c r="K93" s="13">
        <v>0</v>
      </c>
      <c r="L93" s="13">
        <v>0</v>
      </c>
      <c r="M93" s="2">
        <f t="shared" si="7"/>
        <v>0</v>
      </c>
      <c r="N93" s="2">
        <f t="shared" si="8"/>
        <v>0</v>
      </c>
      <c r="O93" s="1">
        <f t="shared" si="9"/>
        <v>0</v>
      </c>
    </row>
    <row r="94" spans="1:15">
      <c r="A94" s="15">
        <v>42152</v>
      </c>
      <c r="B94" s="12">
        <v>10300</v>
      </c>
      <c r="C94" s="12">
        <v>10300</v>
      </c>
      <c r="D94" s="12">
        <v>10300</v>
      </c>
      <c r="E94" s="12">
        <v>10300</v>
      </c>
      <c r="F94" s="16">
        <v>0</v>
      </c>
      <c r="G94" s="3">
        <f t="shared" si="5"/>
        <v>0</v>
      </c>
      <c r="H94" s="13">
        <v>0</v>
      </c>
      <c r="I94" s="12">
        <v>0</v>
      </c>
      <c r="J94" s="2">
        <f t="shared" si="6"/>
        <v>0</v>
      </c>
      <c r="K94" s="13">
        <v>0</v>
      </c>
      <c r="L94" s="13">
        <v>0</v>
      </c>
      <c r="M94" s="2">
        <f t="shared" si="7"/>
        <v>0</v>
      </c>
      <c r="N94" s="2">
        <f t="shared" si="8"/>
        <v>0</v>
      </c>
      <c r="O94" s="1">
        <f t="shared" si="9"/>
        <v>0</v>
      </c>
    </row>
    <row r="95" spans="1:15">
      <c r="A95" s="15">
        <v>42153</v>
      </c>
      <c r="B95" s="12">
        <v>10300</v>
      </c>
      <c r="C95" s="12">
        <v>10300</v>
      </c>
      <c r="D95" s="12">
        <v>10300</v>
      </c>
      <c r="E95" s="12">
        <v>10300</v>
      </c>
      <c r="F95" s="16">
        <v>0</v>
      </c>
      <c r="G95" s="3">
        <f t="shared" si="5"/>
        <v>0</v>
      </c>
      <c r="H95" s="13">
        <v>0</v>
      </c>
      <c r="I95" s="12">
        <v>0</v>
      </c>
      <c r="J95" s="2">
        <f t="shared" si="6"/>
        <v>0</v>
      </c>
      <c r="K95" s="13">
        <v>0</v>
      </c>
      <c r="L95" s="13">
        <v>0</v>
      </c>
      <c r="M95" s="2">
        <f t="shared" si="7"/>
        <v>0</v>
      </c>
      <c r="N95" s="2">
        <f t="shared" si="8"/>
        <v>0</v>
      </c>
      <c r="O95" s="1">
        <f t="shared" si="9"/>
        <v>0</v>
      </c>
    </row>
    <row r="96" spans="1:15">
      <c r="A96" s="15">
        <v>42156</v>
      </c>
      <c r="B96" s="12">
        <v>10300</v>
      </c>
      <c r="C96" s="12">
        <v>10300</v>
      </c>
      <c r="D96" s="12">
        <v>10300</v>
      </c>
      <c r="E96" s="12">
        <v>10300</v>
      </c>
      <c r="F96" s="16">
        <v>0</v>
      </c>
      <c r="G96" s="3">
        <f t="shared" si="5"/>
        <v>0</v>
      </c>
      <c r="H96" s="13">
        <v>0</v>
      </c>
      <c r="I96" s="12">
        <v>0</v>
      </c>
      <c r="J96" s="2">
        <f t="shared" si="6"/>
        <v>0</v>
      </c>
      <c r="K96" s="13">
        <v>0</v>
      </c>
      <c r="L96" s="13">
        <v>0</v>
      </c>
      <c r="M96" s="2">
        <f t="shared" si="7"/>
        <v>0</v>
      </c>
      <c r="N96" s="2">
        <f t="shared" si="8"/>
        <v>0</v>
      </c>
      <c r="O96" s="1">
        <f t="shared" si="9"/>
        <v>0</v>
      </c>
    </row>
    <row r="97" spans="1:15">
      <c r="A97" s="15">
        <v>42157</v>
      </c>
      <c r="B97" s="12">
        <v>10300</v>
      </c>
      <c r="C97" s="12">
        <v>10300</v>
      </c>
      <c r="D97" s="12">
        <v>10300</v>
      </c>
      <c r="E97" s="12">
        <v>10300</v>
      </c>
      <c r="F97" s="16">
        <v>0</v>
      </c>
      <c r="G97" s="3">
        <f t="shared" si="5"/>
        <v>0</v>
      </c>
      <c r="H97" s="13">
        <v>0</v>
      </c>
      <c r="I97" s="12">
        <v>0</v>
      </c>
      <c r="J97" s="2">
        <f t="shared" si="6"/>
        <v>0</v>
      </c>
      <c r="K97" s="13">
        <v>0</v>
      </c>
      <c r="L97" s="13">
        <v>0</v>
      </c>
      <c r="M97" s="2">
        <f t="shared" si="7"/>
        <v>0</v>
      </c>
      <c r="N97" s="2">
        <f t="shared" si="8"/>
        <v>0</v>
      </c>
      <c r="O97" s="1">
        <f t="shared" si="9"/>
        <v>0</v>
      </c>
    </row>
    <row r="98" spans="1:15">
      <c r="A98" s="15">
        <v>42158</v>
      </c>
      <c r="B98" s="12">
        <v>10300</v>
      </c>
      <c r="C98" s="12">
        <v>10300</v>
      </c>
      <c r="D98" s="12">
        <v>10300</v>
      </c>
      <c r="E98" s="12">
        <v>10300</v>
      </c>
      <c r="F98" s="16">
        <v>0</v>
      </c>
      <c r="G98" s="3">
        <f t="shared" si="5"/>
        <v>0</v>
      </c>
      <c r="H98" s="13">
        <v>0</v>
      </c>
      <c r="I98" s="12">
        <v>0</v>
      </c>
      <c r="J98" s="2">
        <f t="shared" si="6"/>
        <v>0</v>
      </c>
      <c r="K98" s="13">
        <v>0</v>
      </c>
      <c r="L98" s="13">
        <v>0</v>
      </c>
      <c r="M98" s="2">
        <f t="shared" si="7"/>
        <v>0</v>
      </c>
      <c r="N98" s="2">
        <f t="shared" si="8"/>
        <v>0</v>
      </c>
      <c r="O98" s="1">
        <f t="shared" si="9"/>
        <v>0</v>
      </c>
    </row>
    <row r="99" spans="1:15">
      <c r="A99" s="15">
        <v>42159</v>
      </c>
      <c r="B99" s="12">
        <v>10300</v>
      </c>
      <c r="C99" s="12">
        <v>10300</v>
      </c>
      <c r="D99" s="12">
        <v>10300</v>
      </c>
      <c r="E99" s="12">
        <v>10300</v>
      </c>
      <c r="F99" s="16">
        <v>0</v>
      </c>
      <c r="G99" s="3">
        <f t="shared" si="5"/>
        <v>0</v>
      </c>
      <c r="H99" s="13">
        <v>0</v>
      </c>
      <c r="I99" s="12">
        <v>0</v>
      </c>
      <c r="J99" s="2">
        <f t="shared" si="6"/>
        <v>0</v>
      </c>
      <c r="K99" s="13">
        <v>0</v>
      </c>
      <c r="L99" s="13">
        <v>0</v>
      </c>
      <c r="M99" s="2">
        <f t="shared" si="7"/>
        <v>0</v>
      </c>
      <c r="N99" s="2">
        <f t="shared" si="8"/>
        <v>0</v>
      </c>
      <c r="O99" s="1">
        <f t="shared" si="9"/>
        <v>0</v>
      </c>
    </row>
    <row r="100" spans="1:15">
      <c r="A100" s="15">
        <v>42160</v>
      </c>
      <c r="B100" s="12">
        <v>10300</v>
      </c>
      <c r="C100" s="12">
        <v>10300</v>
      </c>
      <c r="D100" s="12">
        <v>10300</v>
      </c>
      <c r="E100" s="12">
        <v>10300</v>
      </c>
      <c r="F100" s="16">
        <v>0</v>
      </c>
      <c r="G100" s="3">
        <f t="shared" si="5"/>
        <v>0</v>
      </c>
      <c r="H100" s="13">
        <v>0</v>
      </c>
      <c r="I100" s="12">
        <v>0</v>
      </c>
      <c r="J100" s="2">
        <f t="shared" si="6"/>
        <v>0</v>
      </c>
      <c r="K100" s="13">
        <v>0</v>
      </c>
      <c r="L100" s="13">
        <v>0</v>
      </c>
      <c r="M100" s="2">
        <f t="shared" si="7"/>
        <v>0</v>
      </c>
      <c r="N100" s="2">
        <f t="shared" si="8"/>
        <v>0</v>
      </c>
      <c r="O100" s="1">
        <f t="shared" si="9"/>
        <v>0</v>
      </c>
    </row>
    <row r="101" spans="1:15">
      <c r="A101" s="15">
        <v>42163</v>
      </c>
      <c r="B101" s="12">
        <v>10300</v>
      </c>
      <c r="C101" s="12">
        <v>10300</v>
      </c>
      <c r="D101" s="12">
        <v>10300</v>
      </c>
      <c r="E101" s="12">
        <v>10300</v>
      </c>
      <c r="F101" s="16">
        <v>0</v>
      </c>
      <c r="G101" s="3">
        <f t="shared" si="5"/>
        <v>0</v>
      </c>
      <c r="H101" s="13">
        <v>0</v>
      </c>
      <c r="I101" s="12">
        <v>0</v>
      </c>
      <c r="J101" s="2">
        <f t="shared" si="6"/>
        <v>0</v>
      </c>
      <c r="K101" s="13">
        <v>0</v>
      </c>
      <c r="L101" s="13">
        <v>0</v>
      </c>
      <c r="M101" s="2">
        <f t="shared" si="7"/>
        <v>0</v>
      </c>
      <c r="N101" s="2">
        <f t="shared" si="8"/>
        <v>0</v>
      </c>
      <c r="O101" s="1">
        <f t="shared" si="9"/>
        <v>0</v>
      </c>
    </row>
    <row r="102" spans="1:15">
      <c r="A102" s="15">
        <v>42164</v>
      </c>
      <c r="B102" s="12">
        <v>10300</v>
      </c>
      <c r="C102" s="12">
        <v>10300</v>
      </c>
      <c r="D102" s="12">
        <v>10300</v>
      </c>
      <c r="E102" s="12">
        <v>10300</v>
      </c>
      <c r="F102" s="16">
        <v>0</v>
      </c>
      <c r="G102" s="3">
        <f t="shared" si="5"/>
        <v>0</v>
      </c>
      <c r="H102" s="13">
        <v>0</v>
      </c>
      <c r="I102" s="12">
        <v>0</v>
      </c>
      <c r="J102" s="2">
        <f t="shared" si="6"/>
        <v>0</v>
      </c>
      <c r="K102" s="13">
        <v>0</v>
      </c>
      <c r="L102" s="13">
        <v>0</v>
      </c>
      <c r="M102" s="2">
        <f t="shared" si="7"/>
        <v>0</v>
      </c>
      <c r="N102" s="2">
        <f t="shared" si="8"/>
        <v>0</v>
      </c>
      <c r="O102" s="1">
        <f t="shared" si="9"/>
        <v>0</v>
      </c>
    </row>
    <row r="103" spans="1:15">
      <c r="A103" s="15">
        <v>42165</v>
      </c>
      <c r="B103" s="12">
        <v>10300</v>
      </c>
      <c r="C103" s="12">
        <v>10300</v>
      </c>
      <c r="D103" s="12">
        <v>10300</v>
      </c>
      <c r="E103" s="12">
        <v>10300</v>
      </c>
      <c r="F103" s="16">
        <v>0</v>
      </c>
      <c r="G103" s="3">
        <f t="shared" si="5"/>
        <v>0</v>
      </c>
      <c r="H103" s="13">
        <v>0</v>
      </c>
      <c r="I103" s="12">
        <v>0</v>
      </c>
      <c r="J103" s="2">
        <f t="shared" si="6"/>
        <v>0</v>
      </c>
      <c r="K103" s="13">
        <v>0</v>
      </c>
      <c r="L103" s="13">
        <v>0</v>
      </c>
      <c r="M103" s="2">
        <f t="shared" si="7"/>
        <v>0</v>
      </c>
      <c r="N103" s="2">
        <f t="shared" si="8"/>
        <v>0</v>
      </c>
      <c r="O103" s="1">
        <f t="shared" si="9"/>
        <v>0</v>
      </c>
    </row>
    <row r="104" spans="1:15">
      <c r="A104" s="15">
        <v>42166</v>
      </c>
      <c r="B104" s="12">
        <v>10300</v>
      </c>
      <c r="C104" s="12">
        <v>10300</v>
      </c>
      <c r="D104" s="12">
        <v>10300</v>
      </c>
      <c r="E104" s="12">
        <v>10300</v>
      </c>
      <c r="F104" s="16">
        <v>0</v>
      </c>
      <c r="G104" s="3">
        <f t="shared" si="5"/>
        <v>0</v>
      </c>
      <c r="H104" s="13">
        <v>0</v>
      </c>
      <c r="I104" s="12">
        <v>0</v>
      </c>
      <c r="J104" s="2">
        <f t="shared" si="6"/>
        <v>0</v>
      </c>
      <c r="K104" s="13">
        <v>0</v>
      </c>
      <c r="L104" s="13">
        <v>0</v>
      </c>
      <c r="M104" s="2">
        <f t="shared" si="7"/>
        <v>0</v>
      </c>
      <c r="N104" s="2">
        <f t="shared" si="8"/>
        <v>0</v>
      </c>
      <c r="O104" s="1">
        <f t="shared" si="9"/>
        <v>0</v>
      </c>
    </row>
    <row r="105" spans="1:15">
      <c r="A105" s="15">
        <v>42167</v>
      </c>
      <c r="B105" s="12">
        <v>10300</v>
      </c>
      <c r="C105" s="12">
        <v>10300</v>
      </c>
      <c r="D105" s="12">
        <v>10300</v>
      </c>
      <c r="E105" s="12">
        <v>10300</v>
      </c>
      <c r="F105" s="16">
        <v>0</v>
      </c>
      <c r="G105" s="3">
        <f t="shared" si="5"/>
        <v>0</v>
      </c>
      <c r="H105" s="13">
        <v>0</v>
      </c>
      <c r="I105" s="12">
        <v>0</v>
      </c>
      <c r="J105" s="2">
        <f t="shared" si="6"/>
        <v>0</v>
      </c>
      <c r="K105" s="13">
        <v>0</v>
      </c>
      <c r="L105" s="13">
        <v>0</v>
      </c>
      <c r="M105" s="2">
        <f t="shared" si="7"/>
        <v>0</v>
      </c>
      <c r="N105" s="2">
        <f t="shared" si="8"/>
        <v>0</v>
      </c>
      <c r="O105" s="1">
        <f t="shared" si="9"/>
        <v>0</v>
      </c>
    </row>
    <row r="106" spans="1:15">
      <c r="A106" s="15">
        <v>42170</v>
      </c>
      <c r="B106" s="12">
        <v>10300</v>
      </c>
      <c r="C106" s="12">
        <v>10300</v>
      </c>
      <c r="D106" s="12">
        <v>10300</v>
      </c>
      <c r="E106" s="12">
        <v>10300</v>
      </c>
      <c r="F106" s="16">
        <v>0</v>
      </c>
      <c r="G106" s="3">
        <f t="shared" si="5"/>
        <v>0</v>
      </c>
      <c r="H106" s="13">
        <v>0</v>
      </c>
      <c r="I106" s="12">
        <v>0</v>
      </c>
      <c r="J106" s="2">
        <f t="shared" si="6"/>
        <v>0</v>
      </c>
      <c r="K106" s="13">
        <v>0</v>
      </c>
      <c r="L106" s="13">
        <v>0</v>
      </c>
      <c r="M106" s="2">
        <f t="shared" si="7"/>
        <v>0</v>
      </c>
      <c r="N106" s="2">
        <f t="shared" si="8"/>
        <v>0</v>
      </c>
      <c r="O106" s="1">
        <f t="shared" si="9"/>
        <v>0</v>
      </c>
    </row>
    <row r="107" spans="1:15">
      <c r="A107" s="15">
        <v>42171</v>
      </c>
      <c r="B107" s="12">
        <v>10300</v>
      </c>
      <c r="C107" s="12">
        <v>10300</v>
      </c>
      <c r="D107" s="12">
        <v>10300</v>
      </c>
      <c r="E107" s="12">
        <v>10300</v>
      </c>
      <c r="F107" s="16">
        <v>0</v>
      </c>
      <c r="G107" s="3">
        <f t="shared" si="5"/>
        <v>0</v>
      </c>
      <c r="H107" s="13">
        <v>0</v>
      </c>
      <c r="I107" s="12">
        <v>0</v>
      </c>
      <c r="J107" s="2">
        <f t="shared" si="6"/>
        <v>0</v>
      </c>
      <c r="K107" s="13">
        <v>0</v>
      </c>
      <c r="L107" s="13">
        <v>0</v>
      </c>
      <c r="M107" s="2">
        <f t="shared" si="7"/>
        <v>0</v>
      </c>
      <c r="N107" s="2">
        <f t="shared" si="8"/>
        <v>0</v>
      </c>
      <c r="O107" s="1">
        <f t="shared" si="9"/>
        <v>0</v>
      </c>
    </row>
    <row r="108" spans="1:15">
      <c r="A108" s="15">
        <v>42172</v>
      </c>
      <c r="B108" s="12">
        <v>10300</v>
      </c>
      <c r="C108" s="12">
        <v>10300</v>
      </c>
      <c r="D108" s="12">
        <v>10300</v>
      </c>
      <c r="E108" s="12">
        <v>10300</v>
      </c>
      <c r="F108" s="16">
        <v>0</v>
      </c>
      <c r="G108" s="3">
        <f t="shared" si="5"/>
        <v>0</v>
      </c>
      <c r="H108" s="13">
        <v>0</v>
      </c>
      <c r="I108" s="12">
        <v>0</v>
      </c>
      <c r="J108" s="2">
        <f t="shared" si="6"/>
        <v>0</v>
      </c>
      <c r="K108" s="13">
        <v>0</v>
      </c>
      <c r="L108" s="13">
        <v>0</v>
      </c>
      <c r="M108" s="2">
        <f t="shared" si="7"/>
        <v>0</v>
      </c>
      <c r="N108" s="2">
        <f t="shared" si="8"/>
        <v>0</v>
      </c>
      <c r="O108" s="1">
        <f t="shared" si="9"/>
        <v>0</v>
      </c>
    </row>
    <row r="109" spans="1:15">
      <c r="A109" s="15">
        <v>42173</v>
      </c>
      <c r="B109" s="12">
        <v>10300</v>
      </c>
      <c r="C109" s="12">
        <v>10300</v>
      </c>
      <c r="D109" s="12">
        <v>10300</v>
      </c>
      <c r="E109" s="12">
        <v>10300</v>
      </c>
      <c r="F109" s="16">
        <v>0</v>
      </c>
      <c r="G109" s="3">
        <f t="shared" si="5"/>
        <v>0</v>
      </c>
      <c r="H109" s="13">
        <v>0</v>
      </c>
      <c r="I109" s="12">
        <v>0</v>
      </c>
      <c r="J109" s="2">
        <f t="shared" si="6"/>
        <v>0</v>
      </c>
      <c r="K109" s="13">
        <v>0</v>
      </c>
      <c r="L109" s="13">
        <v>0</v>
      </c>
      <c r="M109" s="2">
        <f t="shared" si="7"/>
        <v>0</v>
      </c>
      <c r="N109" s="2">
        <f t="shared" si="8"/>
        <v>0</v>
      </c>
      <c r="O109" s="1">
        <f t="shared" si="9"/>
        <v>0</v>
      </c>
    </row>
    <row r="110" spans="1:15">
      <c r="A110" s="15">
        <v>42174</v>
      </c>
      <c r="B110" s="12">
        <v>10300</v>
      </c>
      <c r="C110" s="12">
        <v>10300</v>
      </c>
      <c r="D110" s="12">
        <v>10300</v>
      </c>
      <c r="E110" s="12">
        <v>10300</v>
      </c>
      <c r="F110" s="16">
        <v>0</v>
      </c>
      <c r="G110" s="3">
        <f t="shared" si="5"/>
        <v>0</v>
      </c>
      <c r="H110" s="13">
        <v>0</v>
      </c>
      <c r="I110" s="12">
        <v>0</v>
      </c>
      <c r="J110" s="2">
        <f t="shared" si="6"/>
        <v>0</v>
      </c>
      <c r="K110" s="13">
        <v>0</v>
      </c>
      <c r="L110" s="13">
        <v>0</v>
      </c>
      <c r="M110" s="2">
        <f t="shared" si="7"/>
        <v>0</v>
      </c>
      <c r="N110" s="2">
        <f t="shared" si="8"/>
        <v>0</v>
      </c>
      <c r="O110" s="1">
        <f t="shared" si="9"/>
        <v>0</v>
      </c>
    </row>
    <row r="111" spans="1:15">
      <c r="A111" s="15">
        <v>42177</v>
      </c>
      <c r="B111" s="12">
        <v>10300</v>
      </c>
      <c r="C111" s="12">
        <v>10300</v>
      </c>
      <c r="D111" s="12">
        <v>10300</v>
      </c>
      <c r="E111" s="12">
        <v>10300</v>
      </c>
      <c r="F111" s="16">
        <v>0</v>
      </c>
      <c r="G111" s="3">
        <f t="shared" si="5"/>
        <v>0</v>
      </c>
      <c r="H111" s="13">
        <v>0</v>
      </c>
      <c r="I111" s="12">
        <v>0</v>
      </c>
      <c r="J111" s="2">
        <f t="shared" si="6"/>
        <v>0</v>
      </c>
      <c r="K111" s="13">
        <v>0</v>
      </c>
      <c r="L111" s="13">
        <v>0</v>
      </c>
      <c r="M111" s="2">
        <f t="shared" si="7"/>
        <v>0</v>
      </c>
      <c r="N111" s="2">
        <f t="shared" si="8"/>
        <v>0</v>
      </c>
      <c r="O111" s="1">
        <f t="shared" si="9"/>
        <v>0</v>
      </c>
    </row>
    <row r="112" spans="1:15">
      <c r="A112" s="15">
        <v>42178</v>
      </c>
      <c r="B112" s="12">
        <v>10300</v>
      </c>
      <c r="C112" s="12">
        <v>10300</v>
      </c>
      <c r="D112" s="12">
        <v>10300</v>
      </c>
      <c r="E112" s="12">
        <v>10300</v>
      </c>
      <c r="F112" s="16">
        <v>0</v>
      </c>
      <c r="G112" s="3">
        <f t="shared" si="5"/>
        <v>0</v>
      </c>
      <c r="H112" s="13">
        <v>0</v>
      </c>
      <c r="I112" s="12">
        <v>0</v>
      </c>
      <c r="J112" s="2">
        <f t="shared" si="6"/>
        <v>0</v>
      </c>
      <c r="K112" s="13">
        <v>0</v>
      </c>
      <c r="L112" s="13">
        <v>0</v>
      </c>
      <c r="M112" s="2">
        <f t="shared" si="7"/>
        <v>0</v>
      </c>
      <c r="N112" s="2">
        <f t="shared" si="8"/>
        <v>0</v>
      </c>
      <c r="O112" s="1">
        <f t="shared" si="9"/>
        <v>0</v>
      </c>
    </row>
    <row r="113" spans="1:15">
      <c r="A113" s="15">
        <v>42179</v>
      </c>
      <c r="B113" s="12">
        <v>10300</v>
      </c>
      <c r="C113" s="12">
        <v>10300</v>
      </c>
      <c r="D113" s="12">
        <v>10300</v>
      </c>
      <c r="E113" s="12">
        <v>10300</v>
      </c>
      <c r="F113" s="16">
        <v>0</v>
      </c>
      <c r="G113" s="3">
        <f t="shared" si="5"/>
        <v>0</v>
      </c>
      <c r="H113" s="13">
        <v>0</v>
      </c>
      <c r="I113" s="12">
        <v>0</v>
      </c>
      <c r="J113" s="2">
        <f t="shared" si="6"/>
        <v>0</v>
      </c>
      <c r="K113" s="13">
        <v>0</v>
      </c>
      <c r="L113" s="13">
        <v>0</v>
      </c>
      <c r="M113" s="2">
        <f t="shared" si="7"/>
        <v>0</v>
      </c>
      <c r="N113" s="2">
        <f t="shared" si="8"/>
        <v>0</v>
      </c>
      <c r="O113" s="1">
        <f t="shared" si="9"/>
        <v>0</v>
      </c>
    </row>
    <row r="114" spans="1:15">
      <c r="A114" s="15">
        <v>42180</v>
      </c>
      <c r="B114" s="12">
        <v>10300</v>
      </c>
      <c r="C114" s="12">
        <v>10300</v>
      </c>
      <c r="D114" s="12">
        <v>10300</v>
      </c>
      <c r="E114" s="12">
        <v>10300</v>
      </c>
      <c r="F114" s="16">
        <v>0</v>
      </c>
      <c r="G114" s="3">
        <f t="shared" si="5"/>
        <v>0</v>
      </c>
      <c r="H114" s="13">
        <v>0</v>
      </c>
      <c r="I114" s="12">
        <v>0</v>
      </c>
      <c r="J114" s="2">
        <f t="shared" si="6"/>
        <v>0</v>
      </c>
      <c r="K114" s="13">
        <v>0</v>
      </c>
      <c r="L114" s="13">
        <v>0</v>
      </c>
      <c r="M114" s="2">
        <f t="shared" si="7"/>
        <v>0</v>
      </c>
      <c r="N114" s="2">
        <f t="shared" si="8"/>
        <v>0</v>
      </c>
      <c r="O114" s="1">
        <f t="shared" si="9"/>
        <v>0</v>
      </c>
    </row>
    <row r="115" spans="1:15">
      <c r="A115" s="15">
        <v>42181</v>
      </c>
      <c r="B115" s="12">
        <v>10300</v>
      </c>
      <c r="C115" s="12">
        <v>10300</v>
      </c>
      <c r="D115" s="12">
        <v>10300</v>
      </c>
      <c r="E115" s="12">
        <v>10300</v>
      </c>
      <c r="F115" s="16">
        <v>0</v>
      </c>
      <c r="G115" s="3">
        <f t="shared" si="5"/>
        <v>0</v>
      </c>
      <c r="H115" s="13">
        <v>0</v>
      </c>
      <c r="I115" s="12">
        <v>0</v>
      </c>
      <c r="J115" s="2">
        <f t="shared" si="6"/>
        <v>0</v>
      </c>
      <c r="K115" s="13">
        <v>0</v>
      </c>
      <c r="L115" s="13">
        <v>0</v>
      </c>
      <c r="M115" s="2">
        <f t="shared" si="7"/>
        <v>0</v>
      </c>
      <c r="N115" s="2">
        <f t="shared" si="8"/>
        <v>0</v>
      </c>
      <c r="O115" s="1">
        <f t="shared" si="9"/>
        <v>0</v>
      </c>
    </row>
    <row r="116" spans="1:15">
      <c r="A116" s="15">
        <v>42184</v>
      </c>
      <c r="B116" s="12">
        <v>10300</v>
      </c>
      <c r="C116" s="12">
        <v>10300</v>
      </c>
      <c r="D116" s="12">
        <v>10300</v>
      </c>
      <c r="E116" s="12">
        <v>10300</v>
      </c>
      <c r="F116" s="16">
        <v>0</v>
      </c>
      <c r="G116" s="3">
        <f t="shared" si="5"/>
        <v>0</v>
      </c>
      <c r="H116" s="13">
        <v>0</v>
      </c>
      <c r="I116" s="12">
        <v>0</v>
      </c>
      <c r="J116" s="2">
        <f t="shared" si="6"/>
        <v>0</v>
      </c>
      <c r="K116" s="13">
        <v>0</v>
      </c>
      <c r="L116" s="13">
        <v>0</v>
      </c>
      <c r="M116" s="2">
        <f t="shared" si="7"/>
        <v>0</v>
      </c>
      <c r="N116" s="2">
        <f t="shared" si="8"/>
        <v>0</v>
      </c>
      <c r="O116" s="1">
        <f t="shared" si="9"/>
        <v>0</v>
      </c>
    </row>
    <row r="117" spans="1:15">
      <c r="A117" s="15">
        <v>42185</v>
      </c>
      <c r="B117" s="12">
        <v>10300</v>
      </c>
      <c r="C117" s="12">
        <v>10300</v>
      </c>
      <c r="D117" s="12">
        <v>10300</v>
      </c>
      <c r="E117" s="12">
        <v>10300</v>
      </c>
      <c r="F117" s="16">
        <v>0</v>
      </c>
      <c r="G117" s="3">
        <f t="shared" si="5"/>
        <v>0</v>
      </c>
      <c r="H117" s="13">
        <v>0</v>
      </c>
      <c r="I117" s="12">
        <v>0</v>
      </c>
      <c r="J117" s="2">
        <f t="shared" si="6"/>
        <v>0</v>
      </c>
      <c r="K117" s="13">
        <v>0</v>
      </c>
      <c r="L117" s="13">
        <v>0</v>
      </c>
      <c r="M117" s="2">
        <f t="shared" si="7"/>
        <v>0</v>
      </c>
      <c r="N117" s="2">
        <f t="shared" si="8"/>
        <v>0</v>
      </c>
      <c r="O117" s="1">
        <f t="shared" si="9"/>
        <v>0</v>
      </c>
    </row>
    <row r="118" spans="1:15">
      <c r="A118" s="15">
        <v>42186</v>
      </c>
      <c r="B118" s="12">
        <v>10300</v>
      </c>
      <c r="C118" s="12">
        <v>10300</v>
      </c>
      <c r="D118" s="12">
        <v>10300</v>
      </c>
      <c r="E118" s="12">
        <v>10300</v>
      </c>
      <c r="F118" s="16">
        <v>0</v>
      </c>
      <c r="G118" s="3">
        <f t="shared" si="5"/>
        <v>0</v>
      </c>
      <c r="H118" s="13">
        <v>0</v>
      </c>
      <c r="I118" s="12">
        <v>0</v>
      </c>
      <c r="J118" s="2">
        <f t="shared" si="6"/>
        <v>0</v>
      </c>
      <c r="K118" s="13">
        <v>0</v>
      </c>
      <c r="L118" s="13">
        <v>0</v>
      </c>
      <c r="M118" s="2">
        <f t="shared" si="7"/>
        <v>0</v>
      </c>
      <c r="N118" s="2">
        <f t="shared" si="8"/>
        <v>0</v>
      </c>
      <c r="O118" s="1">
        <f t="shared" si="9"/>
        <v>0</v>
      </c>
    </row>
    <row r="119" spans="1:15">
      <c r="A119" s="15">
        <v>42187</v>
      </c>
      <c r="B119" s="12">
        <v>10300</v>
      </c>
      <c r="C119" s="12">
        <v>10300</v>
      </c>
      <c r="D119" s="12">
        <v>10300</v>
      </c>
      <c r="E119" s="12">
        <v>10300</v>
      </c>
      <c r="F119" s="16">
        <v>0</v>
      </c>
      <c r="G119" s="3">
        <f t="shared" si="5"/>
        <v>0</v>
      </c>
      <c r="H119" s="13">
        <v>0</v>
      </c>
      <c r="I119" s="12">
        <v>0</v>
      </c>
      <c r="J119" s="2">
        <f t="shared" si="6"/>
        <v>0</v>
      </c>
      <c r="K119" s="13">
        <v>0</v>
      </c>
      <c r="L119" s="13">
        <v>0</v>
      </c>
      <c r="M119" s="2">
        <f t="shared" si="7"/>
        <v>0</v>
      </c>
      <c r="N119" s="2">
        <f t="shared" si="8"/>
        <v>0</v>
      </c>
      <c r="O119" s="1">
        <f t="shared" si="9"/>
        <v>0</v>
      </c>
    </row>
    <row r="120" spans="1:15">
      <c r="A120" s="15">
        <v>42188</v>
      </c>
      <c r="B120" s="12">
        <v>10300</v>
      </c>
      <c r="C120" s="12">
        <v>10300</v>
      </c>
      <c r="D120" s="12">
        <v>10300</v>
      </c>
      <c r="E120" s="12">
        <v>10300</v>
      </c>
      <c r="F120" s="16">
        <v>0</v>
      </c>
      <c r="G120" s="3">
        <f t="shared" si="5"/>
        <v>0</v>
      </c>
      <c r="H120" s="13">
        <v>0</v>
      </c>
      <c r="I120" s="12">
        <v>0</v>
      </c>
      <c r="J120" s="2">
        <f t="shared" si="6"/>
        <v>0</v>
      </c>
      <c r="K120" s="13">
        <v>0</v>
      </c>
      <c r="L120" s="13">
        <v>0</v>
      </c>
      <c r="M120" s="2">
        <f t="shared" si="7"/>
        <v>0</v>
      </c>
      <c r="N120" s="2">
        <f t="shared" si="8"/>
        <v>0</v>
      </c>
      <c r="O120" s="1">
        <f t="shared" si="9"/>
        <v>0</v>
      </c>
    </row>
    <row r="121" spans="1:15">
      <c r="A121" s="15">
        <v>42191</v>
      </c>
      <c r="B121" s="12">
        <v>10300</v>
      </c>
      <c r="C121" s="12">
        <v>10300</v>
      </c>
      <c r="D121" s="12">
        <v>10300</v>
      </c>
      <c r="E121" s="12">
        <v>10300</v>
      </c>
      <c r="F121" s="16">
        <v>0</v>
      </c>
      <c r="G121" s="3">
        <f t="shared" si="5"/>
        <v>0</v>
      </c>
      <c r="H121" s="13">
        <v>0</v>
      </c>
      <c r="I121" s="12">
        <v>0</v>
      </c>
      <c r="J121" s="2">
        <f t="shared" si="6"/>
        <v>0</v>
      </c>
      <c r="K121" s="13">
        <v>0</v>
      </c>
      <c r="L121" s="13">
        <v>0</v>
      </c>
      <c r="M121" s="2">
        <f t="shared" si="7"/>
        <v>0</v>
      </c>
      <c r="N121" s="2">
        <f t="shared" si="8"/>
        <v>0</v>
      </c>
      <c r="O121" s="1">
        <f t="shared" si="9"/>
        <v>0</v>
      </c>
    </row>
    <row r="122" spans="1:15">
      <c r="A122" s="15">
        <v>42192</v>
      </c>
      <c r="B122" s="12">
        <v>10300</v>
      </c>
      <c r="C122" s="12">
        <v>10300</v>
      </c>
      <c r="D122" s="12">
        <v>10300</v>
      </c>
      <c r="E122" s="12">
        <v>10300</v>
      </c>
      <c r="F122" s="16">
        <v>0</v>
      </c>
      <c r="G122" s="3">
        <f t="shared" si="5"/>
        <v>0</v>
      </c>
      <c r="H122" s="13">
        <v>0</v>
      </c>
      <c r="I122" s="12">
        <v>0</v>
      </c>
      <c r="J122" s="2">
        <f t="shared" si="6"/>
        <v>0</v>
      </c>
      <c r="K122" s="13">
        <v>0</v>
      </c>
      <c r="L122" s="13">
        <v>0</v>
      </c>
      <c r="M122" s="2">
        <f t="shared" si="7"/>
        <v>0</v>
      </c>
      <c r="N122" s="2">
        <f t="shared" si="8"/>
        <v>0</v>
      </c>
      <c r="O122" s="1">
        <f t="shared" si="9"/>
        <v>0</v>
      </c>
    </row>
    <row r="123" spans="1:15">
      <c r="A123" s="15">
        <v>42193</v>
      </c>
      <c r="B123" s="12">
        <v>10300</v>
      </c>
      <c r="C123" s="12">
        <v>10300</v>
      </c>
      <c r="D123" s="12">
        <v>10300</v>
      </c>
      <c r="E123" s="12">
        <v>10300</v>
      </c>
      <c r="F123" s="16">
        <v>0</v>
      </c>
      <c r="G123" s="3">
        <f t="shared" si="5"/>
        <v>0</v>
      </c>
      <c r="H123" s="13">
        <v>0</v>
      </c>
      <c r="I123" s="12">
        <v>0</v>
      </c>
      <c r="J123" s="2">
        <f t="shared" si="6"/>
        <v>0</v>
      </c>
      <c r="K123" s="13">
        <v>0</v>
      </c>
      <c r="L123" s="13">
        <v>0</v>
      </c>
      <c r="M123" s="2">
        <f t="shared" si="7"/>
        <v>0</v>
      </c>
      <c r="N123" s="2">
        <f t="shared" si="8"/>
        <v>0</v>
      </c>
      <c r="O123" s="1">
        <f t="shared" si="9"/>
        <v>0</v>
      </c>
    </row>
    <row r="124" spans="1:15">
      <c r="A124" s="15">
        <v>42194</v>
      </c>
      <c r="B124" s="12">
        <v>10300</v>
      </c>
      <c r="C124" s="12">
        <v>10300</v>
      </c>
      <c r="D124" s="12">
        <v>10300</v>
      </c>
      <c r="E124" s="12">
        <v>10300</v>
      </c>
      <c r="F124" s="16">
        <v>0</v>
      </c>
      <c r="G124" s="3">
        <f t="shared" si="5"/>
        <v>0</v>
      </c>
      <c r="H124" s="13">
        <v>0</v>
      </c>
      <c r="I124" s="12">
        <v>0</v>
      </c>
      <c r="J124" s="2">
        <f t="shared" si="6"/>
        <v>0</v>
      </c>
      <c r="K124" s="13">
        <v>0</v>
      </c>
      <c r="L124" s="13">
        <v>0</v>
      </c>
      <c r="M124" s="2">
        <f t="shared" si="7"/>
        <v>0</v>
      </c>
      <c r="N124" s="2">
        <f t="shared" si="8"/>
        <v>0</v>
      </c>
      <c r="O124" s="1">
        <f t="shared" si="9"/>
        <v>0</v>
      </c>
    </row>
    <row r="125" spans="1:15">
      <c r="A125" s="15">
        <v>42195</v>
      </c>
      <c r="B125" s="12">
        <v>10300</v>
      </c>
      <c r="C125" s="12">
        <v>10300</v>
      </c>
      <c r="D125" s="12">
        <v>10300</v>
      </c>
      <c r="E125" s="12">
        <v>10300</v>
      </c>
      <c r="F125" s="16">
        <v>0</v>
      </c>
      <c r="G125" s="3">
        <f t="shared" si="5"/>
        <v>0</v>
      </c>
      <c r="H125" s="13">
        <v>0</v>
      </c>
      <c r="I125" s="12">
        <v>0</v>
      </c>
      <c r="J125" s="2">
        <f t="shared" si="6"/>
        <v>0</v>
      </c>
      <c r="K125" s="13">
        <v>0</v>
      </c>
      <c r="L125" s="13">
        <v>0</v>
      </c>
      <c r="M125" s="2">
        <f t="shared" si="7"/>
        <v>0</v>
      </c>
      <c r="N125" s="2">
        <f t="shared" si="8"/>
        <v>0</v>
      </c>
      <c r="O125" s="1">
        <f t="shared" si="9"/>
        <v>0</v>
      </c>
    </row>
    <row r="126" spans="1:15">
      <c r="A126" s="15">
        <v>42198</v>
      </c>
      <c r="B126" s="12">
        <v>10300</v>
      </c>
      <c r="C126" s="12">
        <v>10300</v>
      </c>
      <c r="D126" s="12">
        <v>10300</v>
      </c>
      <c r="E126" s="12">
        <v>10300</v>
      </c>
      <c r="F126" s="16">
        <v>0</v>
      </c>
      <c r="G126" s="3">
        <f t="shared" si="5"/>
        <v>0</v>
      </c>
      <c r="H126" s="13">
        <v>0</v>
      </c>
      <c r="I126" s="12">
        <v>0</v>
      </c>
      <c r="J126" s="2">
        <f t="shared" si="6"/>
        <v>0</v>
      </c>
      <c r="K126" s="13">
        <v>0</v>
      </c>
      <c r="L126" s="13">
        <v>0</v>
      </c>
      <c r="M126" s="2">
        <f t="shared" si="7"/>
        <v>0</v>
      </c>
      <c r="N126" s="2">
        <f t="shared" si="8"/>
        <v>0</v>
      </c>
      <c r="O126" s="1">
        <f t="shared" si="9"/>
        <v>0</v>
      </c>
    </row>
    <row r="127" spans="1:15">
      <c r="A127" s="15">
        <v>42199</v>
      </c>
      <c r="B127" s="12">
        <v>10300</v>
      </c>
      <c r="C127" s="12">
        <v>10300</v>
      </c>
      <c r="D127" s="12">
        <v>10300</v>
      </c>
      <c r="E127" s="12">
        <v>10300</v>
      </c>
      <c r="F127" s="16">
        <v>0</v>
      </c>
      <c r="G127" s="3">
        <f t="shared" si="5"/>
        <v>0</v>
      </c>
      <c r="H127" s="13">
        <v>0</v>
      </c>
      <c r="I127" s="12">
        <v>0</v>
      </c>
      <c r="J127" s="2">
        <f t="shared" si="6"/>
        <v>0</v>
      </c>
      <c r="K127" s="13">
        <v>0</v>
      </c>
      <c r="L127" s="13">
        <v>0</v>
      </c>
      <c r="M127" s="2">
        <f t="shared" si="7"/>
        <v>0</v>
      </c>
      <c r="N127" s="2">
        <f t="shared" si="8"/>
        <v>0</v>
      </c>
      <c r="O127" s="1">
        <f t="shared" si="9"/>
        <v>0</v>
      </c>
    </row>
    <row r="128" spans="1:15">
      <c r="A128" s="15">
        <v>42200</v>
      </c>
      <c r="B128" s="12">
        <v>10300</v>
      </c>
      <c r="C128" s="12">
        <v>10300</v>
      </c>
      <c r="D128" s="12">
        <v>10300</v>
      </c>
      <c r="E128" s="12">
        <v>10300</v>
      </c>
      <c r="F128" s="16">
        <v>0</v>
      </c>
      <c r="G128" s="3">
        <f t="shared" si="5"/>
        <v>0</v>
      </c>
      <c r="H128" s="13">
        <v>0</v>
      </c>
      <c r="I128" s="12">
        <v>0</v>
      </c>
      <c r="J128" s="2">
        <f t="shared" si="6"/>
        <v>0</v>
      </c>
      <c r="K128" s="13">
        <v>0</v>
      </c>
      <c r="L128" s="13">
        <v>0</v>
      </c>
      <c r="M128" s="2">
        <f t="shared" si="7"/>
        <v>0</v>
      </c>
      <c r="N128" s="2">
        <f t="shared" si="8"/>
        <v>0</v>
      </c>
      <c r="O128" s="1">
        <f t="shared" si="9"/>
        <v>0</v>
      </c>
    </row>
    <row r="129" spans="1:15">
      <c r="A129" s="15">
        <v>42201</v>
      </c>
      <c r="B129" s="12">
        <v>10300</v>
      </c>
      <c r="C129" s="12">
        <v>10300</v>
      </c>
      <c r="D129" s="12">
        <v>10300</v>
      </c>
      <c r="E129" s="12">
        <v>10300</v>
      </c>
      <c r="F129" s="16">
        <v>0</v>
      </c>
      <c r="G129" s="3">
        <f t="shared" si="5"/>
        <v>0</v>
      </c>
      <c r="H129" s="13">
        <v>0</v>
      </c>
      <c r="I129" s="12">
        <v>0</v>
      </c>
      <c r="J129" s="2">
        <f t="shared" si="6"/>
        <v>0</v>
      </c>
      <c r="K129" s="13">
        <v>0</v>
      </c>
      <c r="L129" s="13">
        <v>0</v>
      </c>
      <c r="M129" s="2">
        <f t="shared" si="7"/>
        <v>0</v>
      </c>
      <c r="N129" s="2">
        <f t="shared" si="8"/>
        <v>0</v>
      </c>
      <c r="O129" s="1">
        <f t="shared" si="9"/>
        <v>0</v>
      </c>
    </row>
    <row r="130" spans="1:15">
      <c r="A130" s="15">
        <v>42202</v>
      </c>
      <c r="B130" s="12">
        <v>10300</v>
      </c>
      <c r="C130" s="12">
        <v>10300</v>
      </c>
      <c r="D130" s="12">
        <v>10300</v>
      </c>
      <c r="E130" s="12">
        <v>10300</v>
      </c>
      <c r="F130" s="16">
        <v>0</v>
      </c>
      <c r="G130" s="3">
        <f t="shared" ref="G130:G193" si="10">I130-H130</f>
        <v>0</v>
      </c>
      <c r="H130" s="13">
        <v>0</v>
      </c>
      <c r="I130" s="12">
        <v>0</v>
      </c>
      <c r="J130" s="2">
        <f t="shared" ref="J130:J193" si="11">L130-K130</f>
        <v>0</v>
      </c>
      <c r="K130" s="13">
        <v>0</v>
      </c>
      <c r="L130" s="13">
        <v>0</v>
      </c>
      <c r="M130" s="2">
        <f t="shared" ref="M130:M193" si="12">IFERROR(J130/G130,0)</f>
        <v>0</v>
      </c>
      <c r="N130" s="2">
        <f t="shared" ref="N130:N193" si="13">IFERROR(K130/H130,0)</f>
        <v>0</v>
      </c>
      <c r="O130" s="1">
        <f t="shared" ref="O130:O193" si="14">IFERROR(L130/I130,0)</f>
        <v>0</v>
      </c>
    </row>
    <row r="131" spans="1:15">
      <c r="A131" s="15">
        <v>42205</v>
      </c>
      <c r="B131" s="12">
        <v>10300</v>
      </c>
      <c r="C131" s="12">
        <v>10300</v>
      </c>
      <c r="D131" s="12">
        <v>10300</v>
      </c>
      <c r="E131" s="12">
        <v>10300</v>
      </c>
      <c r="F131" s="16">
        <v>0</v>
      </c>
      <c r="G131" s="3">
        <f t="shared" si="10"/>
        <v>0</v>
      </c>
      <c r="H131" s="13">
        <v>0</v>
      </c>
      <c r="I131" s="12">
        <v>0</v>
      </c>
      <c r="J131" s="2">
        <f t="shared" si="11"/>
        <v>0</v>
      </c>
      <c r="K131" s="13">
        <v>0</v>
      </c>
      <c r="L131" s="13">
        <v>0</v>
      </c>
      <c r="M131" s="2">
        <f t="shared" si="12"/>
        <v>0</v>
      </c>
      <c r="N131" s="2">
        <f t="shared" si="13"/>
        <v>0</v>
      </c>
      <c r="O131" s="1">
        <f t="shared" si="14"/>
        <v>0</v>
      </c>
    </row>
    <row r="132" spans="1:15">
      <c r="A132" s="15">
        <v>42206</v>
      </c>
      <c r="B132" s="12">
        <v>10300</v>
      </c>
      <c r="C132" s="12">
        <v>10300</v>
      </c>
      <c r="D132" s="12">
        <v>10300</v>
      </c>
      <c r="E132" s="12">
        <v>10300</v>
      </c>
      <c r="F132" s="16">
        <v>0</v>
      </c>
      <c r="G132" s="3">
        <f t="shared" si="10"/>
        <v>0</v>
      </c>
      <c r="H132" s="13">
        <v>0</v>
      </c>
      <c r="I132" s="12">
        <v>0</v>
      </c>
      <c r="J132" s="2">
        <f t="shared" si="11"/>
        <v>0</v>
      </c>
      <c r="K132" s="13">
        <v>0</v>
      </c>
      <c r="L132" s="13">
        <v>0</v>
      </c>
      <c r="M132" s="2">
        <f t="shared" si="12"/>
        <v>0</v>
      </c>
      <c r="N132" s="2">
        <f t="shared" si="13"/>
        <v>0</v>
      </c>
      <c r="O132" s="1">
        <f t="shared" si="14"/>
        <v>0</v>
      </c>
    </row>
    <row r="133" spans="1:15">
      <c r="A133" s="15">
        <v>42207</v>
      </c>
      <c r="B133" s="12">
        <v>10300</v>
      </c>
      <c r="C133" s="12">
        <v>10300</v>
      </c>
      <c r="D133" s="12">
        <v>10300</v>
      </c>
      <c r="E133" s="12">
        <v>10300</v>
      </c>
      <c r="F133" s="16">
        <v>0</v>
      </c>
      <c r="G133" s="3">
        <f t="shared" si="10"/>
        <v>0</v>
      </c>
      <c r="H133" s="13">
        <v>0</v>
      </c>
      <c r="I133" s="12">
        <v>0</v>
      </c>
      <c r="J133" s="2">
        <f t="shared" si="11"/>
        <v>0</v>
      </c>
      <c r="K133" s="13">
        <v>0</v>
      </c>
      <c r="L133" s="13">
        <v>0</v>
      </c>
      <c r="M133" s="2">
        <f t="shared" si="12"/>
        <v>0</v>
      </c>
      <c r="N133" s="2">
        <f t="shared" si="13"/>
        <v>0</v>
      </c>
      <c r="O133" s="1">
        <f t="shared" si="14"/>
        <v>0</v>
      </c>
    </row>
    <row r="134" spans="1:15">
      <c r="A134" s="15">
        <v>42208</v>
      </c>
      <c r="B134" s="12">
        <v>10300</v>
      </c>
      <c r="C134" s="12">
        <v>10300</v>
      </c>
      <c r="D134" s="12">
        <v>10300</v>
      </c>
      <c r="E134" s="12">
        <v>10300</v>
      </c>
      <c r="F134" s="16">
        <v>0</v>
      </c>
      <c r="G134" s="3">
        <f t="shared" si="10"/>
        <v>0</v>
      </c>
      <c r="H134" s="13">
        <v>0</v>
      </c>
      <c r="I134" s="12">
        <v>0</v>
      </c>
      <c r="J134" s="2">
        <f t="shared" si="11"/>
        <v>0</v>
      </c>
      <c r="K134" s="13">
        <v>0</v>
      </c>
      <c r="L134" s="13">
        <v>0</v>
      </c>
      <c r="M134" s="2">
        <f t="shared" si="12"/>
        <v>0</v>
      </c>
      <c r="N134" s="2">
        <f t="shared" si="13"/>
        <v>0</v>
      </c>
      <c r="O134" s="1">
        <f t="shared" si="14"/>
        <v>0</v>
      </c>
    </row>
    <row r="135" spans="1:15">
      <c r="A135" s="15">
        <v>42209</v>
      </c>
      <c r="B135" s="12">
        <v>10300</v>
      </c>
      <c r="C135" s="12">
        <v>10300</v>
      </c>
      <c r="D135" s="12">
        <v>10300</v>
      </c>
      <c r="E135" s="12">
        <v>10300</v>
      </c>
      <c r="F135" s="16">
        <v>0</v>
      </c>
      <c r="G135" s="3">
        <f t="shared" si="10"/>
        <v>0</v>
      </c>
      <c r="H135" s="13">
        <v>0</v>
      </c>
      <c r="I135" s="12">
        <v>0</v>
      </c>
      <c r="J135" s="2">
        <f t="shared" si="11"/>
        <v>0</v>
      </c>
      <c r="K135" s="13">
        <v>0</v>
      </c>
      <c r="L135" s="13">
        <v>0</v>
      </c>
      <c r="M135" s="2">
        <f t="shared" si="12"/>
        <v>0</v>
      </c>
      <c r="N135" s="2">
        <f t="shared" si="13"/>
        <v>0</v>
      </c>
      <c r="O135" s="1">
        <f t="shared" si="14"/>
        <v>0</v>
      </c>
    </row>
    <row r="136" spans="1:15">
      <c r="A136" s="15">
        <v>42212</v>
      </c>
      <c r="B136" s="12">
        <v>10300</v>
      </c>
      <c r="C136" s="12">
        <v>10300</v>
      </c>
      <c r="D136" s="12">
        <v>10300</v>
      </c>
      <c r="E136" s="12">
        <v>10300</v>
      </c>
      <c r="F136" s="16">
        <v>0</v>
      </c>
      <c r="G136" s="3">
        <f t="shared" si="10"/>
        <v>0</v>
      </c>
      <c r="H136" s="13">
        <v>0</v>
      </c>
      <c r="I136" s="12">
        <v>0</v>
      </c>
      <c r="J136" s="2">
        <f t="shared" si="11"/>
        <v>0</v>
      </c>
      <c r="K136" s="13">
        <v>0</v>
      </c>
      <c r="L136" s="13">
        <v>0</v>
      </c>
      <c r="M136" s="2">
        <f t="shared" si="12"/>
        <v>0</v>
      </c>
      <c r="N136" s="2">
        <f t="shared" si="13"/>
        <v>0</v>
      </c>
      <c r="O136" s="1">
        <f t="shared" si="14"/>
        <v>0</v>
      </c>
    </row>
    <row r="137" spans="1:15">
      <c r="A137" s="15">
        <v>42213</v>
      </c>
      <c r="B137" s="12">
        <v>10300</v>
      </c>
      <c r="C137" s="12">
        <v>10300</v>
      </c>
      <c r="D137" s="12">
        <v>10300</v>
      </c>
      <c r="E137" s="12">
        <v>10300</v>
      </c>
      <c r="F137" s="16">
        <v>0</v>
      </c>
      <c r="G137" s="3">
        <f t="shared" si="10"/>
        <v>0</v>
      </c>
      <c r="H137" s="13">
        <v>0</v>
      </c>
      <c r="I137" s="12">
        <v>0</v>
      </c>
      <c r="J137" s="2">
        <f t="shared" si="11"/>
        <v>0</v>
      </c>
      <c r="K137" s="13">
        <v>0</v>
      </c>
      <c r="L137" s="13">
        <v>0</v>
      </c>
      <c r="M137" s="2">
        <f t="shared" si="12"/>
        <v>0</v>
      </c>
      <c r="N137" s="2">
        <f t="shared" si="13"/>
        <v>0</v>
      </c>
      <c r="O137" s="1">
        <f t="shared" si="14"/>
        <v>0</v>
      </c>
    </row>
    <row r="138" spans="1:15">
      <c r="A138" s="15">
        <v>42214</v>
      </c>
      <c r="B138" s="12">
        <v>10300</v>
      </c>
      <c r="C138" s="12">
        <v>10300</v>
      </c>
      <c r="D138" s="12">
        <v>10300</v>
      </c>
      <c r="E138" s="12">
        <v>10300</v>
      </c>
      <c r="F138" s="16">
        <v>0</v>
      </c>
      <c r="G138" s="3">
        <f t="shared" si="10"/>
        <v>0</v>
      </c>
      <c r="H138" s="13">
        <v>0</v>
      </c>
      <c r="I138" s="12">
        <v>0</v>
      </c>
      <c r="J138" s="2">
        <f t="shared" si="11"/>
        <v>0</v>
      </c>
      <c r="K138" s="13">
        <v>0</v>
      </c>
      <c r="L138" s="13">
        <v>0</v>
      </c>
      <c r="M138" s="2">
        <f t="shared" si="12"/>
        <v>0</v>
      </c>
      <c r="N138" s="2">
        <f t="shared" si="13"/>
        <v>0</v>
      </c>
      <c r="O138" s="1">
        <f t="shared" si="14"/>
        <v>0</v>
      </c>
    </row>
    <row r="139" spans="1:15">
      <c r="A139" s="15">
        <v>42215</v>
      </c>
      <c r="B139" s="12">
        <v>10300</v>
      </c>
      <c r="C139" s="12">
        <v>10300</v>
      </c>
      <c r="D139" s="12">
        <v>10300</v>
      </c>
      <c r="E139" s="12">
        <v>10300</v>
      </c>
      <c r="F139" s="16">
        <v>0</v>
      </c>
      <c r="G139" s="3">
        <f t="shared" si="10"/>
        <v>0</v>
      </c>
      <c r="H139" s="13">
        <v>0</v>
      </c>
      <c r="I139" s="12">
        <v>0</v>
      </c>
      <c r="J139" s="2">
        <f t="shared" si="11"/>
        <v>0</v>
      </c>
      <c r="K139" s="13">
        <v>0</v>
      </c>
      <c r="L139" s="13">
        <v>0</v>
      </c>
      <c r="M139" s="2">
        <f t="shared" si="12"/>
        <v>0</v>
      </c>
      <c r="N139" s="2">
        <f t="shared" si="13"/>
        <v>0</v>
      </c>
      <c r="O139" s="1">
        <f t="shared" si="14"/>
        <v>0</v>
      </c>
    </row>
    <row r="140" spans="1:15">
      <c r="A140" s="15">
        <v>42216</v>
      </c>
      <c r="B140" s="12">
        <v>10300</v>
      </c>
      <c r="C140" s="12">
        <v>10300</v>
      </c>
      <c r="D140" s="12">
        <v>10300</v>
      </c>
      <c r="E140" s="12">
        <v>10300</v>
      </c>
      <c r="F140" s="16">
        <v>0</v>
      </c>
      <c r="G140" s="3">
        <f t="shared" si="10"/>
        <v>0</v>
      </c>
      <c r="H140" s="13">
        <v>0</v>
      </c>
      <c r="I140" s="12">
        <v>0</v>
      </c>
      <c r="J140" s="2">
        <f t="shared" si="11"/>
        <v>0</v>
      </c>
      <c r="K140" s="13">
        <v>0</v>
      </c>
      <c r="L140" s="13">
        <v>0</v>
      </c>
      <c r="M140" s="2">
        <f t="shared" si="12"/>
        <v>0</v>
      </c>
      <c r="N140" s="2">
        <f t="shared" si="13"/>
        <v>0</v>
      </c>
      <c r="O140" s="1">
        <f t="shared" si="14"/>
        <v>0</v>
      </c>
    </row>
    <row r="141" spans="1:15">
      <c r="A141" s="15">
        <v>42219</v>
      </c>
      <c r="B141" s="12">
        <v>10300</v>
      </c>
      <c r="C141" s="12">
        <v>10300</v>
      </c>
      <c r="D141" s="12">
        <v>10300</v>
      </c>
      <c r="E141" s="12">
        <v>10300</v>
      </c>
      <c r="F141" s="16">
        <v>0</v>
      </c>
      <c r="G141" s="3">
        <f t="shared" si="10"/>
        <v>0</v>
      </c>
      <c r="H141" s="13">
        <v>0</v>
      </c>
      <c r="I141" s="12">
        <v>0</v>
      </c>
      <c r="J141" s="2">
        <f t="shared" si="11"/>
        <v>0</v>
      </c>
      <c r="K141" s="13">
        <v>0</v>
      </c>
      <c r="L141" s="13">
        <v>0</v>
      </c>
      <c r="M141" s="2">
        <f t="shared" si="12"/>
        <v>0</v>
      </c>
      <c r="N141" s="2">
        <f t="shared" si="13"/>
        <v>0</v>
      </c>
      <c r="O141" s="1">
        <f t="shared" si="14"/>
        <v>0</v>
      </c>
    </row>
    <row r="142" spans="1:15">
      <c r="A142" s="15">
        <v>42220</v>
      </c>
      <c r="B142" s="12">
        <v>10300</v>
      </c>
      <c r="C142" s="12">
        <v>10300</v>
      </c>
      <c r="D142" s="12">
        <v>10300</v>
      </c>
      <c r="E142" s="12">
        <v>10300</v>
      </c>
      <c r="F142" s="16">
        <v>0</v>
      </c>
      <c r="G142" s="3">
        <f t="shared" si="10"/>
        <v>0</v>
      </c>
      <c r="H142" s="13">
        <v>0</v>
      </c>
      <c r="I142" s="12">
        <v>0</v>
      </c>
      <c r="J142" s="2">
        <f t="shared" si="11"/>
        <v>0</v>
      </c>
      <c r="K142" s="13">
        <v>0</v>
      </c>
      <c r="L142" s="13">
        <v>0</v>
      </c>
      <c r="M142" s="2">
        <f t="shared" si="12"/>
        <v>0</v>
      </c>
      <c r="N142" s="2">
        <f t="shared" si="13"/>
        <v>0</v>
      </c>
      <c r="O142" s="1">
        <f t="shared" si="14"/>
        <v>0</v>
      </c>
    </row>
    <row r="143" spans="1:15">
      <c r="A143" s="15">
        <v>42221</v>
      </c>
      <c r="B143" s="12">
        <v>10300</v>
      </c>
      <c r="C143" s="12">
        <v>10300</v>
      </c>
      <c r="D143" s="12">
        <v>10300</v>
      </c>
      <c r="E143" s="12">
        <v>10300</v>
      </c>
      <c r="F143" s="16">
        <v>0</v>
      </c>
      <c r="G143" s="3">
        <f t="shared" si="10"/>
        <v>0</v>
      </c>
      <c r="H143" s="13">
        <v>0</v>
      </c>
      <c r="I143" s="12">
        <v>0</v>
      </c>
      <c r="J143" s="2">
        <f t="shared" si="11"/>
        <v>0</v>
      </c>
      <c r="K143" s="13">
        <v>0</v>
      </c>
      <c r="L143" s="13">
        <v>0</v>
      </c>
      <c r="M143" s="2">
        <f t="shared" si="12"/>
        <v>0</v>
      </c>
      <c r="N143" s="2">
        <f t="shared" si="13"/>
        <v>0</v>
      </c>
      <c r="O143" s="1">
        <f t="shared" si="14"/>
        <v>0</v>
      </c>
    </row>
    <row r="144" spans="1:15">
      <c r="A144" s="15">
        <v>42222</v>
      </c>
      <c r="B144" s="12">
        <v>10300</v>
      </c>
      <c r="C144" s="12">
        <v>10300</v>
      </c>
      <c r="D144" s="12">
        <v>10300</v>
      </c>
      <c r="E144" s="12">
        <v>10300</v>
      </c>
      <c r="F144" s="16">
        <v>0</v>
      </c>
      <c r="G144" s="3">
        <f t="shared" si="10"/>
        <v>0</v>
      </c>
      <c r="H144" s="13">
        <v>0</v>
      </c>
      <c r="I144" s="12">
        <v>0</v>
      </c>
      <c r="J144" s="2">
        <f t="shared" si="11"/>
        <v>0</v>
      </c>
      <c r="K144" s="13">
        <v>0</v>
      </c>
      <c r="L144" s="13">
        <v>0</v>
      </c>
      <c r="M144" s="2">
        <f t="shared" si="12"/>
        <v>0</v>
      </c>
      <c r="N144" s="2">
        <f t="shared" si="13"/>
        <v>0</v>
      </c>
      <c r="O144" s="1">
        <f t="shared" si="14"/>
        <v>0</v>
      </c>
    </row>
    <row r="145" spans="1:15">
      <c r="A145" s="15">
        <v>42223</v>
      </c>
      <c r="B145" s="12">
        <v>10300</v>
      </c>
      <c r="C145" s="12">
        <v>10300</v>
      </c>
      <c r="D145" s="12">
        <v>10300</v>
      </c>
      <c r="E145" s="12">
        <v>10300</v>
      </c>
      <c r="F145" s="16">
        <v>0</v>
      </c>
      <c r="G145" s="3">
        <f t="shared" si="10"/>
        <v>0</v>
      </c>
      <c r="H145" s="13">
        <v>0</v>
      </c>
      <c r="I145" s="12">
        <v>0</v>
      </c>
      <c r="J145" s="2">
        <f t="shared" si="11"/>
        <v>0</v>
      </c>
      <c r="K145" s="13">
        <v>0</v>
      </c>
      <c r="L145" s="13">
        <v>0</v>
      </c>
      <c r="M145" s="2">
        <f t="shared" si="12"/>
        <v>0</v>
      </c>
      <c r="N145" s="2">
        <f t="shared" si="13"/>
        <v>0</v>
      </c>
      <c r="O145" s="1">
        <f t="shared" si="14"/>
        <v>0</v>
      </c>
    </row>
    <row r="146" spans="1:15">
      <c r="A146" s="15">
        <v>42226</v>
      </c>
      <c r="B146" s="12">
        <v>10300</v>
      </c>
      <c r="C146" s="12">
        <v>10300</v>
      </c>
      <c r="D146" s="12">
        <v>10300</v>
      </c>
      <c r="E146" s="12">
        <v>10300</v>
      </c>
      <c r="F146" s="16">
        <v>0</v>
      </c>
      <c r="G146" s="3">
        <f t="shared" si="10"/>
        <v>0</v>
      </c>
      <c r="H146" s="13">
        <v>0</v>
      </c>
      <c r="I146" s="12">
        <v>0</v>
      </c>
      <c r="J146" s="2">
        <f t="shared" si="11"/>
        <v>0</v>
      </c>
      <c r="K146" s="13">
        <v>0</v>
      </c>
      <c r="L146" s="13">
        <v>0</v>
      </c>
      <c r="M146" s="2">
        <f t="shared" si="12"/>
        <v>0</v>
      </c>
      <c r="N146" s="2">
        <f t="shared" si="13"/>
        <v>0</v>
      </c>
      <c r="O146" s="1">
        <f t="shared" si="14"/>
        <v>0</v>
      </c>
    </row>
    <row r="147" spans="1:15">
      <c r="A147" s="15">
        <v>42227</v>
      </c>
      <c r="B147" s="12">
        <v>10300</v>
      </c>
      <c r="C147" s="12">
        <v>10300</v>
      </c>
      <c r="D147" s="12">
        <v>10300</v>
      </c>
      <c r="E147" s="12">
        <v>10300</v>
      </c>
      <c r="F147" s="16">
        <v>0</v>
      </c>
      <c r="G147" s="3">
        <f t="shared" si="10"/>
        <v>0</v>
      </c>
      <c r="H147" s="13">
        <v>0</v>
      </c>
      <c r="I147" s="12">
        <v>0</v>
      </c>
      <c r="J147" s="2">
        <f t="shared" si="11"/>
        <v>0</v>
      </c>
      <c r="K147" s="13">
        <v>0</v>
      </c>
      <c r="L147" s="13">
        <v>0</v>
      </c>
      <c r="M147" s="2">
        <f t="shared" si="12"/>
        <v>0</v>
      </c>
      <c r="N147" s="2">
        <f t="shared" si="13"/>
        <v>0</v>
      </c>
      <c r="O147" s="1">
        <f t="shared" si="14"/>
        <v>0</v>
      </c>
    </row>
    <row r="148" spans="1:15">
      <c r="A148" s="15">
        <v>42228</v>
      </c>
      <c r="B148" s="12">
        <v>10300</v>
      </c>
      <c r="C148" s="12">
        <v>10300</v>
      </c>
      <c r="D148" s="12">
        <v>10300</v>
      </c>
      <c r="E148" s="12">
        <v>10300</v>
      </c>
      <c r="F148" s="16">
        <v>0</v>
      </c>
      <c r="G148" s="3">
        <f t="shared" si="10"/>
        <v>0</v>
      </c>
      <c r="H148" s="13">
        <v>0</v>
      </c>
      <c r="I148" s="12">
        <v>0</v>
      </c>
      <c r="J148" s="2">
        <f t="shared" si="11"/>
        <v>0</v>
      </c>
      <c r="K148" s="13">
        <v>0</v>
      </c>
      <c r="L148" s="13">
        <v>0</v>
      </c>
      <c r="M148" s="2">
        <f t="shared" si="12"/>
        <v>0</v>
      </c>
      <c r="N148" s="2">
        <f t="shared" si="13"/>
        <v>0</v>
      </c>
      <c r="O148" s="1">
        <f t="shared" si="14"/>
        <v>0</v>
      </c>
    </row>
    <row r="149" spans="1:15">
      <c r="A149" s="15">
        <v>42229</v>
      </c>
      <c r="B149" s="12">
        <v>10300</v>
      </c>
      <c r="C149" s="12">
        <v>10300</v>
      </c>
      <c r="D149" s="12">
        <v>10300</v>
      </c>
      <c r="E149" s="12">
        <v>10300</v>
      </c>
      <c r="F149" s="16">
        <v>0</v>
      </c>
      <c r="G149" s="3">
        <f t="shared" si="10"/>
        <v>0</v>
      </c>
      <c r="H149" s="13">
        <v>0</v>
      </c>
      <c r="I149" s="12">
        <v>0</v>
      </c>
      <c r="J149" s="2">
        <f t="shared" si="11"/>
        <v>0</v>
      </c>
      <c r="K149" s="13">
        <v>0</v>
      </c>
      <c r="L149" s="13">
        <v>0</v>
      </c>
      <c r="M149" s="2">
        <f t="shared" si="12"/>
        <v>0</v>
      </c>
      <c r="N149" s="2">
        <f t="shared" si="13"/>
        <v>0</v>
      </c>
      <c r="O149" s="1">
        <f t="shared" si="14"/>
        <v>0</v>
      </c>
    </row>
    <row r="150" spans="1:15">
      <c r="A150" s="15">
        <v>42233</v>
      </c>
      <c r="B150" s="12">
        <v>10300</v>
      </c>
      <c r="C150" s="12">
        <v>10300</v>
      </c>
      <c r="D150" s="12">
        <v>10300</v>
      </c>
      <c r="E150" s="12">
        <v>10300</v>
      </c>
      <c r="F150" s="16">
        <v>0</v>
      </c>
      <c r="G150" s="3">
        <f t="shared" si="10"/>
        <v>0</v>
      </c>
      <c r="H150" s="13">
        <v>0</v>
      </c>
      <c r="I150" s="12">
        <v>0</v>
      </c>
      <c r="J150" s="2">
        <f t="shared" si="11"/>
        <v>0</v>
      </c>
      <c r="K150" s="13">
        <v>0</v>
      </c>
      <c r="L150" s="13">
        <v>0</v>
      </c>
      <c r="M150" s="2">
        <f t="shared" si="12"/>
        <v>0</v>
      </c>
      <c r="N150" s="2">
        <f t="shared" si="13"/>
        <v>0</v>
      </c>
      <c r="O150" s="1">
        <f t="shared" si="14"/>
        <v>0</v>
      </c>
    </row>
    <row r="151" spans="1:15">
      <c r="A151" s="15">
        <v>42234</v>
      </c>
      <c r="B151" s="12">
        <v>10300</v>
      </c>
      <c r="C151" s="12">
        <v>10300</v>
      </c>
      <c r="D151" s="12">
        <v>10300</v>
      </c>
      <c r="E151" s="12">
        <v>10300</v>
      </c>
      <c r="F151" s="16">
        <v>0</v>
      </c>
      <c r="G151" s="3">
        <f t="shared" si="10"/>
        <v>0</v>
      </c>
      <c r="H151" s="13">
        <v>0</v>
      </c>
      <c r="I151" s="12">
        <v>0</v>
      </c>
      <c r="J151" s="2">
        <f t="shared" si="11"/>
        <v>0</v>
      </c>
      <c r="K151" s="13">
        <v>0</v>
      </c>
      <c r="L151" s="13">
        <v>0</v>
      </c>
      <c r="M151" s="2">
        <f t="shared" si="12"/>
        <v>0</v>
      </c>
      <c r="N151" s="2">
        <f t="shared" si="13"/>
        <v>0</v>
      </c>
      <c r="O151" s="1">
        <f t="shared" si="14"/>
        <v>0</v>
      </c>
    </row>
    <row r="152" spans="1:15">
      <c r="A152" s="15">
        <v>42235</v>
      </c>
      <c r="B152" s="12">
        <v>10300</v>
      </c>
      <c r="C152" s="12">
        <v>10300</v>
      </c>
      <c r="D152" s="12">
        <v>10300</v>
      </c>
      <c r="E152" s="12">
        <v>10300</v>
      </c>
      <c r="F152" s="16">
        <v>0</v>
      </c>
      <c r="G152" s="3">
        <f t="shared" si="10"/>
        <v>0</v>
      </c>
      <c r="H152" s="13">
        <v>0</v>
      </c>
      <c r="I152" s="12">
        <v>0</v>
      </c>
      <c r="J152" s="2">
        <f t="shared" si="11"/>
        <v>0</v>
      </c>
      <c r="K152" s="13">
        <v>0</v>
      </c>
      <c r="L152" s="13">
        <v>0</v>
      </c>
      <c r="M152" s="2">
        <f t="shared" si="12"/>
        <v>0</v>
      </c>
      <c r="N152" s="2">
        <f t="shared" si="13"/>
        <v>0</v>
      </c>
      <c r="O152" s="1">
        <f t="shared" si="14"/>
        <v>0</v>
      </c>
    </row>
    <row r="153" spans="1:15">
      <c r="A153" s="15">
        <v>42236</v>
      </c>
      <c r="B153" s="12">
        <v>10300</v>
      </c>
      <c r="C153" s="12">
        <v>10300</v>
      </c>
      <c r="D153" s="12">
        <v>10300</v>
      </c>
      <c r="E153" s="12">
        <v>10300</v>
      </c>
      <c r="F153" s="16">
        <v>0</v>
      </c>
      <c r="G153" s="3">
        <f t="shared" si="10"/>
        <v>0</v>
      </c>
      <c r="H153" s="13">
        <v>0</v>
      </c>
      <c r="I153" s="12">
        <v>0</v>
      </c>
      <c r="J153" s="2">
        <f t="shared" si="11"/>
        <v>0</v>
      </c>
      <c r="K153" s="13">
        <v>0</v>
      </c>
      <c r="L153" s="13">
        <v>0</v>
      </c>
      <c r="M153" s="2">
        <f t="shared" si="12"/>
        <v>0</v>
      </c>
      <c r="N153" s="2">
        <f t="shared" si="13"/>
        <v>0</v>
      </c>
      <c r="O153" s="1">
        <f t="shared" si="14"/>
        <v>0</v>
      </c>
    </row>
    <row r="154" spans="1:15">
      <c r="A154" s="15">
        <v>42237</v>
      </c>
      <c r="B154" s="12">
        <v>10300</v>
      </c>
      <c r="C154" s="12">
        <v>10300</v>
      </c>
      <c r="D154" s="12">
        <v>10300</v>
      </c>
      <c r="E154" s="12">
        <v>10300</v>
      </c>
      <c r="F154" s="16">
        <v>0</v>
      </c>
      <c r="G154" s="3">
        <f t="shared" si="10"/>
        <v>0</v>
      </c>
      <c r="H154" s="13">
        <v>0</v>
      </c>
      <c r="I154" s="12">
        <v>0</v>
      </c>
      <c r="J154" s="2">
        <f t="shared" si="11"/>
        <v>0</v>
      </c>
      <c r="K154" s="13">
        <v>0</v>
      </c>
      <c r="L154" s="13">
        <v>0</v>
      </c>
      <c r="M154" s="2">
        <f t="shared" si="12"/>
        <v>0</v>
      </c>
      <c r="N154" s="2">
        <f t="shared" si="13"/>
        <v>0</v>
      </c>
      <c r="O154" s="1">
        <f t="shared" si="14"/>
        <v>0</v>
      </c>
    </row>
    <row r="155" spans="1:15">
      <c r="A155" s="15">
        <v>42240</v>
      </c>
      <c r="B155" s="12">
        <v>10300</v>
      </c>
      <c r="C155" s="12">
        <v>10300</v>
      </c>
      <c r="D155" s="12">
        <v>10300</v>
      </c>
      <c r="E155" s="12">
        <v>10300</v>
      </c>
      <c r="F155" s="16">
        <v>0</v>
      </c>
      <c r="G155" s="3">
        <f t="shared" si="10"/>
        <v>0</v>
      </c>
      <c r="H155" s="13">
        <v>0</v>
      </c>
      <c r="I155" s="12">
        <v>0</v>
      </c>
      <c r="J155" s="2">
        <f t="shared" si="11"/>
        <v>0</v>
      </c>
      <c r="K155" s="13">
        <v>0</v>
      </c>
      <c r="L155" s="13">
        <v>0</v>
      </c>
      <c r="M155" s="2">
        <f t="shared" si="12"/>
        <v>0</v>
      </c>
      <c r="N155" s="2">
        <f t="shared" si="13"/>
        <v>0</v>
      </c>
      <c r="O155" s="1">
        <f t="shared" si="14"/>
        <v>0</v>
      </c>
    </row>
    <row r="156" spans="1:15">
      <c r="A156" s="15">
        <v>42241</v>
      </c>
      <c r="B156" s="12">
        <v>10300</v>
      </c>
      <c r="C156" s="12">
        <v>10300</v>
      </c>
      <c r="D156" s="12">
        <v>10300</v>
      </c>
      <c r="E156" s="12">
        <v>10300</v>
      </c>
      <c r="F156" s="16">
        <v>0</v>
      </c>
      <c r="G156" s="3">
        <f t="shared" si="10"/>
        <v>0</v>
      </c>
      <c r="H156" s="13">
        <v>0</v>
      </c>
      <c r="I156" s="12">
        <v>0</v>
      </c>
      <c r="J156" s="2">
        <f t="shared" si="11"/>
        <v>0</v>
      </c>
      <c r="K156" s="13">
        <v>0</v>
      </c>
      <c r="L156" s="13">
        <v>0</v>
      </c>
      <c r="M156" s="2">
        <f t="shared" si="12"/>
        <v>0</v>
      </c>
      <c r="N156" s="2">
        <f t="shared" si="13"/>
        <v>0</v>
      </c>
      <c r="O156" s="1">
        <f t="shared" si="14"/>
        <v>0</v>
      </c>
    </row>
    <row r="157" spans="1:15">
      <c r="A157" s="15">
        <v>42242</v>
      </c>
      <c r="B157" s="12">
        <v>10300</v>
      </c>
      <c r="C157" s="12">
        <v>10300</v>
      </c>
      <c r="D157" s="12">
        <v>10300</v>
      </c>
      <c r="E157" s="12">
        <v>10300</v>
      </c>
      <c r="F157" s="16">
        <v>0</v>
      </c>
      <c r="G157" s="3">
        <f t="shared" si="10"/>
        <v>0</v>
      </c>
      <c r="H157" s="13">
        <v>0</v>
      </c>
      <c r="I157" s="12">
        <v>0</v>
      </c>
      <c r="J157" s="2">
        <f t="shared" si="11"/>
        <v>0</v>
      </c>
      <c r="K157" s="13">
        <v>0</v>
      </c>
      <c r="L157" s="13">
        <v>0</v>
      </c>
      <c r="M157" s="2">
        <f t="shared" si="12"/>
        <v>0</v>
      </c>
      <c r="N157" s="2">
        <f t="shared" si="13"/>
        <v>0</v>
      </c>
      <c r="O157" s="1">
        <f t="shared" si="14"/>
        <v>0</v>
      </c>
    </row>
    <row r="158" spans="1:15">
      <c r="A158" s="15">
        <v>42243</v>
      </c>
      <c r="B158" s="12">
        <v>10300</v>
      </c>
      <c r="C158" s="12">
        <v>10300</v>
      </c>
      <c r="D158" s="12">
        <v>10300</v>
      </c>
      <c r="E158" s="12">
        <v>10300</v>
      </c>
      <c r="F158" s="16">
        <v>0</v>
      </c>
      <c r="G158" s="3">
        <f t="shared" si="10"/>
        <v>0</v>
      </c>
      <c r="H158" s="13">
        <v>0</v>
      </c>
      <c r="I158" s="12">
        <v>0</v>
      </c>
      <c r="J158" s="2">
        <f t="shared" si="11"/>
        <v>0</v>
      </c>
      <c r="K158" s="13">
        <v>0</v>
      </c>
      <c r="L158" s="13">
        <v>0</v>
      </c>
      <c r="M158" s="2">
        <f t="shared" si="12"/>
        <v>0</v>
      </c>
      <c r="N158" s="2">
        <f t="shared" si="13"/>
        <v>0</v>
      </c>
      <c r="O158" s="1">
        <f t="shared" si="14"/>
        <v>0</v>
      </c>
    </row>
    <row r="159" spans="1:15">
      <c r="A159" s="15">
        <v>42244</v>
      </c>
      <c r="B159" s="12">
        <v>10300</v>
      </c>
      <c r="C159" s="12">
        <v>10300</v>
      </c>
      <c r="D159" s="12">
        <v>10300</v>
      </c>
      <c r="E159" s="12">
        <v>10300</v>
      </c>
      <c r="F159" s="16">
        <v>0</v>
      </c>
      <c r="G159" s="3">
        <f t="shared" si="10"/>
        <v>0</v>
      </c>
      <c r="H159" s="13">
        <v>0</v>
      </c>
      <c r="I159" s="12">
        <v>0</v>
      </c>
      <c r="J159" s="2">
        <f t="shared" si="11"/>
        <v>0</v>
      </c>
      <c r="K159" s="13">
        <v>0</v>
      </c>
      <c r="L159" s="13">
        <v>0</v>
      </c>
      <c r="M159" s="2">
        <f t="shared" si="12"/>
        <v>0</v>
      </c>
      <c r="N159" s="2">
        <f t="shared" si="13"/>
        <v>0</v>
      </c>
      <c r="O159" s="1">
        <f t="shared" si="14"/>
        <v>0</v>
      </c>
    </row>
    <row r="160" spans="1:15">
      <c r="A160" s="15">
        <v>42247</v>
      </c>
      <c r="B160" s="12">
        <v>10300</v>
      </c>
      <c r="C160" s="12">
        <v>10300</v>
      </c>
      <c r="D160" s="12">
        <v>10300</v>
      </c>
      <c r="E160" s="12">
        <v>10300</v>
      </c>
      <c r="F160" s="16">
        <v>0</v>
      </c>
      <c r="G160" s="3">
        <f t="shared" si="10"/>
        <v>0</v>
      </c>
      <c r="H160" s="13">
        <v>0</v>
      </c>
      <c r="I160" s="12">
        <v>0</v>
      </c>
      <c r="J160" s="2">
        <f t="shared" si="11"/>
        <v>0</v>
      </c>
      <c r="K160" s="13">
        <v>0</v>
      </c>
      <c r="L160" s="13">
        <v>0</v>
      </c>
      <c r="M160" s="2">
        <f t="shared" si="12"/>
        <v>0</v>
      </c>
      <c r="N160" s="2">
        <f t="shared" si="13"/>
        <v>0</v>
      </c>
      <c r="O160" s="1">
        <f t="shared" si="14"/>
        <v>0</v>
      </c>
    </row>
    <row r="161" spans="1:15">
      <c r="A161" s="15">
        <v>42248</v>
      </c>
      <c r="B161" s="12">
        <v>10300</v>
      </c>
      <c r="C161" s="12">
        <v>10300</v>
      </c>
      <c r="D161" s="12">
        <v>10300</v>
      </c>
      <c r="E161" s="12">
        <v>10300</v>
      </c>
      <c r="F161" s="16">
        <v>0</v>
      </c>
      <c r="G161" s="3">
        <f t="shared" si="10"/>
        <v>0</v>
      </c>
      <c r="H161" s="13">
        <v>0</v>
      </c>
      <c r="I161" s="12">
        <v>0</v>
      </c>
      <c r="J161" s="2">
        <f t="shared" si="11"/>
        <v>0</v>
      </c>
      <c r="K161" s="13">
        <v>0</v>
      </c>
      <c r="L161" s="13">
        <v>0</v>
      </c>
      <c r="M161" s="2">
        <f t="shared" si="12"/>
        <v>0</v>
      </c>
      <c r="N161" s="2">
        <f t="shared" si="13"/>
        <v>0</v>
      </c>
      <c r="O161" s="1">
        <f t="shared" si="14"/>
        <v>0</v>
      </c>
    </row>
    <row r="162" spans="1:15">
      <c r="A162" s="15">
        <v>42249</v>
      </c>
      <c r="B162" s="12">
        <v>10300</v>
      </c>
      <c r="C162" s="12">
        <v>10300</v>
      </c>
      <c r="D162" s="12">
        <v>10300</v>
      </c>
      <c r="E162" s="12">
        <v>10300</v>
      </c>
      <c r="F162" s="16">
        <v>0</v>
      </c>
      <c r="G162" s="3">
        <f t="shared" si="10"/>
        <v>0</v>
      </c>
      <c r="H162" s="13">
        <v>0</v>
      </c>
      <c r="I162" s="12">
        <v>0</v>
      </c>
      <c r="J162" s="2">
        <f t="shared" si="11"/>
        <v>0</v>
      </c>
      <c r="K162" s="13">
        <v>0</v>
      </c>
      <c r="L162" s="13">
        <v>0</v>
      </c>
      <c r="M162" s="2">
        <f t="shared" si="12"/>
        <v>0</v>
      </c>
      <c r="N162" s="2">
        <f t="shared" si="13"/>
        <v>0</v>
      </c>
      <c r="O162" s="1">
        <f t="shared" si="14"/>
        <v>0</v>
      </c>
    </row>
    <row r="163" spans="1:15">
      <c r="A163" s="15">
        <v>42250</v>
      </c>
      <c r="B163" s="12">
        <v>10300</v>
      </c>
      <c r="C163" s="12">
        <v>10300</v>
      </c>
      <c r="D163" s="12">
        <v>10300</v>
      </c>
      <c r="E163" s="12">
        <v>10300</v>
      </c>
      <c r="F163" s="16">
        <v>0</v>
      </c>
      <c r="G163" s="3">
        <f t="shared" si="10"/>
        <v>0</v>
      </c>
      <c r="H163" s="13">
        <v>0</v>
      </c>
      <c r="I163" s="12">
        <v>0</v>
      </c>
      <c r="J163" s="2">
        <f t="shared" si="11"/>
        <v>0</v>
      </c>
      <c r="K163" s="13">
        <v>0</v>
      </c>
      <c r="L163" s="13">
        <v>0</v>
      </c>
      <c r="M163" s="2">
        <f t="shared" si="12"/>
        <v>0</v>
      </c>
      <c r="N163" s="2">
        <f t="shared" si="13"/>
        <v>0</v>
      </c>
      <c r="O163" s="1">
        <f t="shared" si="14"/>
        <v>0</v>
      </c>
    </row>
    <row r="164" spans="1:15">
      <c r="A164" s="15">
        <v>42251</v>
      </c>
      <c r="B164" s="12">
        <v>10300</v>
      </c>
      <c r="C164" s="12">
        <v>10300</v>
      </c>
      <c r="D164" s="12">
        <v>10300</v>
      </c>
      <c r="E164" s="12">
        <v>10300</v>
      </c>
      <c r="F164" s="16">
        <v>0</v>
      </c>
      <c r="G164" s="3">
        <f t="shared" si="10"/>
        <v>0</v>
      </c>
      <c r="H164" s="13">
        <v>0</v>
      </c>
      <c r="I164" s="12">
        <v>0</v>
      </c>
      <c r="J164" s="2">
        <f t="shared" si="11"/>
        <v>0</v>
      </c>
      <c r="K164" s="13">
        <v>0</v>
      </c>
      <c r="L164" s="13">
        <v>0</v>
      </c>
      <c r="M164" s="2">
        <f t="shared" si="12"/>
        <v>0</v>
      </c>
      <c r="N164" s="2">
        <f t="shared" si="13"/>
        <v>0</v>
      </c>
      <c r="O164" s="1">
        <f t="shared" si="14"/>
        <v>0</v>
      </c>
    </row>
    <row r="165" spans="1:15">
      <c r="A165" s="15">
        <v>42254</v>
      </c>
      <c r="B165" s="12">
        <v>10300</v>
      </c>
      <c r="C165" s="12">
        <v>10300</v>
      </c>
      <c r="D165" s="12">
        <v>10300</v>
      </c>
      <c r="E165" s="12">
        <v>10300</v>
      </c>
      <c r="F165" s="16">
        <v>0</v>
      </c>
      <c r="G165" s="3">
        <f t="shared" si="10"/>
        <v>0</v>
      </c>
      <c r="H165" s="13">
        <v>0</v>
      </c>
      <c r="I165" s="12">
        <v>0</v>
      </c>
      <c r="J165" s="2">
        <f t="shared" si="11"/>
        <v>0</v>
      </c>
      <c r="K165" s="13">
        <v>0</v>
      </c>
      <c r="L165" s="13">
        <v>0</v>
      </c>
      <c r="M165" s="2">
        <f t="shared" si="12"/>
        <v>0</v>
      </c>
      <c r="N165" s="2">
        <f t="shared" si="13"/>
        <v>0</v>
      </c>
      <c r="O165" s="1">
        <f t="shared" si="14"/>
        <v>0</v>
      </c>
    </row>
    <row r="166" spans="1:15">
      <c r="A166" s="15">
        <v>42255</v>
      </c>
      <c r="B166" s="12">
        <v>10300</v>
      </c>
      <c r="C166" s="12">
        <v>10300</v>
      </c>
      <c r="D166" s="12">
        <v>10300</v>
      </c>
      <c r="E166" s="12">
        <v>10300</v>
      </c>
      <c r="F166" s="16">
        <v>0</v>
      </c>
      <c r="G166" s="3">
        <f t="shared" si="10"/>
        <v>0</v>
      </c>
      <c r="H166" s="13">
        <v>0</v>
      </c>
      <c r="I166" s="12">
        <v>0</v>
      </c>
      <c r="J166" s="2">
        <f t="shared" si="11"/>
        <v>0</v>
      </c>
      <c r="K166" s="13">
        <v>0</v>
      </c>
      <c r="L166" s="13">
        <v>0</v>
      </c>
      <c r="M166" s="2">
        <f t="shared" si="12"/>
        <v>0</v>
      </c>
      <c r="N166" s="2">
        <f t="shared" si="13"/>
        <v>0</v>
      </c>
      <c r="O166" s="1">
        <f t="shared" si="14"/>
        <v>0</v>
      </c>
    </row>
    <row r="167" spans="1:15">
      <c r="A167" s="15">
        <v>42256</v>
      </c>
      <c r="B167" s="12">
        <v>10300</v>
      </c>
      <c r="C167" s="12">
        <v>10300</v>
      </c>
      <c r="D167" s="12">
        <v>10300</v>
      </c>
      <c r="E167" s="12">
        <v>10300</v>
      </c>
      <c r="F167" s="16">
        <v>0</v>
      </c>
      <c r="G167" s="3">
        <f t="shared" si="10"/>
        <v>0</v>
      </c>
      <c r="H167" s="13">
        <v>0</v>
      </c>
      <c r="I167" s="12">
        <v>0</v>
      </c>
      <c r="J167" s="2">
        <f t="shared" si="11"/>
        <v>0</v>
      </c>
      <c r="K167" s="13">
        <v>0</v>
      </c>
      <c r="L167" s="13">
        <v>0</v>
      </c>
      <c r="M167" s="2">
        <f t="shared" si="12"/>
        <v>0</v>
      </c>
      <c r="N167" s="2">
        <f t="shared" si="13"/>
        <v>0</v>
      </c>
      <c r="O167" s="1">
        <f t="shared" si="14"/>
        <v>0</v>
      </c>
    </row>
    <row r="168" spans="1:15">
      <c r="A168" s="15">
        <v>42257</v>
      </c>
      <c r="B168" s="12">
        <v>10300</v>
      </c>
      <c r="C168" s="12">
        <v>10300</v>
      </c>
      <c r="D168" s="12">
        <v>10300</v>
      </c>
      <c r="E168" s="12">
        <v>10300</v>
      </c>
      <c r="F168" s="16">
        <v>0</v>
      </c>
      <c r="G168" s="3">
        <f t="shared" si="10"/>
        <v>0</v>
      </c>
      <c r="H168" s="13">
        <v>0</v>
      </c>
      <c r="I168" s="12">
        <v>0</v>
      </c>
      <c r="J168" s="2">
        <f t="shared" si="11"/>
        <v>0</v>
      </c>
      <c r="K168" s="13">
        <v>0</v>
      </c>
      <c r="L168" s="13">
        <v>0</v>
      </c>
      <c r="M168" s="2">
        <f t="shared" si="12"/>
        <v>0</v>
      </c>
      <c r="N168" s="2">
        <f t="shared" si="13"/>
        <v>0</v>
      </c>
      <c r="O168" s="1">
        <f t="shared" si="14"/>
        <v>0</v>
      </c>
    </row>
    <row r="169" spans="1:15">
      <c r="A169" s="15">
        <v>42258</v>
      </c>
      <c r="B169" s="12">
        <v>10300</v>
      </c>
      <c r="C169" s="12">
        <v>10300</v>
      </c>
      <c r="D169" s="12">
        <v>10300</v>
      </c>
      <c r="E169" s="12">
        <v>10300</v>
      </c>
      <c r="F169" s="16">
        <v>0</v>
      </c>
      <c r="G169" s="3">
        <f t="shared" si="10"/>
        <v>0</v>
      </c>
      <c r="H169" s="13">
        <v>0</v>
      </c>
      <c r="I169" s="12">
        <v>0</v>
      </c>
      <c r="J169" s="2">
        <f t="shared" si="11"/>
        <v>0</v>
      </c>
      <c r="K169" s="13">
        <v>0</v>
      </c>
      <c r="L169" s="13">
        <v>0</v>
      </c>
      <c r="M169" s="2">
        <f t="shared" si="12"/>
        <v>0</v>
      </c>
      <c r="N169" s="2">
        <f t="shared" si="13"/>
        <v>0</v>
      </c>
      <c r="O169" s="1">
        <f t="shared" si="14"/>
        <v>0</v>
      </c>
    </row>
    <row r="170" spans="1:15">
      <c r="A170" s="15">
        <v>42261</v>
      </c>
      <c r="B170" s="12">
        <v>10300</v>
      </c>
      <c r="C170" s="12">
        <v>10300</v>
      </c>
      <c r="D170" s="12">
        <v>10300</v>
      </c>
      <c r="E170" s="12">
        <v>10300</v>
      </c>
      <c r="F170" s="16">
        <v>0</v>
      </c>
      <c r="G170" s="3">
        <f t="shared" si="10"/>
        <v>0</v>
      </c>
      <c r="H170" s="13">
        <v>0</v>
      </c>
      <c r="I170" s="12">
        <v>0</v>
      </c>
      <c r="J170" s="2">
        <f t="shared" si="11"/>
        <v>0</v>
      </c>
      <c r="K170" s="13">
        <v>0</v>
      </c>
      <c r="L170" s="13">
        <v>0</v>
      </c>
      <c r="M170" s="2">
        <f t="shared" si="12"/>
        <v>0</v>
      </c>
      <c r="N170" s="2">
        <f t="shared" si="13"/>
        <v>0</v>
      </c>
      <c r="O170" s="1">
        <f t="shared" si="14"/>
        <v>0</v>
      </c>
    </row>
    <row r="171" spans="1:15">
      <c r="A171" s="15">
        <v>42262</v>
      </c>
      <c r="B171" s="12">
        <v>10300</v>
      </c>
      <c r="C171" s="12">
        <v>10300</v>
      </c>
      <c r="D171" s="12">
        <v>10300</v>
      </c>
      <c r="E171" s="12">
        <v>10300</v>
      </c>
      <c r="F171" s="16">
        <v>0</v>
      </c>
      <c r="G171" s="3">
        <f t="shared" si="10"/>
        <v>0</v>
      </c>
      <c r="H171" s="13">
        <v>0</v>
      </c>
      <c r="I171" s="12">
        <v>0</v>
      </c>
      <c r="J171" s="2">
        <f t="shared" si="11"/>
        <v>0</v>
      </c>
      <c r="K171" s="13">
        <v>0</v>
      </c>
      <c r="L171" s="13">
        <v>0</v>
      </c>
      <c r="M171" s="2">
        <f t="shared" si="12"/>
        <v>0</v>
      </c>
      <c r="N171" s="2">
        <f t="shared" si="13"/>
        <v>0</v>
      </c>
      <c r="O171" s="1">
        <f t="shared" si="14"/>
        <v>0</v>
      </c>
    </row>
    <row r="172" spans="1:15">
      <c r="A172" s="15">
        <v>42263</v>
      </c>
      <c r="B172" s="12">
        <v>10300</v>
      </c>
      <c r="C172" s="12">
        <v>10300</v>
      </c>
      <c r="D172" s="12">
        <v>10300</v>
      </c>
      <c r="E172" s="12">
        <v>10300</v>
      </c>
      <c r="F172" s="16">
        <v>0</v>
      </c>
      <c r="G172" s="3">
        <f t="shared" si="10"/>
        <v>0</v>
      </c>
      <c r="H172" s="13">
        <v>0</v>
      </c>
      <c r="I172" s="12">
        <v>0</v>
      </c>
      <c r="J172" s="2">
        <f t="shared" si="11"/>
        <v>0</v>
      </c>
      <c r="K172" s="13">
        <v>0</v>
      </c>
      <c r="L172" s="13">
        <v>0</v>
      </c>
      <c r="M172" s="2">
        <f t="shared" si="12"/>
        <v>0</v>
      </c>
      <c r="N172" s="2">
        <f t="shared" si="13"/>
        <v>0</v>
      </c>
      <c r="O172" s="1">
        <f t="shared" si="14"/>
        <v>0</v>
      </c>
    </row>
    <row r="173" spans="1:15">
      <c r="A173" s="15">
        <v>42264</v>
      </c>
      <c r="B173" s="12">
        <v>10300</v>
      </c>
      <c r="C173" s="12">
        <v>10300</v>
      </c>
      <c r="D173" s="12">
        <v>10300</v>
      </c>
      <c r="E173" s="12">
        <v>10300</v>
      </c>
      <c r="F173" s="16">
        <v>0</v>
      </c>
      <c r="G173" s="3">
        <f t="shared" si="10"/>
        <v>0</v>
      </c>
      <c r="H173" s="13">
        <v>0</v>
      </c>
      <c r="I173" s="12">
        <v>0</v>
      </c>
      <c r="J173" s="2">
        <f t="shared" si="11"/>
        <v>0</v>
      </c>
      <c r="K173" s="13">
        <v>0</v>
      </c>
      <c r="L173" s="13">
        <v>0</v>
      </c>
      <c r="M173" s="2">
        <f t="shared" si="12"/>
        <v>0</v>
      </c>
      <c r="N173" s="2">
        <f t="shared" si="13"/>
        <v>0</v>
      </c>
      <c r="O173" s="1">
        <f t="shared" si="14"/>
        <v>0</v>
      </c>
    </row>
    <row r="174" spans="1:15">
      <c r="A174" s="15">
        <v>42265</v>
      </c>
      <c r="B174" s="12">
        <v>10300</v>
      </c>
      <c r="C174" s="12">
        <v>10300</v>
      </c>
      <c r="D174" s="12">
        <v>10300</v>
      </c>
      <c r="E174" s="12">
        <v>10300</v>
      </c>
      <c r="F174" s="16">
        <v>0</v>
      </c>
      <c r="G174" s="3">
        <f t="shared" si="10"/>
        <v>0</v>
      </c>
      <c r="H174" s="13">
        <v>0</v>
      </c>
      <c r="I174" s="12">
        <v>0</v>
      </c>
      <c r="J174" s="2">
        <f t="shared" si="11"/>
        <v>0</v>
      </c>
      <c r="K174" s="13">
        <v>0</v>
      </c>
      <c r="L174" s="13">
        <v>0</v>
      </c>
      <c r="M174" s="2">
        <f t="shared" si="12"/>
        <v>0</v>
      </c>
      <c r="N174" s="2">
        <f t="shared" si="13"/>
        <v>0</v>
      </c>
      <c r="O174" s="1">
        <f t="shared" si="14"/>
        <v>0</v>
      </c>
    </row>
    <row r="175" spans="1:15">
      <c r="A175" s="15">
        <v>42268</v>
      </c>
      <c r="B175" s="12">
        <v>10300</v>
      </c>
      <c r="C175" s="12">
        <v>10300</v>
      </c>
      <c r="D175" s="12">
        <v>10300</v>
      </c>
      <c r="E175" s="12">
        <v>10300</v>
      </c>
      <c r="F175" s="16">
        <v>0</v>
      </c>
      <c r="G175" s="3">
        <f t="shared" si="10"/>
        <v>0</v>
      </c>
      <c r="H175" s="13">
        <v>0</v>
      </c>
      <c r="I175" s="12">
        <v>0</v>
      </c>
      <c r="J175" s="2">
        <f t="shared" si="11"/>
        <v>0</v>
      </c>
      <c r="K175" s="13">
        <v>0</v>
      </c>
      <c r="L175" s="13">
        <v>0</v>
      </c>
      <c r="M175" s="2">
        <f t="shared" si="12"/>
        <v>0</v>
      </c>
      <c r="N175" s="2">
        <f t="shared" si="13"/>
        <v>0</v>
      </c>
      <c r="O175" s="1">
        <f t="shared" si="14"/>
        <v>0</v>
      </c>
    </row>
    <row r="176" spans="1:15">
      <c r="A176" s="15">
        <v>42269</v>
      </c>
      <c r="B176" s="12">
        <v>10300</v>
      </c>
      <c r="C176" s="12">
        <v>10300</v>
      </c>
      <c r="D176" s="12">
        <v>10300</v>
      </c>
      <c r="E176" s="12">
        <v>10300</v>
      </c>
      <c r="F176" s="16">
        <v>0</v>
      </c>
      <c r="G176" s="3">
        <f t="shared" si="10"/>
        <v>0</v>
      </c>
      <c r="H176" s="13">
        <v>0</v>
      </c>
      <c r="I176" s="12">
        <v>0</v>
      </c>
      <c r="J176" s="2">
        <f t="shared" si="11"/>
        <v>0</v>
      </c>
      <c r="K176" s="13">
        <v>0</v>
      </c>
      <c r="L176" s="13">
        <v>0</v>
      </c>
      <c r="M176" s="2">
        <f t="shared" si="12"/>
        <v>0</v>
      </c>
      <c r="N176" s="2">
        <f t="shared" si="13"/>
        <v>0</v>
      </c>
      <c r="O176" s="1">
        <f t="shared" si="14"/>
        <v>0</v>
      </c>
    </row>
    <row r="177" spans="1:15">
      <c r="A177" s="15">
        <v>42270</v>
      </c>
      <c r="B177" s="12">
        <v>10300</v>
      </c>
      <c r="C177" s="12">
        <v>10300</v>
      </c>
      <c r="D177" s="12">
        <v>10300</v>
      </c>
      <c r="E177" s="12">
        <v>10300</v>
      </c>
      <c r="F177" s="16">
        <v>0</v>
      </c>
      <c r="G177" s="3">
        <f t="shared" si="10"/>
        <v>0</v>
      </c>
      <c r="H177" s="13">
        <v>0</v>
      </c>
      <c r="I177" s="12">
        <v>0</v>
      </c>
      <c r="J177" s="2">
        <f t="shared" si="11"/>
        <v>0</v>
      </c>
      <c r="K177" s="13">
        <v>0</v>
      </c>
      <c r="L177" s="13">
        <v>0</v>
      </c>
      <c r="M177" s="2">
        <f t="shared" si="12"/>
        <v>0</v>
      </c>
      <c r="N177" s="2">
        <f t="shared" si="13"/>
        <v>0</v>
      </c>
      <c r="O177" s="1">
        <f t="shared" si="14"/>
        <v>0</v>
      </c>
    </row>
    <row r="178" spans="1:15">
      <c r="A178" s="15">
        <v>42271</v>
      </c>
      <c r="B178" s="12">
        <v>10300</v>
      </c>
      <c r="C178" s="12">
        <v>10300</v>
      </c>
      <c r="D178" s="12">
        <v>10300</v>
      </c>
      <c r="E178" s="12">
        <v>10300</v>
      </c>
      <c r="F178" s="16">
        <v>0</v>
      </c>
      <c r="G178" s="3">
        <f t="shared" si="10"/>
        <v>0</v>
      </c>
      <c r="H178" s="13">
        <v>0</v>
      </c>
      <c r="I178" s="12">
        <v>0</v>
      </c>
      <c r="J178" s="2">
        <f t="shared" si="11"/>
        <v>0</v>
      </c>
      <c r="K178" s="13">
        <v>0</v>
      </c>
      <c r="L178" s="13">
        <v>0</v>
      </c>
      <c r="M178" s="2">
        <f t="shared" si="12"/>
        <v>0</v>
      </c>
      <c r="N178" s="2">
        <f t="shared" si="13"/>
        <v>0</v>
      </c>
      <c r="O178" s="1">
        <f t="shared" si="14"/>
        <v>0</v>
      </c>
    </row>
    <row r="179" spans="1:15">
      <c r="A179" s="15">
        <v>42272</v>
      </c>
      <c r="B179" s="12">
        <v>10300</v>
      </c>
      <c r="C179" s="12">
        <v>10300</v>
      </c>
      <c r="D179" s="12">
        <v>10300</v>
      </c>
      <c r="E179" s="12">
        <v>10300</v>
      </c>
      <c r="F179" s="16">
        <v>0</v>
      </c>
      <c r="G179" s="3">
        <f t="shared" si="10"/>
        <v>0</v>
      </c>
      <c r="H179" s="13">
        <v>0</v>
      </c>
      <c r="I179" s="12">
        <v>0</v>
      </c>
      <c r="J179" s="2">
        <f t="shared" si="11"/>
        <v>0</v>
      </c>
      <c r="K179" s="13">
        <v>0</v>
      </c>
      <c r="L179" s="13">
        <v>0</v>
      </c>
      <c r="M179" s="2">
        <f t="shared" si="12"/>
        <v>0</v>
      </c>
      <c r="N179" s="2">
        <f t="shared" si="13"/>
        <v>0</v>
      </c>
      <c r="O179" s="1">
        <f t="shared" si="14"/>
        <v>0</v>
      </c>
    </row>
    <row r="180" spans="1:15">
      <c r="A180" s="15">
        <v>42277</v>
      </c>
      <c r="B180" s="12">
        <v>10300</v>
      </c>
      <c r="C180" s="12">
        <v>10300</v>
      </c>
      <c r="D180" s="12">
        <v>10300</v>
      </c>
      <c r="E180" s="12">
        <v>10300</v>
      </c>
      <c r="F180" s="16">
        <v>0</v>
      </c>
      <c r="G180" s="3">
        <f t="shared" si="10"/>
        <v>0</v>
      </c>
      <c r="H180" s="13">
        <v>0</v>
      </c>
      <c r="I180" s="12">
        <v>0</v>
      </c>
      <c r="J180" s="2">
        <f t="shared" si="11"/>
        <v>0</v>
      </c>
      <c r="K180" s="13">
        <v>0</v>
      </c>
      <c r="L180" s="13">
        <v>0</v>
      </c>
      <c r="M180" s="2">
        <f t="shared" si="12"/>
        <v>0</v>
      </c>
      <c r="N180" s="2">
        <f t="shared" si="13"/>
        <v>0</v>
      </c>
      <c r="O180" s="1">
        <f t="shared" si="14"/>
        <v>0</v>
      </c>
    </row>
    <row r="181" spans="1:15">
      <c r="A181" s="15">
        <v>42278</v>
      </c>
      <c r="B181" s="12">
        <v>10300</v>
      </c>
      <c r="C181" s="12">
        <v>10300</v>
      </c>
      <c r="D181" s="12">
        <v>10300</v>
      </c>
      <c r="E181" s="12">
        <v>10300</v>
      </c>
      <c r="F181" s="16">
        <v>0</v>
      </c>
      <c r="G181" s="3">
        <f t="shared" si="10"/>
        <v>0</v>
      </c>
      <c r="H181" s="13">
        <v>0</v>
      </c>
      <c r="I181" s="12">
        <v>0</v>
      </c>
      <c r="J181" s="2">
        <f t="shared" si="11"/>
        <v>0</v>
      </c>
      <c r="K181" s="13">
        <v>0</v>
      </c>
      <c r="L181" s="13">
        <v>0</v>
      </c>
      <c r="M181" s="2">
        <f t="shared" si="12"/>
        <v>0</v>
      </c>
      <c r="N181" s="2">
        <f t="shared" si="13"/>
        <v>0</v>
      </c>
      <c r="O181" s="1">
        <f t="shared" si="14"/>
        <v>0</v>
      </c>
    </row>
    <row r="182" spans="1:15">
      <c r="A182" s="15">
        <v>42279</v>
      </c>
      <c r="B182" s="12">
        <v>10300</v>
      </c>
      <c r="C182" s="12">
        <v>10300</v>
      </c>
      <c r="D182" s="12">
        <v>10300</v>
      </c>
      <c r="E182" s="12">
        <v>10300</v>
      </c>
      <c r="F182" s="16">
        <v>0</v>
      </c>
      <c r="G182" s="3">
        <f t="shared" si="10"/>
        <v>0</v>
      </c>
      <c r="H182" s="13">
        <v>0</v>
      </c>
      <c r="I182" s="12">
        <v>0</v>
      </c>
      <c r="J182" s="2">
        <f t="shared" si="11"/>
        <v>0</v>
      </c>
      <c r="K182" s="13">
        <v>0</v>
      </c>
      <c r="L182" s="13">
        <v>0</v>
      </c>
      <c r="M182" s="2">
        <f t="shared" si="12"/>
        <v>0</v>
      </c>
      <c r="N182" s="2">
        <f t="shared" si="13"/>
        <v>0</v>
      </c>
      <c r="O182" s="1">
        <f t="shared" si="14"/>
        <v>0</v>
      </c>
    </row>
    <row r="183" spans="1:15">
      <c r="A183" s="15">
        <v>42282</v>
      </c>
      <c r="B183" s="12">
        <v>10300</v>
      </c>
      <c r="C183" s="12">
        <v>10300</v>
      </c>
      <c r="D183" s="12">
        <v>10300</v>
      </c>
      <c r="E183" s="12">
        <v>10300</v>
      </c>
      <c r="F183" s="16">
        <v>0</v>
      </c>
      <c r="G183" s="3">
        <f t="shared" si="10"/>
        <v>0</v>
      </c>
      <c r="H183" s="13">
        <v>0</v>
      </c>
      <c r="I183" s="12">
        <v>0</v>
      </c>
      <c r="J183" s="2">
        <f t="shared" si="11"/>
        <v>0</v>
      </c>
      <c r="K183" s="13">
        <v>0</v>
      </c>
      <c r="L183" s="13">
        <v>0</v>
      </c>
      <c r="M183" s="2">
        <f t="shared" si="12"/>
        <v>0</v>
      </c>
      <c r="N183" s="2">
        <f t="shared" si="13"/>
        <v>0</v>
      </c>
      <c r="O183" s="1">
        <f t="shared" si="14"/>
        <v>0</v>
      </c>
    </row>
    <row r="184" spans="1:15">
      <c r="A184" s="15">
        <v>42283</v>
      </c>
      <c r="B184" s="12">
        <v>10300</v>
      </c>
      <c r="C184" s="12">
        <v>10300</v>
      </c>
      <c r="D184" s="12">
        <v>10300</v>
      </c>
      <c r="E184" s="12">
        <v>10300</v>
      </c>
      <c r="F184" s="16">
        <v>0</v>
      </c>
      <c r="G184" s="3">
        <f t="shared" si="10"/>
        <v>0</v>
      </c>
      <c r="H184" s="13">
        <v>0</v>
      </c>
      <c r="I184" s="12">
        <v>0</v>
      </c>
      <c r="J184" s="2">
        <f t="shared" si="11"/>
        <v>0</v>
      </c>
      <c r="K184" s="13">
        <v>0</v>
      </c>
      <c r="L184" s="13">
        <v>0</v>
      </c>
      <c r="M184" s="2">
        <f t="shared" si="12"/>
        <v>0</v>
      </c>
      <c r="N184" s="2">
        <f t="shared" si="13"/>
        <v>0</v>
      </c>
      <c r="O184" s="1">
        <f t="shared" si="14"/>
        <v>0</v>
      </c>
    </row>
    <row r="185" spans="1:15">
      <c r="A185" s="15">
        <v>42284</v>
      </c>
      <c r="B185" s="12">
        <v>11300</v>
      </c>
      <c r="C185" s="12">
        <v>11300</v>
      </c>
      <c r="D185" s="12">
        <v>11300</v>
      </c>
      <c r="E185" s="12">
        <v>11300</v>
      </c>
      <c r="F185" s="16">
        <v>9.7100000000000009</v>
      </c>
      <c r="G185" s="3">
        <f t="shared" si="10"/>
        <v>12000</v>
      </c>
      <c r="H185" s="13">
        <v>0</v>
      </c>
      <c r="I185" s="12">
        <v>12000</v>
      </c>
      <c r="J185" s="2">
        <f t="shared" si="11"/>
        <v>135600000</v>
      </c>
      <c r="K185" s="13">
        <v>0</v>
      </c>
      <c r="L185" s="13">
        <v>135600000</v>
      </c>
      <c r="M185" s="2">
        <f t="shared" si="12"/>
        <v>11300</v>
      </c>
      <c r="N185" s="2">
        <f t="shared" si="13"/>
        <v>0</v>
      </c>
      <c r="O185" s="1">
        <f t="shared" si="14"/>
        <v>11300</v>
      </c>
    </row>
    <row r="186" spans="1:15">
      <c r="A186" s="15">
        <v>42285</v>
      </c>
      <c r="B186" s="12">
        <v>11300</v>
      </c>
      <c r="C186" s="12">
        <v>11300</v>
      </c>
      <c r="D186" s="12">
        <v>11300</v>
      </c>
      <c r="E186" s="12">
        <v>11300</v>
      </c>
      <c r="F186" s="16">
        <v>0</v>
      </c>
      <c r="G186" s="3">
        <f t="shared" si="10"/>
        <v>0</v>
      </c>
      <c r="H186" s="13">
        <v>168000</v>
      </c>
      <c r="I186" s="12">
        <v>168000</v>
      </c>
      <c r="J186" s="2">
        <f t="shared" si="11"/>
        <v>0</v>
      </c>
      <c r="K186" s="3">
        <f>L186</f>
        <v>2024400000</v>
      </c>
      <c r="L186" s="13">
        <v>2024400000</v>
      </c>
      <c r="M186" s="2">
        <f t="shared" si="12"/>
        <v>0</v>
      </c>
      <c r="N186" s="2">
        <f t="shared" si="13"/>
        <v>12050</v>
      </c>
      <c r="O186" s="1">
        <f t="shared" si="14"/>
        <v>12050</v>
      </c>
    </row>
    <row r="187" spans="1:15">
      <c r="A187" s="15">
        <v>42289</v>
      </c>
      <c r="B187" s="12">
        <v>11300</v>
      </c>
      <c r="C187" s="12">
        <v>11300</v>
      </c>
      <c r="D187" s="12">
        <v>11300</v>
      </c>
      <c r="E187" s="12">
        <v>11300</v>
      </c>
      <c r="F187" s="16">
        <v>0</v>
      </c>
      <c r="G187" s="3">
        <f t="shared" si="10"/>
        <v>0</v>
      </c>
      <c r="H187" s="13">
        <v>0</v>
      </c>
      <c r="I187" s="12">
        <v>0</v>
      </c>
      <c r="J187" s="2">
        <f t="shared" si="11"/>
        <v>0</v>
      </c>
      <c r="K187" s="13">
        <v>0</v>
      </c>
      <c r="L187" s="13">
        <v>0</v>
      </c>
      <c r="M187" s="2">
        <f t="shared" si="12"/>
        <v>0</v>
      </c>
      <c r="N187" s="2">
        <f t="shared" si="13"/>
        <v>0</v>
      </c>
      <c r="O187" s="1">
        <f t="shared" si="14"/>
        <v>0</v>
      </c>
    </row>
    <row r="188" spans="1:15">
      <c r="A188" s="15">
        <v>42290</v>
      </c>
      <c r="B188" s="12">
        <v>11300</v>
      </c>
      <c r="C188" s="12">
        <v>11300</v>
      </c>
      <c r="D188" s="12">
        <v>11300</v>
      </c>
      <c r="E188" s="12">
        <v>11300</v>
      </c>
      <c r="F188" s="16">
        <v>0</v>
      </c>
      <c r="G188" s="3">
        <f t="shared" si="10"/>
        <v>0</v>
      </c>
      <c r="H188" s="13">
        <v>0</v>
      </c>
      <c r="I188" s="12">
        <v>0</v>
      </c>
      <c r="J188" s="2">
        <f t="shared" si="11"/>
        <v>0</v>
      </c>
      <c r="K188" s="13">
        <v>0</v>
      </c>
      <c r="L188" s="13">
        <v>0</v>
      </c>
      <c r="M188" s="2">
        <f t="shared" si="12"/>
        <v>0</v>
      </c>
      <c r="N188" s="2">
        <f t="shared" si="13"/>
        <v>0</v>
      </c>
      <c r="O188" s="1">
        <f t="shared" si="14"/>
        <v>0</v>
      </c>
    </row>
    <row r="189" spans="1:15">
      <c r="A189" s="15">
        <v>42291</v>
      </c>
      <c r="B189" s="12">
        <v>11300</v>
      </c>
      <c r="C189" s="12">
        <v>11300</v>
      </c>
      <c r="D189" s="12">
        <v>11300</v>
      </c>
      <c r="E189" s="12">
        <v>11300</v>
      </c>
      <c r="F189" s="16">
        <v>0</v>
      </c>
      <c r="G189" s="3">
        <f t="shared" si="10"/>
        <v>0</v>
      </c>
      <c r="H189" s="13">
        <v>0</v>
      </c>
      <c r="I189" s="12">
        <v>0</v>
      </c>
      <c r="J189" s="2">
        <f t="shared" si="11"/>
        <v>0</v>
      </c>
      <c r="K189" s="13">
        <v>0</v>
      </c>
      <c r="L189" s="13">
        <v>0</v>
      </c>
      <c r="M189" s="2">
        <f t="shared" si="12"/>
        <v>0</v>
      </c>
      <c r="N189" s="2">
        <f t="shared" si="13"/>
        <v>0</v>
      </c>
      <c r="O189" s="1">
        <f t="shared" si="14"/>
        <v>0</v>
      </c>
    </row>
    <row r="190" spans="1:15">
      <c r="A190" s="15">
        <v>42292</v>
      </c>
      <c r="B190" s="12">
        <v>11300</v>
      </c>
      <c r="C190" s="12">
        <v>11300</v>
      </c>
      <c r="D190" s="12">
        <v>11300</v>
      </c>
      <c r="E190" s="12">
        <v>11300</v>
      </c>
      <c r="F190" s="16">
        <v>0</v>
      </c>
      <c r="G190" s="3">
        <f t="shared" si="10"/>
        <v>0</v>
      </c>
      <c r="H190" s="13">
        <v>0</v>
      </c>
      <c r="I190" s="12">
        <v>0</v>
      </c>
      <c r="J190" s="2">
        <f t="shared" si="11"/>
        <v>0</v>
      </c>
      <c r="K190" s="13">
        <v>0</v>
      </c>
      <c r="L190" s="13">
        <v>0</v>
      </c>
      <c r="M190" s="2">
        <f t="shared" si="12"/>
        <v>0</v>
      </c>
      <c r="N190" s="2">
        <f t="shared" si="13"/>
        <v>0</v>
      </c>
      <c r="O190" s="1">
        <f t="shared" si="14"/>
        <v>0</v>
      </c>
    </row>
    <row r="191" spans="1:15">
      <c r="A191" s="15">
        <v>42293</v>
      </c>
      <c r="B191" s="12">
        <v>11300</v>
      </c>
      <c r="C191" s="12">
        <v>11300</v>
      </c>
      <c r="D191" s="12">
        <v>11300</v>
      </c>
      <c r="E191" s="12">
        <v>11300</v>
      </c>
      <c r="F191" s="16">
        <v>0</v>
      </c>
      <c r="G191" s="3">
        <f t="shared" si="10"/>
        <v>0</v>
      </c>
      <c r="H191" s="13">
        <v>0</v>
      </c>
      <c r="I191" s="12">
        <v>0</v>
      </c>
      <c r="J191" s="2">
        <f t="shared" si="11"/>
        <v>0</v>
      </c>
      <c r="K191" s="13">
        <v>0</v>
      </c>
      <c r="L191" s="13">
        <v>0</v>
      </c>
      <c r="M191" s="2">
        <f t="shared" si="12"/>
        <v>0</v>
      </c>
      <c r="N191" s="2">
        <f t="shared" si="13"/>
        <v>0</v>
      </c>
      <c r="O191" s="1">
        <f t="shared" si="14"/>
        <v>0</v>
      </c>
    </row>
    <row r="192" spans="1:15">
      <c r="A192" s="15">
        <v>42296</v>
      </c>
      <c r="B192" s="12">
        <v>11300</v>
      </c>
      <c r="C192" s="12">
        <v>11300</v>
      </c>
      <c r="D192" s="12">
        <v>11300</v>
      </c>
      <c r="E192" s="12">
        <v>11300</v>
      </c>
      <c r="F192" s="16">
        <v>0</v>
      </c>
      <c r="G192" s="3">
        <f t="shared" si="10"/>
        <v>0</v>
      </c>
      <c r="H192" s="13">
        <v>0</v>
      </c>
      <c r="I192" s="12">
        <v>0</v>
      </c>
      <c r="J192" s="2">
        <f t="shared" si="11"/>
        <v>0</v>
      </c>
      <c r="K192" s="13">
        <v>0</v>
      </c>
      <c r="L192" s="13">
        <v>0</v>
      </c>
      <c r="M192" s="2">
        <f t="shared" si="12"/>
        <v>0</v>
      </c>
      <c r="N192" s="2">
        <f t="shared" si="13"/>
        <v>0</v>
      </c>
      <c r="O192" s="1">
        <f t="shared" si="14"/>
        <v>0</v>
      </c>
    </row>
    <row r="193" spans="1:15">
      <c r="A193" s="15">
        <v>42297</v>
      </c>
      <c r="B193" s="12">
        <v>11300</v>
      </c>
      <c r="C193" s="12">
        <v>11300</v>
      </c>
      <c r="D193" s="12">
        <v>11300</v>
      </c>
      <c r="E193" s="12">
        <v>11300</v>
      </c>
      <c r="F193" s="16">
        <v>0</v>
      </c>
      <c r="G193" s="3">
        <f t="shared" si="10"/>
        <v>0</v>
      </c>
      <c r="H193" s="13">
        <v>0</v>
      </c>
      <c r="I193" s="12">
        <v>0</v>
      </c>
      <c r="J193" s="2">
        <f t="shared" si="11"/>
        <v>0</v>
      </c>
      <c r="K193" s="13">
        <v>0</v>
      </c>
      <c r="L193" s="13">
        <v>0</v>
      </c>
      <c r="M193" s="2">
        <f t="shared" si="12"/>
        <v>0</v>
      </c>
      <c r="N193" s="2">
        <f t="shared" si="13"/>
        <v>0</v>
      </c>
      <c r="O193" s="1">
        <f t="shared" si="14"/>
        <v>0</v>
      </c>
    </row>
    <row r="194" spans="1:15">
      <c r="A194" s="15">
        <v>42298</v>
      </c>
      <c r="B194" s="12">
        <v>11300</v>
      </c>
      <c r="C194" s="12">
        <v>11300</v>
      </c>
      <c r="D194" s="12">
        <v>11300</v>
      </c>
      <c r="E194" s="12">
        <v>11300</v>
      </c>
      <c r="F194" s="16">
        <v>0</v>
      </c>
      <c r="G194" s="3">
        <f t="shared" ref="G194:G257" si="15">I194-H194</f>
        <v>0</v>
      </c>
      <c r="H194" s="13">
        <v>0</v>
      </c>
      <c r="I194" s="12">
        <v>0</v>
      </c>
      <c r="J194" s="2">
        <f t="shared" ref="J194:J257" si="16">L194-K194</f>
        <v>0</v>
      </c>
      <c r="K194" s="13">
        <v>0</v>
      </c>
      <c r="L194" s="13">
        <v>0</v>
      </c>
      <c r="M194" s="2">
        <f t="shared" ref="M194:M257" si="17">IFERROR(J194/G194,0)</f>
        <v>0</v>
      </c>
      <c r="N194" s="2">
        <f t="shared" ref="N194:N257" si="18">IFERROR(K194/H194,0)</f>
        <v>0</v>
      </c>
      <c r="O194" s="1">
        <f t="shared" ref="O194:O257" si="19">IFERROR(L194/I194,0)</f>
        <v>0</v>
      </c>
    </row>
    <row r="195" spans="1:15">
      <c r="A195" s="15">
        <v>42299</v>
      </c>
      <c r="B195" s="12">
        <v>11300</v>
      </c>
      <c r="C195" s="12">
        <v>11300</v>
      </c>
      <c r="D195" s="12">
        <v>11300</v>
      </c>
      <c r="E195" s="12">
        <v>11300</v>
      </c>
      <c r="F195" s="16">
        <v>0</v>
      </c>
      <c r="G195" s="3">
        <f t="shared" si="15"/>
        <v>0</v>
      </c>
      <c r="H195" s="13">
        <v>0</v>
      </c>
      <c r="I195" s="12">
        <v>0</v>
      </c>
      <c r="J195" s="2">
        <f t="shared" si="16"/>
        <v>0</v>
      </c>
      <c r="K195" s="13">
        <v>0</v>
      </c>
      <c r="L195" s="13">
        <v>0</v>
      </c>
      <c r="M195" s="2">
        <f t="shared" si="17"/>
        <v>0</v>
      </c>
      <c r="N195" s="2">
        <f t="shared" si="18"/>
        <v>0</v>
      </c>
      <c r="O195" s="1">
        <f t="shared" si="19"/>
        <v>0</v>
      </c>
    </row>
    <row r="196" spans="1:15">
      <c r="A196" s="15">
        <v>42300</v>
      </c>
      <c r="B196" s="12">
        <v>11300</v>
      </c>
      <c r="C196" s="12">
        <v>11300</v>
      </c>
      <c r="D196" s="12">
        <v>11300</v>
      </c>
      <c r="E196" s="12">
        <v>11300</v>
      </c>
      <c r="F196" s="16">
        <v>0</v>
      </c>
      <c r="G196" s="3">
        <f t="shared" si="15"/>
        <v>0</v>
      </c>
      <c r="H196" s="13">
        <v>0</v>
      </c>
      <c r="I196" s="12">
        <v>0</v>
      </c>
      <c r="J196" s="2">
        <f t="shared" si="16"/>
        <v>0</v>
      </c>
      <c r="K196" s="13">
        <v>0</v>
      </c>
      <c r="L196" s="13">
        <v>0</v>
      </c>
      <c r="M196" s="2">
        <f t="shared" si="17"/>
        <v>0</v>
      </c>
      <c r="N196" s="2">
        <f t="shared" si="18"/>
        <v>0</v>
      </c>
      <c r="O196" s="1">
        <f t="shared" si="19"/>
        <v>0</v>
      </c>
    </row>
    <row r="197" spans="1:15">
      <c r="A197" s="15">
        <v>42303</v>
      </c>
      <c r="B197" s="12">
        <v>11300</v>
      </c>
      <c r="C197" s="12">
        <v>11300</v>
      </c>
      <c r="D197" s="12">
        <v>11300</v>
      </c>
      <c r="E197" s="12">
        <v>11300</v>
      </c>
      <c r="F197" s="16">
        <v>0</v>
      </c>
      <c r="G197" s="3">
        <f t="shared" si="15"/>
        <v>0</v>
      </c>
      <c r="H197" s="13">
        <v>0</v>
      </c>
      <c r="I197" s="12">
        <v>0</v>
      </c>
      <c r="J197" s="2">
        <f t="shared" si="16"/>
        <v>0</v>
      </c>
      <c r="K197" s="13">
        <v>0</v>
      </c>
      <c r="L197" s="13">
        <v>0</v>
      </c>
      <c r="M197" s="2">
        <f t="shared" si="17"/>
        <v>0</v>
      </c>
      <c r="N197" s="2">
        <f t="shared" si="18"/>
        <v>0</v>
      </c>
      <c r="O197" s="1">
        <f t="shared" si="19"/>
        <v>0</v>
      </c>
    </row>
    <row r="198" spans="1:15">
      <c r="A198" s="15">
        <v>42304</v>
      </c>
      <c r="B198" s="12">
        <v>11300</v>
      </c>
      <c r="C198" s="12">
        <v>11300</v>
      </c>
      <c r="D198" s="12">
        <v>11300</v>
      </c>
      <c r="E198" s="12">
        <v>11300</v>
      </c>
      <c r="F198" s="16">
        <v>0</v>
      </c>
      <c r="G198" s="3">
        <f t="shared" si="15"/>
        <v>0</v>
      </c>
      <c r="H198" s="13">
        <v>0</v>
      </c>
      <c r="I198" s="12">
        <v>0</v>
      </c>
      <c r="J198" s="2">
        <f t="shared" si="16"/>
        <v>0</v>
      </c>
      <c r="K198" s="13">
        <v>0</v>
      </c>
      <c r="L198" s="13">
        <v>0</v>
      </c>
      <c r="M198" s="2">
        <f t="shared" si="17"/>
        <v>0</v>
      </c>
      <c r="N198" s="2">
        <f t="shared" si="18"/>
        <v>0</v>
      </c>
      <c r="O198" s="1">
        <f t="shared" si="19"/>
        <v>0</v>
      </c>
    </row>
    <row r="199" spans="1:15">
      <c r="A199" s="15">
        <v>42305</v>
      </c>
      <c r="B199" s="12">
        <v>11300</v>
      </c>
      <c r="C199" s="12">
        <v>11300</v>
      </c>
      <c r="D199" s="12">
        <v>11300</v>
      </c>
      <c r="E199" s="12">
        <v>11300</v>
      </c>
      <c r="F199" s="16">
        <v>0</v>
      </c>
      <c r="G199" s="3">
        <f t="shared" si="15"/>
        <v>0</v>
      </c>
      <c r="H199" s="13">
        <v>0</v>
      </c>
      <c r="I199" s="12">
        <v>0</v>
      </c>
      <c r="J199" s="2">
        <f t="shared" si="16"/>
        <v>0</v>
      </c>
      <c r="K199" s="13">
        <v>0</v>
      </c>
      <c r="L199" s="13">
        <v>0</v>
      </c>
      <c r="M199" s="2">
        <f t="shared" si="17"/>
        <v>0</v>
      </c>
      <c r="N199" s="2">
        <f t="shared" si="18"/>
        <v>0</v>
      </c>
      <c r="O199" s="1">
        <f t="shared" si="19"/>
        <v>0</v>
      </c>
    </row>
    <row r="200" spans="1:15">
      <c r="A200" s="15">
        <v>42306</v>
      </c>
      <c r="B200" s="12">
        <v>11300</v>
      </c>
      <c r="C200" s="12">
        <v>11300</v>
      </c>
      <c r="D200" s="12">
        <v>11300</v>
      </c>
      <c r="E200" s="12">
        <v>11300</v>
      </c>
      <c r="F200" s="16">
        <v>0</v>
      </c>
      <c r="G200" s="3">
        <f t="shared" si="15"/>
        <v>0</v>
      </c>
      <c r="H200" s="13">
        <v>0</v>
      </c>
      <c r="I200" s="12">
        <v>0</v>
      </c>
      <c r="J200" s="2">
        <f t="shared" si="16"/>
        <v>0</v>
      </c>
      <c r="K200" s="13">
        <v>0</v>
      </c>
      <c r="L200" s="13">
        <v>0</v>
      </c>
      <c r="M200" s="2">
        <f t="shared" si="17"/>
        <v>0</v>
      </c>
      <c r="N200" s="2">
        <f t="shared" si="18"/>
        <v>0</v>
      </c>
      <c r="O200" s="1">
        <f t="shared" si="19"/>
        <v>0</v>
      </c>
    </row>
    <row r="201" spans="1:15">
      <c r="A201" s="15">
        <v>42307</v>
      </c>
      <c r="B201" s="12">
        <v>11300</v>
      </c>
      <c r="C201" s="12">
        <v>11300</v>
      </c>
      <c r="D201" s="12">
        <v>11300</v>
      </c>
      <c r="E201" s="12">
        <v>11300</v>
      </c>
      <c r="F201" s="16">
        <v>0</v>
      </c>
      <c r="G201" s="3">
        <f t="shared" si="15"/>
        <v>0</v>
      </c>
      <c r="H201" s="13">
        <v>0</v>
      </c>
      <c r="I201" s="12">
        <v>0</v>
      </c>
      <c r="J201" s="2">
        <f t="shared" si="16"/>
        <v>0</v>
      </c>
      <c r="K201" s="13">
        <v>0</v>
      </c>
      <c r="L201" s="13">
        <v>0</v>
      </c>
      <c r="M201" s="2">
        <f t="shared" si="17"/>
        <v>0</v>
      </c>
      <c r="N201" s="2">
        <f t="shared" si="18"/>
        <v>0</v>
      </c>
      <c r="O201" s="1">
        <f t="shared" si="19"/>
        <v>0</v>
      </c>
    </row>
    <row r="202" spans="1:15">
      <c r="A202" s="15">
        <v>42310</v>
      </c>
      <c r="B202" s="12">
        <v>11300</v>
      </c>
      <c r="C202" s="12">
        <v>11300</v>
      </c>
      <c r="D202" s="12">
        <v>11300</v>
      </c>
      <c r="E202" s="12">
        <v>11300</v>
      </c>
      <c r="F202" s="16">
        <v>0</v>
      </c>
      <c r="G202" s="3">
        <f t="shared" si="15"/>
        <v>0</v>
      </c>
      <c r="H202" s="13">
        <v>0</v>
      </c>
      <c r="I202" s="12">
        <v>0</v>
      </c>
      <c r="J202" s="2">
        <f t="shared" si="16"/>
        <v>0</v>
      </c>
      <c r="K202" s="13">
        <v>0</v>
      </c>
      <c r="L202" s="13">
        <v>0</v>
      </c>
      <c r="M202" s="2">
        <f t="shared" si="17"/>
        <v>0</v>
      </c>
      <c r="N202" s="2">
        <f t="shared" si="18"/>
        <v>0</v>
      </c>
      <c r="O202" s="1">
        <f t="shared" si="19"/>
        <v>0</v>
      </c>
    </row>
    <row r="203" spans="1:15">
      <c r="A203" s="15">
        <v>42311</v>
      </c>
      <c r="B203" s="12">
        <v>11300</v>
      </c>
      <c r="C203" s="12">
        <v>11300</v>
      </c>
      <c r="D203" s="12">
        <v>11300</v>
      </c>
      <c r="E203" s="12">
        <v>11300</v>
      </c>
      <c r="F203" s="16">
        <v>0</v>
      </c>
      <c r="G203" s="3">
        <f t="shared" si="15"/>
        <v>0</v>
      </c>
      <c r="H203" s="13">
        <v>0</v>
      </c>
      <c r="I203" s="12">
        <v>0</v>
      </c>
      <c r="J203" s="2">
        <f t="shared" si="16"/>
        <v>0</v>
      </c>
      <c r="K203" s="13">
        <v>0</v>
      </c>
      <c r="L203" s="13">
        <v>0</v>
      </c>
      <c r="M203" s="2">
        <f t="shared" si="17"/>
        <v>0</v>
      </c>
      <c r="N203" s="2">
        <f t="shared" si="18"/>
        <v>0</v>
      </c>
      <c r="O203" s="1">
        <f t="shared" si="19"/>
        <v>0</v>
      </c>
    </row>
    <row r="204" spans="1:15">
      <c r="A204" s="15">
        <v>42312</v>
      </c>
      <c r="B204" s="12">
        <v>11300</v>
      </c>
      <c r="C204" s="12">
        <v>11300</v>
      </c>
      <c r="D204" s="12">
        <v>11300</v>
      </c>
      <c r="E204" s="12">
        <v>11300</v>
      </c>
      <c r="F204" s="16">
        <v>0</v>
      </c>
      <c r="G204" s="3">
        <f t="shared" si="15"/>
        <v>0</v>
      </c>
      <c r="H204" s="13">
        <v>0</v>
      </c>
      <c r="I204" s="12">
        <v>0</v>
      </c>
      <c r="J204" s="2">
        <f t="shared" si="16"/>
        <v>0</v>
      </c>
      <c r="K204" s="13">
        <v>0</v>
      </c>
      <c r="L204" s="13">
        <v>0</v>
      </c>
      <c r="M204" s="2">
        <f t="shared" si="17"/>
        <v>0</v>
      </c>
      <c r="N204" s="2">
        <f t="shared" si="18"/>
        <v>0</v>
      </c>
      <c r="O204" s="1">
        <f t="shared" si="19"/>
        <v>0</v>
      </c>
    </row>
    <row r="205" spans="1:15">
      <c r="A205" s="15">
        <v>42313</v>
      </c>
      <c r="B205" s="12">
        <v>11300</v>
      </c>
      <c r="C205" s="12">
        <v>11300</v>
      </c>
      <c r="D205" s="12">
        <v>11300</v>
      </c>
      <c r="E205" s="12">
        <v>11300</v>
      </c>
      <c r="F205" s="16">
        <v>0</v>
      </c>
      <c r="G205" s="3">
        <f t="shared" si="15"/>
        <v>0</v>
      </c>
      <c r="H205" s="13">
        <v>0</v>
      </c>
      <c r="I205" s="12">
        <v>0</v>
      </c>
      <c r="J205" s="2">
        <f t="shared" si="16"/>
        <v>0</v>
      </c>
      <c r="K205" s="13">
        <v>0</v>
      </c>
      <c r="L205" s="13">
        <v>0</v>
      </c>
      <c r="M205" s="2">
        <f t="shared" si="17"/>
        <v>0</v>
      </c>
      <c r="N205" s="2">
        <f t="shared" si="18"/>
        <v>0</v>
      </c>
      <c r="O205" s="1">
        <f t="shared" si="19"/>
        <v>0</v>
      </c>
    </row>
    <row r="206" spans="1:15">
      <c r="A206" s="15">
        <v>42314</v>
      </c>
      <c r="B206" s="12">
        <v>11300</v>
      </c>
      <c r="C206" s="12">
        <v>11300</v>
      </c>
      <c r="D206" s="12">
        <v>11300</v>
      </c>
      <c r="E206" s="12">
        <v>11300</v>
      </c>
      <c r="F206" s="16">
        <v>0</v>
      </c>
      <c r="G206" s="3">
        <f t="shared" si="15"/>
        <v>0</v>
      </c>
      <c r="H206" s="13">
        <v>0</v>
      </c>
      <c r="I206" s="12">
        <v>0</v>
      </c>
      <c r="J206" s="2">
        <f t="shared" si="16"/>
        <v>0</v>
      </c>
      <c r="K206" s="13">
        <v>0</v>
      </c>
      <c r="L206" s="13">
        <v>0</v>
      </c>
      <c r="M206" s="2">
        <f t="shared" si="17"/>
        <v>0</v>
      </c>
      <c r="N206" s="2">
        <f t="shared" si="18"/>
        <v>0</v>
      </c>
      <c r="O206" s="1">
        <f t="shared" si="19"/>
        <v>0</v>
      </c>
    </row>
    <row r="207" spans="1:15">
      <c r="A207" s="15">
        <v>42317</v>
      </c>
      <c r="B207" s="12">
        <v>11500</v>
      </c>
      <c r="C207" s="12">
        <v>11500</v>
      </c>
      <c r="D207" s="12">
        <v>11500</v>
      </c>
      <c r="E207" s="12">
        <v>11500</v>
      </c>
      <c r="F207" s="16">
        <v>1.77</v>
      </c>
      <c r="G207" s="3">
        <f t="shared" si="15"/>
        <v>0</v>
      </c>
      <c r="H207" s="13">
        <v>0</v>
      </c>
      <c r="I207" s="12">
        <v>0</v>
      </c>
      <c r="J207" s="2">
        <f t="shared" si="16"/>
        <v>0</v>
      </c>
      <c r="K207" s="13">
        <v>0</v>
      </c>
      <c r="L207" s="13">
        <v>0</v>
      </c>
      <c r="M207" s="2">
        <f t="shared" si="17"/>
        <v>0</v>
      </c>
      <c r="N207" s="2">
        <f t="shared" si="18"/>
        <v>0</v>
      </c>
      <c r="O207" s="1">
        <f t="shared" si="19"/>
        <v>0</v>
      </c>
    </row>
    <row r="208" spans="1:15">
      <c r="A208" s="15">
        <v>42318</v>
      </c>
      <c r="B208" s="12">
        <v>11500</v>
      </c>
      <c r="C208" s="12">
        <v>11500</v>
      </c>
      <c r="D208" s="12">
        <v>11500</v>
      </c>
      <c r="E208" s="12">
        <v>11500</v>
      </c>
      <c r="F208" s="16">
        <v>0</v>
      </c>
      <c r="G208" s="3">
        <f t="shared" si="15"/>
        <v>0</v>
      </c>
      <c r="H208" s="13">
        <v>0</v>
      </c>
      <c r="I208" s="12">
        <v>0</v>
      </c>
      <c r="J208" s="2">
        <f t="shared" si="16"/>
        <v>0</v>
      </c>
      <c r="K208" s="13">
        <v>0</v>
      </c>
      <c r="L208" s="13">
        <v>0</v>
      </c>
      <c r="M208" s="2">
        <f t="shared" si="17"/>
        <v>0</v>
      </c>
      <c r="N208" s="2">
        <f t="shared" si="18"/>
        <v>0</v>
      </c>
      <c r="O208" s="1">
        <f t="shared" si="19"/>
        <v>0</v>
      </c>
    </row>
    <row r="209" spans="1:15">
      <c r="A209" s="15">
        <v>42319</v>
      </c>
      <c r="B209" s="12">
        <v>11500</v>
      </c>
      <c r="C209" s="12">
        <v>11500</v>
      </c>
      <c r="D209" s="12">
        <v>11500</v>
      </c>
      <c r="E209" s="12">
        <v>11500</v>
      </c>
      <c r="F209" s="16">
        <v>0</v>
      </c>
      <c r="G209" s="3">
        <f t="shared" si="15"/>
        <v>0</v>
      </c>
      <c r="H209" s="13">
        <v>0</v>
      </c>
      <c r="I209" s="12">
        <v>0</v>
      </c>
      <c r="J209" s="2">
        <f t="shared" si="16"/>
        <v>0</v>
      </c>
      <c r="K209" s="13">
        <v>0</v>
      </c>
      <c r="L209" s="13">
        <v>0</v>
      </c>
      <c r="M209" s="2">
        <f t="shared" si="17"/>
        <v>0</v>
      </c>
      <c r="N209" s="2">
        <f t="shared" si="18"/>
        <v>0</v>
      </c>
      <c r="O209" s="1">
        <f t="shared" si="19"/>
        <v>0</v>
      </c>
    </row>
    <row r="210" spans="1:15">
      <c r="A210" s="15">
        <v>42320</v>
      </c>
      <c r="B210" s="12">
        <v>11500</v>
      </c>
      <c r="C210" s="12">
        <v>11500</v>
      </c>
      <c r="D210" s="12">
        <v>11500</v>
      </c>
      <c r="E210" s="12">
        <v>11500</v>
      </c>
      <c r="F210" s="16">
        <v>0</v>
      </c>
      <c r="G210" s="3">
        <f t="shared" si="15"/>
        <v>0</v>
      </c>
      <c r="H210" s="13">
        <v>0</v>
      </c>
      <c r="I210" s="12">
        <v>0</v>
      </c>
      <c r="J210" s="2">
        <f t="shared" si="16"/>
        <v>0</v>
      </c>
      <c r="K210" s="13">
        <v>0</v>
      </c>
      <c r="L210" s="13">
        <v>0</v>
      </c>
      <c r="M210" s="2">
        <f t="shared" si="17"/>
        <v>0</v>
      </c>
      <c r="N210" s="2">
        <f t="shared" si="18"/>
        <v>0</v>
      </c>
      <c r="O210" s="1">
        <f t="shared" si="19"/>
        <v>0</v>
      </c>
    </row>
    <row r="211" spans="1:15">
      <c r="A211" s="15">
        <v>42321</v>
      </c>
      <c r="B211" s="12">
        <v>11500</v>
      </c>
      <c r="C211" s="12">
        <v>11500</v>
      </c>
      <c r="D211" s="12">
        <v>11500</v>
      </c>
      <c r="E211" s="12">
        <v>11500</v>
      </c>
      <c r="F211" s="16">
        <v>0</v>
      </c>
      <c r="G211" s="3">
        <f t="shared" si="15"/>
        <v>0</v>
      </c>
      <c r="H211" s="13">
        <v>0</v>
      </c>
      <c r="I211" s="12">
        <v>0</v>
      </c>
      <c r="J211" s="2">
        <f t="shared" si="16"/>
        <v>0</v>
      </c>
      <c r="K211" s="13">
        <v>0</v>
      </c>
      <c r="L211" s="13">
        <v>0</v>
      </c>
      <c r="M211" s="2">
        <f t="shared" si="17"/>
        <v>0</v>
      </c>
      <c r="N211" s="2">
        <f t="shared" si="18"/>
        <v>0</v>
      </c>
      <c r="O211" s="1">
        <f t="shared" si="19"/>
        <v>0</v>
      </c>
    </row>
    <row r="212" spans="1:15">
      <c r="A212" s="15">
        <v>42324</v>
      </c>
      <c r="B212" s="12">
        <v>11500</v>
      </c>
      <c r="C212" s="12">
        <v>11500</v>
      </c>
      <c r="D212" s="12">
        <v>11500</v>
      </c>
      <c r="E212" s="12">
        <v>11500</v>
      </c>
      <c r="F212" s="16">
        <v>0</v>
      </c>
      <c r="G212" s="3">
        <f t="shared" si="15"/>
        <v>0</v>
      </c>
      <c r="H212" s="13">
        <v>0</v>
      </c>
      <c r="I212" s="12">
        <v>0</v>
      </c>
      <c r="J212" s="2">
        <f t="shared" si="16"/>
        <v>0</v>
      </c>
      <c r="K212" s="13">
        <v>0</v>
      </c>
      <c r="L212" s="13">
        <v>0</v>
      </c>
      <c r="M212" s="2">
        <f t="shared" si="17"/>
        <v>0</v>
      </c>
      <c r="N212" s="2">
        <f t="shared" si="18"/>
        <v>0</v>
      </c>
      <c r="O212" s="1">
        <f t="shared" si="19"/>
        <v>0</v>
      </c>
    </row>
    <row r="213" spans="1:15">
      <c r="A213" s="15">
        <v>42325</v>
      </c>
      <c r="B213" s="12">
        <v>11500</v>
      </c>
      <c r="C213" s="12">
        <v>11500</v>
      </c>
      <c r="D213" s="12">
        <v>11500</v>
      </c>
      <c r="E213" s="12">
        <v>11500</v>
      </c>
      <c r="F213" s="16">
        <v>0</v>
      </c>
      <c r="G213" s="3">
        <f t="shared" si="15"/>
        <v>0</v>
      </c>
      <c r="H213" s="13">
        <v>0</v>
      </c>
      <c r="I213" s="12">
        <v>0</v>
      </c>
      <c r="J213" s="2">
        <f t="shared" si="16"/>
        <v>0</v>
      </c>
      <c r="K213" s="13">
        <v>0</v>
      </c>
      <c r="L213" s="13">
        <v>0</v>
      </c>
      <c r="M213" s="2">
        <f t="shared" si="17"/>
        <v>0</v>
      </c>
      <c r="N213" s="2">
        <f t="shared" si="18"/>
        <v>0</v>
      </c>
      <c r="O213" s="1">
        <f t="shared" si="19"/>
        <v>0</v>
      </c>
    </row>
    <row r="214" spans="1:15">
      <c r="A214" s="15">
        <v>42326</v>
      </c>
      <c r="B214" s="12">
        <v>11500</v>
      </c>
      <c r="C214" s="12">
        <v>11500</v>
      </c>
      <c r="D214" s="12">
        <v>11500</v>
      </c>
      <c r="E214" s="12">
        <v>11500</v>
      </c>
      <c r="F214" s="16">
        <v>0</v>
      </c>
      <c r="G214" s="3">
        <f t="shared" si="15"/>
        <v>0</v>
      </c>
      <c r="H214" s="13">
        <v>0</v>
      </c>
      <c r="I214" s="12">
        <v>0</v>
      </c>
      <c r="J214" s="2">
        <f t="shared" si="16"/>
        <v>0</v>
      </c>
      <c r="K214" s="13">
        <v>0</v>
      </c>
      <c r="L214" s="13">
        <v>0</v>
      </c>
      <c r="M214" s="2">
        <f t="shared" si="17"/>
        <v>0</v>
      </c>
      <c r="N214" s="2">
        <f t="shared" si="18"/>
        <v>0</v>
      </c>
      <c r="O214" s="1">
        <f t="shared" si="19"/>
        <v>0</v>
      </c>
    </row>
    <row r="215" spans="1:15">
      <c r="A215" s="15">
        <v>42327</v>
      </c>
      <c r="B215" s="12">
        <v>11500</v>
      </c>
      <c r="C215" s="12">
        <v>11500</v>
      </c>
      <c r="D215" s="12">
        <v>11500</v>
      </c>
      <c r="E215" s="12">
        <v>11500</v>
      </c>
      <c r="F215" s="16">
        <v>0</v>
      </c>
      <c r="G215" s="3">
        <f t="shared" si="15"/>
        <v>0</v>
      </c>
      <c r="H215" s="13">
        <v>0</v>
      </c>
      <c r="I215" s="12">
        <v>0</v>
      </c>
      <c r="J215" s="2">
        <f t="shared" si="16"/>
        <v>0</v>
      </c>
      <c r="K215" s="13">
        <v>0</v>
      </c>
      <c r="L215" s="13">
        <v>0</v>
      </c>
      <c r="M215" s="2">
        <f t="shared" si="17"/>
        <v>0</v>
      </c>
      <c r="N215" s="2">
        <f t="shared" si="18"/>
        <v>0</v>
      </c>
      <c r="O215" s="1">
        <f t="shared" si="19"/>
        <v>0</v>
      </c>
    </row>
    <row r="216" spans="1:15">
      <c r="A216" s="15">
        <v>42328</v>
      </c>
      <c r="B216" s="12">
        <v>11500</v>
      </c>
      <c r="C216" s="12">
        <v>11500</v>
      </c>
      <c r="D216" s="12">
        <v>11500</v>
      </c>
      <c r="E216" s="12">
        <v>11500</v>
      </c>
      <c r="F216" s="16">
        <v>0</v>
      </c>
      <c r="G216" s="3">
        <f t="shared" si="15"/>
        <v>0</v>
      </c>
      <c r="H216" s="13">
        <v>0</v>
      </c>
      <c r="I216" s="12">
        <v>0</v>
      </c>
      <c r="J216" s="2">
        <f t="shared" si="16"/>
        <v>0</v>
      </c>
      <c r="K216" s="13">
        <v>0</v>
      </c>
      <c r="L216" s="13">
        <v>0</v>
      </c>
      <c r="M216" s="2">
        <f t="shared" si="17"/>
        <v>0</v>
      </c>
      <c r="N216" s="2">
        <f t="shared" si="18"/>
        <v>0</v>
      </c>
      <c r="O216" s="1">
        <f t="shared" si="19"/>
        <v>0</v>
      </c>
    </row>
    <row r="217" spans="1:15">
      <c r="A217" s="15">
        <v>42331</v>
      </c>
      <c r="B217" s="12">
        <v>11500</v>
      </c>
      <c r="C217" s="12">
        <v>11500</v>
      </c>
      <c r="D217" s="12">
        <v>11500</v>
      </c>
      <c r="E217" s="12">
        <v>11500</v>
      </c>
      <c r="F217" s="16">
        <v>0</v>
      </c>
      <c r="G217" s="3">
        <f t="shared" si="15"/>
        <v>0</v>
      </c>
      <c r="H217" s="13">
        <v>0</v>
      </c>
      <c r="I217" s="12">
        <v>0</v>
      </c>
      <c r="J217" s="2">
        <f t="shared" si="16"/>
        <v>0</v>
      </c>
      <c r="K217" s="13">
        <v>0</v>
      </c>
      <c r="L217" s="13">
        <v>0</v>
      </c>
      <c r="M217" s="2">
        <f t="shared" si="17"/>
        <v>0</v>
      </c>
      <c r="N217" s="2">
        <f t="shared" si="18"/>
        <v>0</v>
      </c>
      <c r="O217" s="1">
        <f t="shared" si="19"/>
        <v>0</v>
      </c>
    </row>
    <row r="218" spans="1:15">
      <c r="A218" s="15">
        <v>42332</v>
      </c>
      <c r="B218" s="12">
        <v>11500</v>
      </c>
      <c r="C218" s="12">
        <v>11500</v>
      </c>
      <c r="D218" s="12">
        <v>11500</v>
      </c>
      <c r="E218" s="12">
        <v>11500</v>
      </c>
      <c r="F218" s="16">
        <v>0</v>
      </c>
      <c r="G218" s="3">
        <f t="shared" si="15"/>
        <v>0</v>
      </c>
      <c r="H218" s="13">
        <v>0</v>
      </c>
      <c r="I218" s="12">
        <v>0</v>
      </c>
      <c r="J218" s="2">
        <f t="shared" si="16"/>
        <v>0</v>
      </c>
      <c r="K218" s="13">
        <v>0</v>
      </c>
      <c r="L218" s="13">
        <v>0</v>
      </c>
      <c r="M218" s="2">
        <f t="shared" si="17"/>
        <v>0</v>
      </c>
      <c r="N218" s="2">
        <f t="shared" si="18"/>
        <v>0</v>
      </c>
      <c r="O218" s="1">
        <f t="shared" si="19"/>
        <v>0</v>
      </c>
    </row>
    <row r="219" spans="1:15">
      <c r="A219" s="15">
        <v>42333</v>
      </c>
      <c r="B219" s="12">
        <v>11500</v>
      </c>
      <c r="C219" s="12">
        <v>11500</v>
      </c>
      <c r="D219" s="12">
        <v>11500</v>
      </c>
      <c r="E219" s="12">
        <v>11500</v>
      </c>
      <c r="F219" s="16">
        <v>0</v>
      </c>
      <c r="G219" s="3">
        <f t="shared" si="15"/>
        <v>0</v>
      </c>
      <c r="H219" s="13">
        <v>0</v>
      </c>
      <c r="I219" s="12">
        <v>0</v>
      </c>
      <c r="J219" s="2">
        <f t="shared" si="16"/>
        <v>0</v>
      </c>
      <c r="K219" s="13">
        <v>0</v>
      </c>
      <c r="L219" s="13">
        <v>0</v>
      </c>
      <c r="M219" s="2">
        <f t="shared" si="17"/>
        <v>0</v>
      </c>
      <c r="N219" s="2">
        <f t="shared" si="18"/>
        <v>0</v>
      </c>
      <c r="O219" s="1">
        <f t="shared" si="19"/>
        <v>0</v>
      </c>
    </row>
    <row r="220" spans="1:15">
      <c r="A220" s="15">
        <v>42334</v>
      </c>
      <c r="B220" s="12">
        <v>11500</v>
      </c>
      <c r="C220" s="12">
        <v>11500</v>
      </c>
      <c r="D220" s="12">
        <v>11500</v>
      </c>
      <c r="E220" s="12">
        <v>11500</v>
      </c>
      <c r="F220" s="16">
        <v>0</v>
      </c>
      <c r="G220" s="3">
        <f t="shared" si="15"/>
        <v>0</v>
      </c>
      <c r="H220" s="13">
        <v>0</v>
      </c>
      <c r="I220" s="12">
        <v>0</v>
      </c>
      <c r="J220" s="2">
        <f t="shared" si="16"/>
        <v>0</v>
      </c>
      <c r="K220" s="13">
        <v>0</v>
      </c>
      <c r="L220" s="13">
        <v>0</v>
      </c>
      <c r="M220" s="2">
        <f t="shared" si="17"/>
        <v>0</v>
      </c>
      <c r="N220" s="2">
        <f t="shared" si="18"/>
        <v>0</v>
      </c>
      <c r="O220" s="1">
        <f t="shared" si="19"/>
        <v>0</v>
      </c>
    </row>
    <row r="221" spans="1:15">
      <c r="A221" s="15">
        <v>42335</v>
      </c>
      <c r="B221" s="12">
        <v>11500</v>
      </c>
      <c r="C221" s="12">
        <v>11500</v>
      </c>
      <c r="D221" s="12">
        <v>11500</v>
      </c>
      <c r="E221" s="12">
        <v>11500</v>
      </c>
      <c r="F221" s="16">
        <v>0</v>
      </c>
      <c r="G221" s="3">
        <f t="shared" si="15"/>
        <v>0</v>
      </c>
      <c r="H221" s="13">
        <v>0</v>
      </c>
      <c r="I221" s="12">
        <v>0</v>
      </c>
      <c r="J221" s="2">
        <f t="shared" si="16"/>
        <v>0</v>
      </c>
      <c r="K221" s="13">
        <v>0</v>
      </c>
      <c r="L221" s="13">
        <v>0</v>
      </c>
      <c r="M221" s="2">
        <f t="shared" si="17"/>
        <v>0</v>
      </c>
      <c r="N221" s="2">
        <f t="shared" si="18"/>
        <v>0</v>
      </c>
      <c r="O221" s="1">
        <f t="shared" si="19"/>
        <v>0</v>
      </c>
    </row>
    <row r="222" spans="1:15">
      <c r="A222" s="15">
        <v>42338</v>
      </c>
      <c r="B222" s="12">
        <v>11500</v>
      </c>
      <c r="C222" s="12">
        <v>11500</v>
      </c>
      <c r="D222" s="12">
        <v>11500</v>
      </c>
      <c r="E222" s="12">
        <v>11500</v>
      </c>
      <c r="F222" s="16">
        <v>0</v>
      </c>
      <c r="G222" s="3">
        <f t="shared" si="15"/>
        <v>0</v>
      </c>
      <c r="H222" s="13">
        <v>0</v>
      </c>
      <c r="I222" s="12">
        <v>0</v>
      </c>
      <c r="J222" s="2">
        <f t="shared" si="16"/>
        <v>0</v>
      </c>
      <c r="K222" s="13">
        <v>0</v>
      </c>
      <c r="L222" s="13">
        <v>0</v>
      </c>
      <c r="M222" s="2">
        <f t="shared" si="17"/>
        <v>0</v>
      </c>
      <c r="N222" s="2">
        <f t="shared" si="18"/>
        <v>0</v>
      </c>
      <c r="O222" s="1">
        <f t="shared" si="19"/>
        <v>0</v>
      </c>
    </row>
    <row r="223" spans="1:15">
      <c r="A223" s="15">
        <v>42339</v>
      </c>
      <c r="B223" s="12">
        <v>11500</v>
      </c>
      <c r="C223" s="12">
        <v>11500</v>
      </c>
      <c r="D223" s="12">
        <v>11500</v>
      </c>
      <c r="E223" s="12">
        <v>11500</v>
      </c>
      <c r="F223" s="16">
        <v>0</v>
      </c>
      <c r="G223" s="3">
        <f t="shared" si="15"/>
        <v>0</v>
      </c>
      <c r="H223" s="13">
        <v>0</v>
      </c>
      <c r="I223" s="12">
        <v>0</v>
      </c>
      <c r="J223" s="2">
        <f t="shared" si="16"/>
        <v>0</v>
      </c>
      <c r="K223" s="13">
        <v>0</v>
      </c>
      <c r="L223" s="13">
        <v>0</v>
      </c>
      <c r="M223" s="2">
        <f t="shared" si="17"/>
        <v>0</v>
      </c>
      <c r="N223" s="2">
        <f t="shared" si="18"/>
        <v>0</v>
      </c>
      <c r="O223" s="1">
        <f t="shared" si="19"/>
        <v>0</v>
      </c>
    </row>
    <row r="224" spans="1:15">
      <c r="A224" s="15">
        <v>42340</v>
      </c>
      <c r="B224" s="12">
        <v>11500</v>
      </c>
      <c r="C224" s="12">
        <v>11500</v>
      </c>
      <c r="D224" s="12">
        <v>11500</v>
      </c>
      <c r="E224" s="12">
        <v>11500</v>
      </c>
      <c r="F224" s="16">
        <v>0</v>
      </c>
      <c r="G224" s="3">
        <f t="shared" si="15"/>
        <v>0</v>
      </c>
      <c r="H224" s="13">
        <v>0</v>
      </c>
      <c r="I224" s="12">
        <v>0</v>
      </c>
      <c r="J224" s="2">
        <f t="shared" si="16"/>
        <v>0</v>
      </c>
      <c r="K224" s="13">
        <v>0</v>
      </c>
      <c r="L224" s="13">
        <v>0</v>
      </c>
      <c r="M224" s="2">
        <f t="shared" si="17"/>
        <v>0</v>
      </c>
      <c r="N224" s="2">
        <f t="shared" si="18"/>
        <v>0</v>
      </c>
      <c r="O224" s="1">
        <f t="shared" si="19"/>
        <v>0</v>
      </c>
    </row>
    <row r="225" spans="1:15">
      <c r="A225" s="15">
        <v>42341</v>
      </c>
      <c r="B225" s="12">
        <v>11500</v>
      </c>
      <c r="C225" s="12">
        <v>11500</v>
      </c>
      <c r="D225" s="12">
        <v>11500</v>
      </c>
      <c r="E225" s="12">
        <v>11500</v>
      </c>
      <c r="F225" s="16">
        <v>0</v>
      </c>
      <c r="G225" s="3">
        <f t="shared" si="15"/>
        <v>0</v>
      </c>
      <c r="H225" s="13">
        <v>0</v>
      </c>
      <c r="I225" s="12">
        <v>0</v>
      </c>
      <c r="J225" s="2">
        <f t="shared" si="16"/>
        <v>0</v>
      </c>
      <c r="K225" s="13">
        <v>0</v>
      </c>
      <c r="L225" s="13">
        <v>0</v>
      </c>
      <c r="M225" s="2">
        <f t="shared" si="17"/>
        <v>0</v>
      </c>
      <c r="N225" s="2">
        <f t="shared" si="18"/>
        <v>0</v>
      </c>
      <c r="O225" s="1">
        <f t="shared" si="19"/>
        <v>0</v>
      </c>
    </row>
    <row r="226" spans="1:15">
      <c r="A226" s="15">
        <v>42342</v>
      </c>
      <c r="B226" s="12">
        <v>11500</v>
      </c>
      <c r="C226" s="12">
        <v>11500</v>
      </c>
      <c r="D226" s="12">
        <v>11500</v>
      </c>
      <c r="E226" s="12">
        <v>11500</v>
      </c>
      <c r="F226" s="16">
        <v>0</v>
      </c>
      <c r="G226" s="3">
        <f t="shared" si="15"/>
        <v>0</v>
      </c>
      <c r="H226" s="13">
        <v>0</v>
      </c>
      <c r="I226" s="12">
        <v>0</v>
      </c>
      <c r="J226" s="2">
        <f t="shared" si="16"/>
        <v>0</v>
      </c>
      <c r="K226" s="13">
        <v>0</v>
      </c>
      <c r="L226" s="13">
        <v>0</v>
      </c>
      <c r="M226" s="2">
        <f t="shared" si="17"/>
        <v>0</v>
      </c>
      <c r="N226" s="2">
        <f t="shared" si="18"/>
        <v>0</v>
      </c>
      <c r="O226" s="1">
        <f t="shared" si="19"/>
        <v>0</v>
      </c>
    </row>
    <row r="227" spans="1:15">
      <c r="A227" s="15">
        <v>42345</v>
      </c>
      <c r="B227" s="12">
        <v>11600</v>
      </c>
      <c r="C227" s="12">
        <v>11600</v>
      </c>
      <c r="D227" s="12">
        <v>11600</v>
      </c>
      <c r="E227" s="12">
        <v>11600</v>
      </c>
      <c r="F227" s="16">
        <v>0.87</v>
      </c>
      <c r="G227" s="3">
        <f t="shared" si="15"/>
        <v>0</v>
      </c>
      <c r="H227" s="13">
        <v>0</v>
      </c>
      <c r="I227" s="12">
        <v>0</v>
      </c>
      <c r="J227" s="2">
        <f t="shared" si="16"/>
        <v>0</v>
      </c>
      <c r="K227" s="13">
        <v>0</v>
      </c>
      <c r="L227" s="13">
        <v>0</v>
      </c>
      <c r="M227" s="2">
        <f t="shared" si="17"/>
        <v>0</v>
      </c>
      <c r="N227" s="2">
        <f t="shared" si="18"/>
        <v>0</v>
      </c>
      <c r="O227" s="1">
        <f t="shared" si="19"/>
        <v>0</v>
      </c>
    </row>
    <row r="228" spans="1:15">
      <c r="A228" s="15">
        <v>42346</v>
      </c>
      <c r="B228" s="12">
        <v>11600</v>
      </c>
      <c r="C228" s="12">
        <v>11600</v>
      </c>
      <c r="D228" s="12">
        <v>11600</v>
      </c>
      <c r="E228" s="12">
        <v>11600</v>
      </c>
      <c r="F228" s="16">
        <v>0</v>
      </c>
      <c r="G228" s="3">
        <f t="shared" si="15"/>
        <v>0</v>
      </c>
      <c r="H228" s="13">
        <v>0</v>
      </c>
      <c r="I228" s="12">
        <v>0</v>
      </c>
      <c r="J228" s="2">
        <f t="shared" si="16"/>
        <v>0</v>
      </c>
      <c r="K228" s="13">
        <v>0</v>
      </c>
      <c r="L228" s="13">
        <v>0</v>
      </c>
      <c r="M228" s="2">
        <f t="shared" si="17"/>
        <v>0</v>
      </c>
      <c r="N228" s="2">
        <f t="shared" si="18"/>
        <v>0</v>
      </c>
      <c r="O228" s="1">
        <f t="shared" si="19"/>
        <v>0</v>
      </c>
    </row>
    <row r="229" spans="1:15">
      <c r="A229" s="15">
        <v>42347</v>
      </c>
      <c r="B229" s="12">
        <v>11600</v>
      </c>
      <c r="C229" s="12">
        <v>11600</v>
      </c>
      <c r="D229" s="12">
        <v>11600</v>
      </c>
      <c r="E229" s="12">
        <v>11600</v>
      </c>
      <c r="F229" s="16">
        <v>0</v>
      </c>
      <c r="G229" s="3">
        <f t="shared" si="15"/>
        <v>0</v>
      </c>
      <c r="H229" s="13">
        <v>100000</v>
      </c>
      <c r="I229" s="12">
        <v>100000</v>
      </c>
      <c r="J229" s="2">
        <f t="shared" si="16"/>
        <v>0</v>
      </c>
      <c r="K229" s="3">
        <f>L229</f>
        <v>1210000000</v>
      </c>
      <c r="L229" s="13">
        <v>1210000000</v>
      </c>
      <c r="M229" s="2">
        <f t="shared" si="17"/>
        <v>0</v>
      </c>
      <c r="N229" s="2">
        <f t="shared" si="18"/>
        <v>12100</v>
      </c>
      <c r="O229" s="1">
        <f t="shared" si="19"/>
        <v>12100</v>
      </c>
    </row>
    <row r="230" spans="1:15">
      <c r="A230" s="15">
        <v>42348</v>
      </c>
      <c r="B230" s="12">
        <v>11600</v>
      </c>
      <c r="C230" s="12">
        <v>11600</v>
      </c>
      <c r="D230" s="12">
        <v>11600</v>
      </c>
      <c r="E230" s="12">
        <v>11600</v>
      </c>
      <c r="F230" s="16">
        <v>0</v>
      </c>
      <c r="G230" s="3">
        <f t="shared" si="15"/>
        <v>0</v>
      </c>
      <c r="H230" s="13">
        <v>40000</v>
      </c>
      <c r="I230" s="12">
        <v>40000</v>
      </c>
      <c r="J230" s="2">
        <f t="shared" si="16"/>
        <v>0</v>
      </c>
      <c r="K230" s="3">
        <f>L230</f>
        <v>484000000</v>
      </c>
      <c r="L230" s="13">
        <v>484000000</v>
      </c>
      <c r="M230" s="2">
        <f t="shared" si="17"/>
        <v>0</v>
      </c>
      <c r="N230" s="2">
        <f t="shared" si="18"/>
        <v>12100</v>
      </c>
      <c r="O230" s="1">
        <f t="shared" si="19"/>
        <v>12100</v>
      </c>
    </row>
    <row r="231" spans="1:15">
      <c r="A231" s="15">
        <v>42349</v>
      </c>
      <c r="B231" s="12">
        <v>11600</v>
      </c>
      <c r="C231" s="12">
        <v>11600</v>
      </c>
      <c r="D231" s="12">
        <v>11600</v>
      </c>
      <c r="E231" s="12">
        <v>11600</v>
      </c>
      <c r="F231" s="16">
        <v>0</v>
      </c>
      <c r="G231" s="3">
        <f t="shared" si="15"/>
        <v>0</v>
      </c>
      <c r="H231" s="13">
        <v>0</v>
      </c>
      <c r="I231" s="12">
        <v>0</v>
      </c>
      <c r="J231" s="2">
        <f t="shared" si="16"/>
        <v>0</v>
      </c>
      <c r="K231" s="13">
        <v>0</v>
      </c>
      <c r="L231" s="13">
        <v>0</v>
      </c>
      <c r="M231" s="2">
        <f t="shared" si="17"/>
        <v>0</v>
      </c>
      <c r="N231" s="2">
        <f t="shared" si="18"/>
        <v>0</v>
      </c>
      <c r="O231" s="1">
        <f t="shared" si="19"/>
        <v>0</v>
      </c>
    </row>
    <row r="232" spans="1:15">
      <c r="A232" s="15">
        <v>42352</v>
      </c>
      <c r="B232" s="12">
        <v>11600</v>
      </c>
      <c r="C232" s="12">
        <v>11600</v>
      </c>
      <c r="D232" s="12">
        <v>11600</v>
      </c>
      <c r="E232" s="12">
        <v>11600</v>
      </c>
      <c r="F232" s="16">
        <v>0</v>
      </c>
      <c r="G232" s="3">
        <f t="shared" si="15"/>
        <v>0</v>
      </c>
      <c r="H232" s="13">
        <v>0</v>
      </c>
      <c r="I232" s="12">
        <v>0</v>
      </c>
      <c r="J232" s="2">
        <f t="shared" si="16"/>
        <v>0</v>
      </c>
      <c r="K232" s="13">
        <v>0</v>
      </c>
      <c r="L232" s="13">
        <v>0</v>
      </c>
      <c r="M232" s="2">
        <f t="shared" si="17"/>
        <v>0</v>
      </c>
      <c r="N232" s="2">
        <f t="shared" si="18"/>
        <v>0</v>
      </c>
      <c r="O232" s="1">
        <f t="shared" si="19"/>
        <v>0</v>
      </c>
    </row>
    <row r="233" spans="1:15">
      <c r="A233" s="15">
        <v>42353</v>
      </c>
      <c r="B233" s="12">
        <v>11600</v>
      </c>
      <c r="C233" s="12">
        <v>11600</v>
      </c>
      <c r="D233" s="12">
        <v>11600</v>
      </c>
      <c r="E233" s="12">
        <v>11600</v>
      </c>
      <c r="F233" s="16">
        <v>0</v>
      </c>
      <c r="G233" s="3">
        <f t="shared" si="15"/>
        <v>0</v>
      </c>
      <c r="H233" s="13">
        <v>0</v>
      </c>
      <c r="I233" s="12">
        <v>0</v>
      </c>
      <c r="J233" s="2">
        <f t="shared" si="16"/>
        <v>0</v>
      </c>
      <c r="K233" s="13">
        <v>0</v>
      </c>
      <c r="L233" s="13">
        <v>0</v>
      </c>
      <c r="M233" s="2">
        <f t="shared" si="17"/>
        <v>0</v>
      </c>
      <c r="N233" s="2">
        <f t="shared" si="18"/>
        <v>0</v>
      </c>
      <c r="O233" s="1">
        <f t="shared" si="19"/>
        <v>0</v>
      </c>
    </row>
    <row r="234" spans="1:15">
      <c r="A234" s="15">
        <v>42354</v>
      </c>
      <c r="B234" s="12">
        <v>11600</v>
      </c>
      <c r="C234" s="12">
        <v>11600</v>
      </c>
      <c r="D234" s="12">
        <v>11600</v>
      </c>
      <c r="E234" s="12">
        <v>11600</v>
      </c>
      <c r="F234" s="16">
        <v>0</v>
      </c>
      <c r="G234" s="3">
        <f t="shared" si="15"/>
        <v>0</v>
      </c>
      <c r="H234" s="13">
        <v>0</v>
      </c>
      <c r="I234" s="12">
        <v>0</v>
      </c>
      <c r="J234" s="2">
        <f t="shared" si="16"/>
        <v>0</v>
      </c>
      <c r="K234" s="13">
        <v>0</v>
      </c>
      <c r="L234" s="13">
        <v>0</v>
      </c>
      <c r="M234" s="2">
        <f t="shared" si="17"/>
        <v>0</v>
      </c>
      <c r="N234" s="2">
        <f t="shared" si="18"/>
        <v>0</v>
      </c>
      <c r="O234" s="1">
        <f t="shared" si="19"/>
        <v>0</v>
      </c>
    </row>
    <row r="235" spans="1:15">
      <c r="A235" s="15">
        <v>42355</v>
      </c>
      <c r="B235" s="12">
        <v>11600</v>
      </c>
      <c r="C235" s="12">
        <v>11600</v>
      </c>
      <c r="D235" s="12">
        <v>11600</v>
      </c>
      <c r="E235" s="12">
        <v>11600</v>
      </c>
      <c r="F235" s="16">
        <v>0</v>
      </c>
      <c r="G235" s="3">
        <f t="shared" si="15"/>
        <v>0</v>
      </c>
      <c r="H235" s="13">
        <v>0</v>
      </c>
      <c r="I235" s="12">
        <v>0</v>
      </c>
      <c r="J235" s="2">
        <f t="shared" si="16"/>
        <v>0</v>
      </c>
      <c r="K235" s="13">
        <v>0</v>
      </c>
      <c r="L235" s="13">
        <v>0</v>
      </c>
      <c r="M235" s="2">
        <f t="shared" si="17"/>
        <v>0</v>
      </c>
      <c r="N235" s="2">
        <f t="shared" si="18"/>
        <v>0</v>
      </c>
      <c r="O235" s="1">
        <f t="shared" si="19"/>
        <v>0</v>
      </c>
    </row>
    <row r="236" spans="1:15">
      <c r="A236" s="15">
        <v>42356</v>
      </c>
      <c r="B236" s="12">
        <v>11600</v>
      </c>
      <c r="C236" s="12">
        <v>11600</v>
      </c>
      <c r="D236" s="12">
        <v>11600</v>
      </c>
      <c r="E236" s="12">
        <v>11600</v>
      </c>
      <c r="F236" s="16">
        <v>0</v>
      </c>
      <c r="G236" s="3">
        <f t="shared" si="15"/>
        <v>0</v>
      </c>
      <c r="H236" s="13">
        <v>0</v>
      </c>
      <c r="I236" s="12">
        <v>0</v>
      </c>
      <c r="J236" s="2">
        <f t="shared" si="16"/>
        <v>0</v>
      </c>
      <c r="K236" s="13">
        <v>0</v>
      </c>
      <c r="L236" s="13">
        <v>0</v>
      </c>
      <c r="M236" s="2">
        <f t="shared" si="17"/>
        <v>0</v>
      </c>
      <c r="N236" s="2">
        <f t="shared" si="18"/>
        <v>0</v>
      </c>
      <c r="O236" s="1">
        <f t="shared" si="19"/>
        <v>0</v>
      </c>
    </row>
    <row r="237" spans="1:15">
      <c r="A237" s="15">
        <v>42359</v>
      </c>
      <c r="B237" s="12">
        <v>11700</v>
      </c>
      <c r="C237" s="12">
        <v>11700</v>
      </c>
      <c r="D237" s="12">
        <v>11700</v>
      </c>
      <c r="E237" s="12">
        <v>11700</v>
      </c>
      <c r="F237" s="16">
        <v>0.86</v>
      </c>
      <c r="G237" s="3">
        <f t="shared" si="15"/>
        <v>0</v>
      </c>
      <c r="H237" s="13">
        <v>0</v>
      </c>
      <c r="I237" s="12">
        <v>0</v>
      </c>
      <c r="J237" s="2">
        <f t="shared" si="16"/>
        <v>0</v>
      </c>
      <c r="K237" s="13">
        <v>0</v>
      </c>
      <c r="L237" s="13">
        <v>0</v>
      </c>
      <c r="M237" s="2">
        <f t="shared" si="17"/>
        <v>0</v>
      </c>
      <c r="N237" s="2">
        <f t="shared" si="18"/>
        <v>0</v>
      </c>
      <c r="O237" s="1">
        <f t="shared" si="19"/>
        <v>0</v>
      </c>
    </row>
    <row r="238" spans="1:15">
      <c r="A238" s="15">
        <v>42360</v>
      </c>
      <c r="B238" s="12">
        <v>11700</v>
      </c>
      <c r="C238" s="12">
        <v>11700</v>
      </c>
      <c r="D238" s="12">
        <v>11700</v>
      </c>
      <c r="E238" s="12">
        <v>11700</v>
      </c>
      <c r="F238" s="16">
        <v>0</v>
      </c>
      <c r="G238" s="3">
        <f t="shared" si="15"/>
        <v>0</v>
      </c>
      <c r="H238" s="13">
        <v>0</v>
      </c>
      <c r="I238" s="12">
        <v>0</v>
      </c>
      <c r="J238" s="2">
        <f t="shared" si="16"/>
        <v>0</v>
      </c>
      <c r="K238" s="13">
        <v>0</v>
      </c>
      <c r="L238" s="13">
        <v>0</v>
      </c>
      <c r="M238" s="2">
        <f t="shared" si="17"/>
        <v>0</v>
      </c>
      <c r="N238" s="2">
        <f t="shared" si="18"/>
        <v>0</v>
      </c>
      <c r="O238" s="1">
        <f t="shared" si="19"/>
        <v>0</v>
      </c>
    </row>
    <row r="239" spans="1:15">
      <c r="A239" s="15">
        <v>42361</v>
      </c>
      <c r="B239" s="12">
        <v>12000</v>
      </c>
      <c r="C239" s="12">
        <v>12000</v>
      </c>
      <c r="D239" s="12">
        <v>12000</v>
      </c>
      <c r="E239" s="12">
        <v>12000</v>
      </c>
      <c r="F239" s="16">
        <v>2.56</v>
      </c>
      <c r="G239" s="3">
        <f t="shared" si="15"/>
        <v>0</v>
      </c>
      <c r="H239" s="13">
        <v>0</v>
      </c>
      <c r="I239" s="12">
        <v>0</v>
      </c>
      <c r="J239" s="2">
        <f t="shared" si="16"/>
        <v>0</v>
      </c>
      <c r="K239" s="13">
        <v>0</v>
      </c>
      <c r="L239" s="13">
        <v>0</v>
      </c>
      <c r="M239" s="2">
        <f t="shared" si="17"/>
        <v>0</v>
      </c>
      <c r="N239" s="2">
        <f t="shared" si="18"/>
        <v>0</v>
      </c>
      <c r="O239" s="1">
        <f t="shared" si="19"/>
        <v>0</v>
      </c>
    </row>
    <row r="240" spans="1:15">
      <c r="A240" s="15">
        <v>42362</v>
      </c>
      <c r="B240" s="12">
        <v>12000</v>
      </c>
      <c r="C240" s="12">
        <v>12000</v>
      </c>
      <c r="D240" s="12">
        <v>12000</v>
      </c>
      <c r="E240" s="12">
        <v>12000</v>
      </c>
      <c r="F240" s="16">
        <v>0</v>
      </c>
      <c r="G240" s="3">
        <f t="shared" si="15"/>
        <v>0</v>
      </c>
      <c r="H240" s="13">
        <v>0</v>
      </c>
      <c r="I240" s="12">
        <v>0</v>
      </c>
      <c r="J240" s="2">
        <f t="shared" si="16"/>
        <v>0</v>
      </c>
      <c r="K240" s="13">
        <v>0</v>
      </c>
      <c r="L240" s="13">
        <v>0</v>
      </c>
      <c r="M240" s="2">
        <f t="shared" si="17"/>
        <v>0</v>
      </c>
      <c r="N240" s="2">
        <f t="shared" si="18"/>
        <v>0</v>
      </c>
      <c r="O240" s="1">
        <f t="shared" si="19"/>
        <v>0</v>
      </c>
    </row>
    <row r="241" spans="1:15">
      <c r="A241" s="15">
        <v>42366</v>
      </c>
      <c r="B241" s="12">
        <v>12000</v>
      </c>
      <c r="C241" s="12">
        <v>12000</v>
      </c>
      <c r="D241" s="12">
        <v>12000</v>
      </c>
      <c r="E241" s="12">
        <v>12000</v>
      </c>
      <c r="F241" s="16">
        <v>0</v>
      </c>
      <c r="G241" s="3">
        <f t="shared" si="15"/>
        <v>0</v>
      </c>
      <c r="H241" s="13">
        <v>0</v>
      </c>
      <c r="I241" s="12">
        <v>0</v>
      </c>
      <c r="J241" s="2">
        <f t="shared" si="16"/>
        <v>0</v>
      </c>
      <c r="K241" s="13">
        <v>0</v>
      </c>
      <c r="L241" s="13">
        <v>0</v>
      </c>
      <c r="M241" s="2">
        <f t="shared" si="17"/>
        <v>0</v>
      </c>
      <c r="N241" s="2">
        <f t="shared" si="18"/>
        <v>0</v>
      </c>
      <c r="O241" s="1">
        <f t="shared" si="19"/>
        <v>0</v>
      </c>
    </row>
    <row r="242" spans="1:15">
      <c r="A242" s="15">
        <v>42367</v>
      </c>
      <c r="B242" s="12">
        <v>12000</v>
      </c>
      <c r="C242" s="12">
        <v>12000</v>
      </c>
      <c r="D242" s="12">
        <v>12000</v>
      </c>
      <c r="E242" s="12">
        <v>12000</v>
      </c>
      <c r="F242" s="16">
        <v>0</v>
      </c>
      <c r="G242" s="3">
        <f t="shared" si="15"/>
        <v>0</v>
      </c>
      <c r="H242" s="13">
        <v>0</v>
      </c>
      <c r="I242" s="12">
        <v>0</v>
      </c>
      <c r="J242" s="2">
        <f t="shared" si="16"/>
        <v>0</v>
      </c>
      <c r="K242" s="13">
        <v>0</v>
      </c>
      <c r="L242" s="13">
        <v>0</v>
      </c>
      <c r="M242" s="2">
        <f t="shared" si="17"/>
        <v>0</v>
      </c>
      <c r="N242" s="2">
        <f t="shared" si="18"/>
        <v>0</v>
      </c>
      <c r="O242" s="1">
        <f t="shared" si="19"/>
        <v>0</v>
      </c>
    </row>
    <row r="243" spans="1:15">
      <c r="A243" s="15">
        <v>42368</v>
      </c>
      <c r="B243" s="12">
        <v>12000</v>
      </c>
      <c r="C243" s="12">
        <v>12000</v>
      </c>
      <c r="D243" s="12">
        <v>12000</v>
      </c>
      <c r="E243" s="12">
        <v>12000</v>
      </c>
      <c r="F243" s="16">
        <v>0</v>
      </c>
      <c r="G243" s="3">
        <f t="shared" si="15"/>
        <v>0</v>
      </c>
      <c r="H243" s="13">
        <v>0</v>
      </c>
      <c r="I243" s="12">
        <v>0</v>
      </c>
      <c r="J243" s="2">
        <f t="shared" si="16"/>
        <v>0</v>
      </c>
      <c r="K243" s="13">
        <v>0</v>
      </c>
      <c r="L243" s="13">
        <v>0</v>
      </c>
      <c r="M243" s="2">
        <f t="shared" si="17"/>
        <v>0</v>
      </c>
      <c r="N243" s="2">
        <f t="shared" si="18"/>
        <v>0</v>
      </c>
      <c r="O243" s="1">
        <f t="shared" si="19"/>
        <v>0</v>
      </c>
    </row>
    <row r="244" spans="1:15">
      <c r="A244" s="15">
        <v>42373</v>
      </c>
      <c r="B244" s="12">
        <v>12000</v>
      </c>
      <c r="C244" s="12">
        <v>12000</v>
      </c>
      <c r="D244" s="12">
        <v>12000</v>
      </c>
      <c r="E244" s="12">
        <v>12000</v>
      </c>
      <c r="F244" s="16">
        <v>0</v>
      </c>
      <c r="G244" s="3">
        <f t="shared" si="15"/>
        <v>0</v>
      </c>
      <c r="H244" s="13">
        <v>0</v>
      </c>
      <c r="I244" s="12">
        <v>0</v>
      </c>
      <c r="J244" s="2">
        <f t="shared" si="16"/>
        <v>0</v>
      </c>
      <c r="K244" s="13">
        <v>0</v>
      </c>
      <c r="L244" s="13">
        <v>0</v>
      </c>
      <c r="M244" s="2">
        <f t="shared" si="17"/>
        <v>0</v>
      </c>
      <c r="N244" s="2">
        <f t="shared" si="18"/>
        <v>0</v>
      </c>
      <c r="O244" s="1">
        <f t="shared" si="19"/>
        <v>0</v>
      </c>
    </row>
    <row r="245" spans="1:15">
      <c r="A245" s="15">
        <v>42374</v>
      </c>
      <c r="B245" s="12">
        <v>12000</v>
      </c>
      <c r="C245" s="12">
        <v>12000</v>
      </c>
      <c r="D245" s="12">
        <v>12000</v>
      </c>
      <c r="E245" s="12">
        <v>12000</v>
      </c>
      <c r="F245" s="16">
        <v>0</v>
      </c>
      <c r="G245" s="3">
        <f t="shared" si="15"/>
        <v>0</v>
      </c>
      <c r="H245" s="13">
        <v>0</v>
      </c>
      <c r="I245" s="12">
        <v>0</v>
      </c>
      <c r="J245" s="2">
        <f t="shared" si="16"/>
        <v>0</v>
      </c>
      <c r="K245" s="13">
        <v>0</v>
      </c>
      <c r="L245" s="13">
        <v>0</v>
      </c>
      <c r="M245" s="2">
        <f t="shared" si="17"/>
        <v>0</v>
      </c>
      <c r="N245" s="2">
        <f t="shared" si="18"/>
        <v>0</v>
      </c>
      <c r="O245" s="1">
        <f t="shared" si="19"/>
        <v>0</v>
      </c>
    </row>
    <row r="246" spans="1:15">
      <c r="A246" s="15">
        <v>42375</v>
      </c>
      <c r="B246" s="12">
        <v>12000</v>
      </c>
      <c r="C246" s="12">
        <v>12000</v>
      </c>
      <c r="D246" s="12">
        <v>12000</v>
      </c>
      <c r="E246" s="12">
        <v>12000</v>
      </c>
      <c r="F246" s="16">
        <v>0</v>
      </c>
      <c r="G246" s="3">
        <f t="shared" si="15"/>
        <v>0</v>
      </c>
      <c r="H246" s="13">
        <v>0</v>
      </c>
      <c r="I246" s="12">
        <v>0</v>
      </c>
      <c r="J246" s="2">
        <f t="shared" si="16"/>
        <v>0</v>
      </c>
      <c r="K246" s="13">
        <v>0</v>
      </c>
      <c r="L246" s="13">
        <v>0</v>
      </c>
      <c r="M246" s="2">
        <f t="shared" si="17"/>
        <v>0</v>
      </c>
      <c r="N246" s="2">
        <f t="shared" si="18"/>
        <v>0</v>
      </c>
      <c r="O246" s="1">
        <f t="shared" si="19"/>
        <v>0</v>
      </c>
    </row>
    <row r="247" spans="1:15">
      <c r="A247" s="15">
        <v>42376</v>
      </c>
      <c r="B247" s="12">
        <v>12000</v>
      </c>
      <c r="C247" s="12">
        <v>12000</v>
      </c>
      <c r="D247" s="12">
        <v>12000</v>
      </c>
      <c r="E247" s="12">
        <v>12000</v>
      </c>
      <c r="F247" s="16">
        <v>0</v>
      </c>
      <c r="G247" s="3">
        <f t="shared" si="15"/>
        <v>0</v>
      </c>
      <c r="H247" s="13">
        <v>0</v>
      </c>
      <c r="I247" s="12">
        <v>0</v>
      </c>
      <c r="J247" s="2">
        <f t="shared" si="16"/>
        <v>0</v>
      </c>
      <c r="K247" s="13">
        <v>0</v>
      </c>
      <c r="L247" s="13">
        <v>0</v>
      </c>
      <c r="M247" s="2">
        <f t="shared" si="17"/>
        <v>0</v>
      </c>
      <c r="N247" s="2">
        <f t="shared" si="18"/>
        <v>0</v>
      </c>
      <c r="O247" s="1">
        <f t="shared" si="19"/>
        <v>0</v>
      </c>
    </row>
    <row r="248" spans="1:15">
      <c r="A248" s="15">
        <v>42377</v>
      </c>
      <c r="B248" s="12">
        <v>12000</v>
      </c>
      <c r="C248" s="12">
        <v>12000</v>
      </c>
      <c r="D248" s="12">
        <v>12000</v>
      </c>
      <c r="E248" s="12">
        <v>12000</v>
      </c>
      <c r="F248" s="16">
        <v>0</v>
      </c>
      <c r="G248" s="3">
        <f t="shared" si="15"/>
        <v>0</v>
      </c>
      <c r="H248" s="13">
        <v>0</v>
      </c>
      <c r="I248" s="12">
        <v>0</v>
      </c>
      <c r="J248" s="2">
        <f t="shared" si="16"/>
        <v>0</v>
      </c>
      <c r="K248" s="13">
        <v>0</v>
      </c>
      <c r="L248" s="13">
        <v>0</v>
      </c>
      <c r="M248" s="2">
        <f t="shared" si="17"/>
        <v>0</v>
      </c>
      <c r="N248" s="2">
        <f t="shared" si="18"/>
        <v>0</v>
      </c>
      <c r="O248" s="1">
        <f t="shared" si="19"/>
        <v>0</v>
      </c>
    </row>
    <row r="249" spans="1:15">
      <c r="A249" s="15">
        <v>42380</v>
      </c>
      <c r="B249" s="12">
        <v>12000</v>
      </c>
      <c r="C249" s="12">
        <v>12000</v>
      </c>
      <c r="D249" s="12">
        <v>12000</v>
      </c>
      <c r="E249" s="12">
        <v>12000</v>
      </c>
      <c r="F249" s="16">
        <v>0</v>
      </c>
      <c r="G249" s="3">
        <f t="shared" si="15"/>
        <v>0</v>
      </c>
      <c r="H249" s="13">
        <v>0</v>
      </c>
      <c r="I249" s="12">
        <v>0</v>
      </c>
      <c r="J249" s="2">
        <f t="shared" si="16"/>
        <v>0</v>
      </c>
      <c r="K249" s="13">
        <v>0</v>
      </c>
      <c r="L249" s="13">
        <v>0</v>
      </c>
      <c r="M249" s="2">
        <f t="shared" si="17"/>
        <v>0</v>
      </c>
      <c r="N249" s="2">
        <f t="shared" si="18"/>
        <v>0</v>
      </c>
      <c r="O249" s="1">
        <f t="shared" si="19"/>
        <v>0</v>
      </c>
    </row>
    <row r="250" spans="1:15">
      <c r="A250" s="15">
        <v>42381</v>
      </c>
      <c r="B250" s="12">
        <v>12000</v>
      </c>
      <c r="C250" s="12">
        <v>12000</v>
      </c>
      <c r="D250" s="12">
        <v>12000</v>
      </c>
      <c r="E250" s="12">
        <v>12000</v>
      </c>
      <c r="F250" s="16">
        <v>0</v>
      </c>
      <c r="G250" s="3">
        <f t="shared" si="15"/>
        <v>0</v>
      </c>
      <c r="H250" s="13">
        <v>0</v>
      </c>
      <c r="I250" s="12">
        <v>0</v>
      </c>
      <c r="J250" s="2">
        <f t="shared" si="16"/>
        <v>0</v>
      </c>
      <c r="K250" s="13">
        <v>0</v>
      </c>
      <c r="L250" s="13">
        <v>0</v>
      </c>
      <c r="M250" s="2">
        <f t="shared" si="17"/>
        <v>0</v>
      </c>
      <c r="N250" s="2">
        <f t="shared" si="18"/>
        <v>0</v>
      </c>
      <c r="O250" s="1">
        <f t="shared" si="19"/>
        <v>0</v>
      </c>
    </row>
    <row r="251" spans="1:15">
      <c r="A251" s="15">
        <v>42382</v>
      </c>
      <c r="B251" s="12">
        <v>12000</v>
      </c>
      <c r="C251" s="12">
        <v>12000</v>
      </c>
      <c r="D251" s="12">
        <v>12000</v>
      </c>
      <c r="E251" s="12">
        <v>12000</v>
      </c>
      <c r="F251" s="16">
        <v>0</v>
      </c>
      <c r="G251" s="3">
        <f t="shared" si="15"/>
        <v>0</v>
      </c>
      <c r="H251" s="13">
        <v>0</v>
      </c>
      <c r="I251" s="12">
        <v>0</v>
      </c>
      <c r="J251" s="2">
        <f t="shared" si="16"/>
        <v>0</v>
      </c>
      <c r="K251" s="13">
        <v>0</v>
      </c>
      <c r="L251" s="13">
        <v>0</v>
      </c>
      <c r="M251" s="2">
        <f t="shared" si="17"/>
        <v>0</v>
      </c>
      <c r="N251" s="2">
        <f t="shared" si="18"/>
        <v>0</v>
      </c>
      <c r="O251" s="1">
        <f t="shared" si="19"/>
        <v>0</v>
      </c>
    </row>
    <row r="252" spans="1:15">
      <c r="A252" s="15">
        <v>42383</v>
      </c>
      <c r="B252" s="12">
        <v>12000</v>
      </c>
      <c r="C252" s="12">
        <v>12000</v>
      </c>
      <c r="D252" s="12">
        <v>12000</v>
      </c>
      <c r="E252" s="12">
        <v>12000</v>
      </c>
      <c r="F252" s="16">
        <v>0</v>
      </c>
      <c r="G252" s="3">
        <f t="shared" si="15"/>
        <v>0</v>
      </c>
      <c r="H252" s="13">
        <v>0</v>
      </c>
      <c r="I252" s="12">
        <v>0</v>
      </c>
      <c r="J252" s="2">
        <f t="shared" si="16"/>
        <v>0</v>
      </c>
      <c r="K252" s="13">
        <v>0</v>
      </c>
      <c r="L252" s="13">
        <v>0</v>
      </c>
      <c r="M252" s="2">
        <f t="shared" si="17"/>
        <v>0</v>
      </c>
      <c r="N252" s="2">
        <f t="shared" si="18"/>
        <v>0</v>
      </c>
      <c r="O252" s="1">
        <f t="shared" si="19"/>
        <v>0</v>
      </c>
    </row>
    <row r="253" spans="1:15">
      <c r="A253" s="15">
        <v>42384</v>
      </c>
      <c r="B253" s="12">
        <v>12600</v>
      </c>
      <c r="C253" s="12">
        <v>12600</v>
      </c>
      <c r="D253" s="12">
        <v>12600</v>
      </c>
      <c r="E253" s="12">
        <v>12600</v>
      </c>
      <c r="F253" s="16">
        <v>5</v>
      </c>
      <c r="G253" s="3">
        <f t="shared" si="15"/>
        <v>100</v>
      </c>
      <c r="H253" s="13">
        <v>0</v>
      </c>
      <c r="I253" s="12">
        <v>100</v>
      </c>
      <c r="J253" s="2">
        <f t="shared" si="16"/>
        <v>1260000</v>
      </c>
      <c r="K253" s="13">
        <v>0</v>
      </c>
      <c r="L253" s="13">
        <v>1260000</v>
      </c>
      <c r="M253" s="2">
        <f t="shared" si="17"/>
        <v>12600</v>
      </c>
      <c r="N253" s="2">
        <f t="shared" si="18"/>
        <v>0</v>
      </c>
      <c r="O253" s="1">
        <f t="shared" si="19"/>
        <v>12600</v>
      </c>
    </row>
    <row r="254" spans="1:15">
      <c r="A254" s="15">
        <v>42387</v>
      </c>
      <c r="B254" s="12">
        <v>12600</v>
      </c>
      <c r="C254" s="12">
        <v>12600</v>
      </c>
      <c r="D254" s="12">
        <v>12600</v>
      </c>
      <c r="E254" s="12">
        <v>12600</v>
      </c>
      <c r="F254" s="16">
        <v>0</v>
      </c>
      <c r="G254" s="3">
        <f t="shared" si="15"/>
        <v>0</v>
      </c>
      <c r="H254" s="13">
        <v>0</v>
      </c>
      <c r="I254" s="12">
        <v>0</v>
      </c>
      <c r="J254" s="2">
        <f t="shared" si="16"/>
        <v>0</v>
      </c>
      <c r="K254" s="13">
        <v>0</v>
      </c>
      <c r="L254" s="13">
        <v>0</v>
      </c>
      <c r="M254" s="2">
        <f t="shared" si="17"/>
        <v>0</v>
      </c>
      <c r="N254" s="2">
        <f t="shared" si="18"/>
        <v>0</v>
      </c>
      <c r="O254" s="1">
        <f t="shared" si="19"/>
        <v>0</v>
      </c>
    </row>
    <row r="255" spans="1:15">
      <c r="A255" s="15">
        <v>42388</v>
      </c>
      <c r="B255" s="12">
        <v>12600</v>
      </c>
      <c r="C255" s="12">
        <v>12600</v>
      </c>
      <c r="D255" s="12">
        <v>12600</v>
      </c>
      <c r="E255" s="12">
        <v>12600</v>
      </c>
      <c r="F255" s="16">
        <v>0</v>
      </c>
      <c r="G255" s="3">
        <f t="shared" si="15"/>
        <v>0</v>
      </c>
      <c r="H255" s="13">
        <v>0</v>
      </c>
      <c r="I255" s="12">
        <v>0</v>
      </c>
      <c r="J255" s="2">
        <f t="shared" si="16"/>
        <v>0</v>
      </c>
      <c r="K255" s="13">
        <v>0</v>
      </c>
      <c r="L255" s="13">
        <v>0</v>
      </c>
      <c r="M255" s="2">
        <f t="shared" si="17"/>
        <v>0</v>
      </c>
      <c r="N255" s="2">
        <f t="shared" si="18"/>
        <v>0</v>
      </c>
      <c r="O255" s="1">
        <f t="shared" si="19"/>
        <v>0</v>
      </c>
    </row>
    <row r="256" spans="1:15">
      <c r="A256" s="15">
        <v>42389</v>
      </c>
      <c r="B256" s="12">
        <v>12600</v>
      </c>
      <c r="C256" s="12">
        <v>12600</v>
      </c>
      <c r="D256" s="12">
        <v>12600</v>
      </c>
      <c r="E256" s="12">
        <v>12600</v>
      </c>
      <c r="F256" s="16">
        <v>0</v>
      </c>
      <c r="G256" s="3">
        <f t="shared" si="15"/>
        <v>0</v>
      </c>
      <c r="H256" s="13">
        <v>0</v>
      </c>
      <c r="I256" s="12">
        <v>0</v>
      </c>
      <c r="J256" s="2">
        <f t="shared" si="16"/>
        <v>0</v>
      </c>
      <c r="K256" s="13">
        <v>0</v>
      </c>
      <c r="L256" s="13">
        <v>0</v>
      </c>
      <c r="M256" s="2">
        <f t="shared" si="17"/>
        <v>0</v>
      </c>
      <c r="N256" s="2">
        <f t="shared" si="18"/>
        <v>0</v>
      </c>
      <c r="O256" s="1">
        <f t="shared" si="19"/>
        <v>0</v>
      </c>
    </row>
    <row r="257" spans="1:15">
      <c r="A257" s="15">
        <v>42390</v>
      </c>
      <c r="B257" s="12">
        <v>12600</v>
      </c>
      <c r="C257" s="12">
        <v>12600</v>
      </c>
      <c r="D257" s="12">
        <v>12600</v>
      </c>
      <c r="E257" s="12">
        <v>12600</v>
      </c>
      <c r="F257" s="16">
        <v>0</v>
      </c>
      <c r="G257" s="3">
        <f t="shared" si="15"/>
        <v>0</v>
      </c>
      <c r="H257" s="13">
        <v>0</v>
      </c>
      <c r="I257" s="12">
        <v>0</v>
      </c>
      <c r="J257" s="2">
        <f t="shared" si="16"/>
        <v>0</v>
      </c>
      <c r="K257" s="13">
        <v>0</v>
      </c>
      <c r="L257" s="13">
        <v>0</v>
      </c>
      <c r="M257" s="2">
        <f t="shared" si="17"/>
        <v>0</v>
      </c>
      <c r="N257" s="2">
        <f t="shared" si="18"/>
        <v>0</v>
      </c>
      <c r="O257" s="1">
        <f t="shared" si="19"/>
        <v>0</v>
      </c>
    </row>
    <row r="258" spans="1:15">
      <c r="A258" s="15">
        <v>42391</v>
      </c>
      <c r="B258" s="12">
        <v>12600</v>
      </c>
      <c r="C258" s="12">
        <v>12600</v>
      </c>
      <c r="D258" s="12">
        <v>12600</v>
      </c>
      <c r="E258" s="12">
        <v>12600</v>
      </c>
      <c r="F258" s="16">
        <v>0</v>
      </c>
      <c r="G258" s="3">
        <f t="shared" ref="G258:G321" si="20">I258-H258</f>
        <v>0</v>
      </c>
      <c r="H258" s="13">
        <v>0</v>
      </c>
      <c r="I258" s="12">
        <v>0</v>
      </c>
      <c r="J258" s="2">
        <f t="shared" ref="J258:J290" si="21">L258-K258</f>
        <v>0</v>
      </c>
      <c r="K258" s="13">
        <v>0</v>
      </c>
      <c r="L258" s="13">
        <v>0</v>
      </c>
      <c r="M258" s="2">
        <f t="shared" ref="M258:M290" si="22">IFERROR(J258/G258,0)</f>
        <v>0</v>
      </c>
      <c r="N258" s="2">
        <f t="shared" ref="N258:N290" si="23">IFERROR(K258/H258,0)</f>
        <v>0</v>
      </c>
      <c r="O258" s="1">
        <f t="shared" ref="O258:O290" si="24">IFERROR(L258/I258,0)</f>
        <v>0</v>
      </c>
    </row>
    <row r="259" spans="1:15">
      <c r="A259" s="15">
        <v>42394</v>
      </c>
      <c r="B259" s="12">
        <v>12700</v>
      </c>
      <c r="C259" s="12">
        <v>12700</v>
      </c>
      <c r="D259" s="12">
        <v>12700</v>
      </c>
      <c r="E259" s="12">
        <v>12700</v>
      </c>
      <c r="F259" s="16">
        <v>0.79</v>
      </c>
      <c r="G259" s="3">
        <f t="shared" si="20"/>
        <v>0</v>
      </c>
      <c r="H259" s="13">
        <v>0</v>
      </c>
      <c r="I259" s="12">
        <v>0</v>
      </c>
      <c r="J259" s="2">
        <f t="shared" si="21"/>
        <v>0</v>
      </c>
      <c r="K259" s="13">
        <v>0</v>
      </c>
      <c r="L259" s="13">
        <v>0</v>
      </c>
      <c r="M259" s="2">
        <f t="shared" si="22"/>
        <v>0</v>
      </c>
      <c r="N259" s="2">
        <f t="shared" si="23"/>
        <v>0</v>
      </c>
      <c r="O259" s="1">
        <f t="shared" si="24"/>
        <v>0</v>
      </c>
    </row>
    <row r="260" spans="1:15">
      <c r="A260" s="15">
        <v>42395</v>
      </c>
      <c r="B260" s="12">
        <v>12700</v>
      </c>
      <c r="C260" s="12">
        <v>12700</v>
      </c>
      <c r="D260" s="12">
        <v>12700</v>
      </c>
      <c r="E260" s="12">
        <v>12700</v>
      </c>
      <c r="F260" s="16">
        <v>0</v>
      </c>
      <c r="G260" s="3">
        <f t="shared" si="20"/>
        <v>0</v>
      </c>
      <c r="H260" s="13">
        <v>0</v>
      </c>
      <c r="I260" s="12">
        <v>0</v>
      </c>
      <c r="J260" s="2">
        <f t="shared" si="21"/>
        <v>0</v>
      </c>
      <c r="K260" s="13">
        <v>0</v>
      </c>
      <c r="L260" s="13">
        <v>0</v>
      </c>
      <c r="M260" s="2">
        <f t="shared" si="22"/>
        <v>0</v>
      </c>
      <c r="N260" s="2">
        <f t="shared" si="23"/>
        <v>0</v>
      </c>
      <c r="O260" s="1">
        <f t="shared" si="24"/>
        <v>0</v>
      </c>
    </row>
    <row r="261" spans="1:15">
      <c r="A261" s="15">
        <v>42396</v>
      </c>
      <c r="B261" s="12">
        <v>12700</v>
      </c>
      <c r="C261" s="12">
        <v>12700</v>
      </c>
      <c r="D261" s="12">
        <v>12700</v>
      </c>
      <c r="E261" s="12">
        <v>12700</v>
      </c>
      <c r="F261" s="16">
        <v>0</v>
      </c>
      <c r="G261" s="3">
        <f t="shared" si="20"/>
        <v>0</v>
      </c>
      <c r="H261" s="13">
        <v>0</v>
      </c>
      <c r="I261" s="12">
        <v>0</v>
      </c>
      <c r="J261" s="2">
        <f t="shared" si="21"/>
        <v>0</v>
      </c>
      <c r="K261" s="13">
        <v>0</v>
      </c>
      <c r="L261" s="13">
        <v>0</v>
      </c>
      <c r="M261" s="2">
        <f t="shared" si="22"/>
        <v>0</v>
      </c>
      <c r="N261" s="2">
        <f t="shared" si="23"/>
        <v>0</v>
      </c>
      <c r="O261" s="1">
        <f t="shared" si="24"/>
        <v>0</v>
      </c>
    </row>
    <row r="262" spans="1:15">
      <c r="A262" s="15">
        <v>42397</v>
      </c>
      <c r="B262" s="12">
        <v>12700</v>
      </c>
      <c r="C262" s="12">
        <v>12700</v>
      </c>
      <c r="D262" s="12">
        <v>12700</v>
      </c>
      <c r="E262" s="12">
        <v>12700</v>
      </c>
      <c r="F262" s="16">
        <v>0</v>
      </c>
      <c r="G262" s="3">
        <f t="shared" si="20"/>
        <v>0</v>
      </c>
      <c r="H262" s="13">
        <v>0</v>
      </c>
      <c r="I262" s="12">
        <v>0</v>
      </c>
      <c r="J262" s="2">
        <f t="shared" si="21"/>
        <v>0</v>
      </c>
      <c r="K262" s="13">
        <v>0</v>
      </c>
      <c r="L262" s="13">
        <v>0</v>
      </c>
      <c r="M262" s="2">
        <f t="shared" si="22"/>
        <v>0</v>
      </c>
      <c r="N262" s="2">
        <f t="shared" si="23"/>
        <v>0</v>
      </c>
      <c r="O262" s="1">
        <f t="shared" si="24"/>
        <v>0</v>
      </c>
    </row>
    <row r="263" spans="1:15">
      <c r="A263" s="15">
        <v>42398</v>
      </c>
      <c r="B263" s="12">
        <v>12700</v>
      </c>
      <c r="C263" s="12">
        <v>12700</v>
      </c>
      <c r="D263" s="12">
        <v>12700</v>
      </c>
      <c r="E263" s="12">
        <v>12700</v>
      </c>
      <c r="F263" s="16">
        <v>0</v>
      </c>
      <c r="G263" s="3">
        <f t="shared" si="20"/>
        <v>0</v>
      </c>
      <c r="H263" s="13">
        <v>0</v>
      </c>
      <c r="I263" s="12">
        <v>0</v>
      </c>
      <c r="J263" s="2">
        <f t="shared" si="21"/>
        <v>0</v>
      </c>
      <c r="K263" s="13">
        <v>0</v>
      </c>
      <c r="L263" s="13">
        <v>0</v>
      </c>
      <c r="M263" s="2">
        <f t="shared" si="22"/>
        <v>0</v>
      </c>
      <c r="N263" s="2">
        <f t="shared" si="23"/>
        <v>0</v>
      </c>
      <c r="O263" s="1">
        <f t="shared" si="24"/>
        <v>0</v>
      </c>
    </row>
    <row r="264" spans="1:15">
      <c r="A264" s="15">
        <v>42401</v>
      </c>
      <c r="B264" s="12">
        <v>12700</v>
      </c>
      <c r="C264" s="12">
        <v>12700</v>
      </c>
      <c r="D264" s="12">
        <v>12700</v>
      </c>
      <c r="E264" s="12">
        <v>12700</v>
      </c>
      <c r="F264" s="16">
        <v>0</v>
      </c>
      <c r="G264" s="3">
        <f t="shared" si="20"/>
        <v>0</v>
      </c>
      <c r="H264" s="13">
        <v>0</v>
      </c>
      <c r="I264" s="12">
        <v>0</v>
      </c>
      <c r="J264" s="2">
        <f t="shared" si="21"/>
        <v>0</v>
      </c>
      <c r="K264" s="13">
        <v>0</v>
      </c>
      <c r="L264" s="13">
        <v>0</v>
      </c>
      <c r="M264" s="2">
        <f t="shared" si="22"/>
        <v>0</v>
      </c>
      <c r="N264" s="2">
        <f t="shared" si="23"/>
        <v>0</v>
      </c>
      <c r="O264" s="1">
        <f t="shared" si="24"/>
        <v>0</v>
      </c>
    </row>
    <row r="265" spans="1:15">
      <c r="A265" s="15">
        <v>42402</v>
      </c>
      <c r="B265" s="12">
        <v>12700</v>
      </c>
      <c r="C265" s="12">
        <v>12700</v>
      </c>
      <c r="D265" s="12">
        <v>12700</v>
      </c>
      <c r="E265" s="12">
        <v>12700</v>
      </c>
      <c r="F265" s="16">
        <v>0</v>
      </c>
      <c r="G265" s="3">
        <f t="shared" si="20"/>
        <v>0</v>
      </c>
      <c r="H265" s="13">
        <v>0</v>
      </c>
      <c r="I265" s="12">
        <v>0</v>
      </c>
      <c r="J265" s="2">
        <f t="shared" si="21"/>
        <v>0</v>
      </c>
      <c r="K265" s="13">
        <v>0</v>
      </c>
      <c r="L265" s="13">
        <v>0</v>
      </c>
      <c r="M265" s="2">
        <f t="shared" si="22"/>
        <v>0</v>
      </c>
      <c r="N265" s="2">
        <f t="shared" si="23"/>
        <v>0</v>
      </c>
      <c r="O265" s="1">
        <f t="shared" si="24"/>
        <v>0</v>
      </c>
    </row>
    <row r="266" spans="1:15">
      <c r="A266" s="15">
        <v>42403</v>
      </c>
      <c r="B266" s="12">
        <v>12700</v>
      </c>
      <c r="C266" s="12">
        <v>12700</v>
      </c>
      <c r="D266" s="12">
        <v>12700</v>
      </c>
      <c r="E266" s="12">
        <v>12700</v>
      </c>
      <c r="F266" s="16">
        <v>0</v>
      </c>
      <c r="G266" s="3">
        <f t="shared" si="20"/>
        <v>0</v>
      </c>
      <c r="H266" s="13">
        <v>0</v>
      </c>
      <c r="I266" s="12">
        <v>0</v>
      </c>
      <c r="J266" s="2">
        <f t="shared" si="21"/>
        <v>0</v>
      </c>
      <c r="K266" s="13">
        <v>0</v>
      </c>
      <c r="L266" s="13">
        <v>0</v>
      </c>
      <c r="M266" s="2">
        <f t="shared" si="22"/>
        <v>0</v>
      </c>
      <c r="N266" s="2">
        <f t="shared" si="23"/>
        <v>0</v>
      </c>
      <c r="O266" s="1">
        <f t="shared" si="24"/>
        <v>0</v>
      </c>
    </row>
    <row r="267" spans="1:15">
      <c r="A267" s="15">
        <v>42404</v>
      </c>
      <c r="B267" s="12">
        <v>12700</v>
      </c>
      <c r="C267" s="12">
        <v>12700</v>
      </c>
      <c r="D267" s="12">
        <v>12700</v>
      </c>
      <c r="E267" s="12">
        <v>12700</v>
      </c>
      <c r="F267" s="16">
        <v>0</v>
      </c>
      <c r="G267" s="3">
        <f t="shared" si="20"/>
        <v>0</v>
      </c>
      <c r="H267" s="13">
        <v>0</v>
      </c>
      <c r="I267" s="12">
        <v>0</v>
      </c>
      <c r="J267" s="2">
        <f t="shared" si="21"/>
        <v>0</v>
      </c>
      <c r="K267" s="13">
        <v>0</v>
      </c>
      <c r="L267" s="13">
        <v>0</v>
      </c>
      <c r="M267" s="2">
        <f t="shared" si="22"/>
        <v>0</v>
      </c>
      <c r="N267" s="2">
        <f t="shared" si="23"/>
        <v>0</v>
      </c>
      <c r="O267" s="1">
        <f t="shared" si="24"/>
        <v>0</v>
      </c>
    </row>
    <row r="268" spans="1:15">
      <c r="A268" s="15">
        <v>42405</v>
      </c>
      <c r="B268" s="12">
        <v>12800</v>
      </c>
      <c r="C268" s="12">
        <v>12800</v>
      </c>
      <c r="D268" s="12">
        <v>12800</v>
      </c>
      <c r="E268" s="12">
        <v>12800</v>
      </c>
      <c r="F268" s="16">
        <v>0.79</v>
      </c>
      <c r="G268" s="3">
        <f t="shared" si="20"/>
        <v>0</v>
      </c>
      <c r="H268" s="13">
        <v>0</v>
      </c>
      <c r="I268" s="12">
        <v>0</v>
      </c>
      <c r="J268" s="2">
        <f t="shared" si="21"/>
        <v>0</v>
      </c>
      <c r="K268" s="13">
        <v>0</v>
      </c>
      <c r="L268" s="13">
        <v>0</v>
      </c>
      <c r="M268" s="2">
        <f t="shared" si="22"/>
        <v>0</v>
      </c>
      <c r="N268" s="2">
        <f t="shared" si="23"/>
        <v>0</v>
      </c>
      <c r="O268" s="1">
        <f t="shared" si="24"/>
        <v>0</v>
      </c>
    </row>
    <row r="269" spans="1:15">
      <c r="A269" s="15">
        <v>42411</v>
      </c>
      <c r="B269" s="12">
        <v>12800</v>
      </c>
      <c r="C269" s="12">
        <v>12800</v>
      </c>
      <c r="D269" s="12">
        <v>12800</v>
      </c>
      <c r="E269" s="12">
        <v>12800</v>
      </c>
      <c r="F269" s="16">
        <v>0</v>
      </c>
      <c r="G269" s="3">
        <f t="shared" si="20"/>
        <v>0</v>
      </c>
      <c r="H269" s="13">
        <v>0</v>
      </c>
      <c r="I269" s="12">
        <v>0</v>
      </c>
      <c r="J269" s="2">
        <f t="shared" si="21"/>
        <v>0</v>
      </c>
      <c r="K269" s="13">
        <v>0</v>
      </c>
      <c r="L269" s="13">
        <v>0</v>
      </c>
      <c r="M269" s="2">
        <f t="shared" si="22"/>
        <v>0</v>
      </c>
      <c r="N269" s="2">
        <f t="shared" si="23"/>
        <v>0</v>
      </c>
      <c r="O269" s="1">
        <f t="shared" si="24"/>
        <v>0</v>
      </c>
    </row>
    <row r="270" spans="1:15">
      <c r="A270" s="15">
        <v>42412</v>
      </c>
      <c r="B270" s="12">
        <v>12800</v>
      </c>
      <c r="C270" s="12">
        <v>12800</v>
      </c>
      <c r="D270" s="12">
        <v>12800</v>
      </c>
      <c r="E270" s="12">
        <v>12800</v>
      </c>
      <c r="F270" s="16">
        <v>0</v>
      </c>
      <c r="G270" s="3">
        <f t="shared" si="20"/>
        <v>0</v>
      </c>
      <c r="H270" s="13">
        <v>0</v>
      </c>
      <c r="I270" s="12">
        <v>0</v>
      </c>
      <c r="J270" s="2">
        <f t="shared" si="21"/>
        <v>0</v>
      </c>
      <c r="K270" s="13">
        <v>0</v>
      </c>
      <c r="L270" s="13">
        <v>0</v>
      </c>
      <c r="M270" s="2">
        <f t="shared" si="22"/>
        <v>0</v>
      </c>
      <c r="N270" s="2">
        <f t="shared" si="23"/>
        <v>0</v>
      </c>
      <c r="O270" s="1">
        <f t="shared" si="24"/>
        <v>0</v>
      </c>
    </row>
    <row r="271" spans="1:15">
      <c r="A271" s="15">
        <v>42415</v>
      </c>
      <c r="B271" s="12">
        <v>12800</v>
      </c>
      <c r="C271" s="12">
        <v>12800</v>
      </c>
      <c r="D271" s="12">
        <v>12800</v>
      </c>
      <c r="E271" s="12">
        <v>12800</v>
      </c>
      <c r="F271" s="16">
        <v>0</v>
      </c>
      <c r="G271" s="3">
        <f t="shared" si="20"/>
        <v>0</v>
      </c>
      <c r="H271" s="13">
        <v>0</v>
      </c>
      <c r="I271" s="12">
        <v>0</v>
      </c>
      <c r="J271" s="2">
        <f t="shared" si="21"/>
        <v>0</v>
      </c>
      <c r="K271" s="13">
        <v>0</v>
      </c>
      <c r="L271" s="13">
        <v>0</v>
      </c>
      <c r="M271" s="2">
        <f t="shared" si="22"/>
        <v>0</v>
      </c>
      <c r="N271" s="2">
        <f t="shared" si="23"/>
        <v>0</v>
      </c>
      <c r="O271" s="1">
        <f t="shared" si="24"/>
        <v>0</v>
      </c>
    </row>
    <row r="272" spans="1:15">
      <c r="A272" s="15">
        <v>42416</v>
      </c>
      <c r="B272" s="12">
        <v>12800</v>
      </c>
      <c r="C272" s="12">
        <v>12800</v>
      </c>
      <c r="D272" s="12">
        <v>12800</v>
      </c>
      <c r="E272" s="12">
        <v>12800</v>
      </c>
      <c r="F272" s="16">
        <v>0</v>
      </c>
      <c r="G272" s="3">
        <f t="shared" si="20"/>
        <v>0</v>
      </c>
      <c r="H272" s="13">
        <v>0</v>
      </c>
      <c r="I272" s="12">
        <v>0</v>
      </c>
      <c r="J272" s="2">
        <f t="shared" si="21"/>
        <v>0</v>
      </c>
      <c r="K272" s="13">
        <v>0</v>
      </c>
      <c r="L272" s="13">
        <v>0</v>
      </c>
      <c r="M272" s="2">
        <f t="shared" si="22"/>
        <v>0</v>
      </c>
      <c r="N272" s="2">
        <f t="shared" si="23"/>
        <v>0</v>
      </c>
      <c r="O272" s="1">
        <f t="shared" si="24"/>
        <v>0</v>
      </c>
    </row>
    <row r="273" spans="1:15">
      <c r="A273" s="15">
        <v>42417</v>
      </c>
      <c r="B273" s="12">
        <v>12800</v>
      </c>
      <c r="C273" s="12">
        <v>12800</v>
      </c>
      <c r="D273" s="12">
        <v>12800</v>
      </c>
      <c r="E273" s="12">
        <v>12800</v>
      </c>
      <c r="F273" s="16">
        <v>0</v>
      </c>
      <c r="G273" s="3">
        <f t="shared" si="20"/>
        <v>0</v>
      </c>
      <c r="H273" s="13">
        <v>0</v>
      </c>
      <c r="I273" s="12">
        <v>0</v>
      </c>
      <c r="J273" s="2">
        <f t="shared" si="21"/>
        <v>0</v>
      </c>
      <c r="K273" s="13">
        <v>0</v>
      </c>
      <c r="L273" s="13">
        <v>0</v>
      </c>
      <c r="M273" s="2">
        <f t="shared" si="22"/>
        <v>0</v>
      </c>
      <c r="N273" s="2">
        <f t="shared" si="23"/>
        <v>0</v>
      </c>
      <c r="O273" s="1">
        <f t="shared" si="24"/>
        <v>0</v>
      </c>
    </row>
    <row r="274" spans="1:15">
      <c r="A274" s="15">
        <v>42418</v>
      </c>
      <c r="B274" s="12">
        <v>12800</v>
      </c>
      <c r="C274" s="12">
        <v>12800</v>
      </c>
      <c r="D274" s="12">
        <v>12800</v>
      </c>
      <c r="E274" s="12">
        <v>12800</v>
      </c>
      <c r="F274" s="16">
        <v>0</v>
      </c>
      <c r="G274" s="3">
        <f t="shared" si="20"/>
        <v>0</v>
      </c>
      <c r="H274" s="13">
        <v>0</v>
      </c>
      <c r="I274" s="12">
        <v>0</v>
      </c>
      <c r="J274" s="2">
        <f t="shared" si="21"/>
        <v>0</v>
      </c>
      <c r="K274" s="13">
        <v>0</v>
      </c>
      <c r="L274" s="13">
        <v>0</v>
      </c>
      <c r="M274" s="2">
        <f t="shared" si="22"/>
        <v>0</v>
      </c>
      <c r="N274" s="2">
        <f t="shared" si="23"/>
        <v>0</v>
      </c>
      <c r="O274" s="1">
        <f t="shared" si="24"/>
        <v>0</v>
      </c>
    </row>
    <row r="275" spans="1:15">
      <c r="A275" s="15">
        <v>42419</v>
      </c>
      <c r="B275" s="12">
        <v>13100</v>
      </c>
      <c r="C275" s="12">
        <v>13100</v>
      </c>
      <c r="D275" s="12">
        <v>13100</v>
      </c>
      <c r="E275" s="12">
        <v>13100</v>
      </c>
      <c r="F275" s="16">
        <v>2.34</v>
      </c>
      <c r="G275" s="3">
        <f t="shared" si="20"/>
        <v>0</v>
      </c>
      <c r="H275" s="13">
        <v>0</v>
      </c>
      <c r="I275" s="12">
        <v>0</v>
      </c>
      <c r="J275" s="2">
        <f t="shared" si="21"/>
        <v>0</v>
      </c>
      <c r="K275" s="13">
        <v>0</v>
      </c>
      <c r="L275" s="13">
        <v>0</v>
      </c>
      <c r="M275" s="2">
        <f t="shared" si="22"/>
        <v>0</v>
      </c>
      <c r="N275" s="2">
        <f t="shared" si="23"/>
        <v>0</v>
      </c>
      <c r="O275" s="1">
        <f t="shared" si="24"/>
        <v>0</v>
      </c>
    </row>
    <row r="276" spans="1:15">
      <c r="A276" s="15">
        <v>42422</v>
      </c>
      <c r="B276" s="12">
        <v>14400</v>
      </c>
      <c r="C276" s="12">
        <v>14400</v>
      </c>
      <c r="D276" s="12">
        <v>14400</v>
      </c>
      <c r="E276" s="12">
        <v>14400</v>
      </c>
      <c r="F276" s="16">
        <v>9.92</v>
      </c>
      <c r="G276" s="3">
        <f t="shared" si="20"/>
        <v>500</v>
      </c>
      <c r="H276" s="13">
        <v>0</v>
      </c>
      <c r="I276" s="12">
        <v>500</v>
      </c>
      <c r="J276" s="2">
        <f t="shared" si="21"/>
        <v>7200000</v>
      </c>
      <c r="K276" s="13">
        <v>0</v>
      </c>
      <c r="L276" s="13">
        <v>7200000</v>
      </c>
      <c r="M276" s="2">
        <f t="shared" si="22"/>
        <v>14400</v>
      </c>
      <c r="N276" s="2">
        <f t="shared" si="23"/>
        <v>0</v>
      </c>
      <c r="O276" s="1">
        <f t="shared" si="24"/>
        <v>14400</v>
      </c>
    </row>
    <row r="277" spans="1:15">
      <c r="A277" s="15">
        <v>42423</v>
      </c>
      <c r="B277" s="12">
        <v>15800</v>
      </c>
      <c r="C277" s="12">
        <v>15800</v>
      </c>
      <c r="D277" s="12">
        <v>15800</v>
      </c>
      <c r="E277" s="12">
        <v>15800</v>
      </c>
      <c r="F277" s="16">
        <v>9.7200000000000006</v>
      </c>
      <c r="G277" s="3">
        <f t="shared" si="20"/>
        <v>500</v>
      </c>
      <c r="H277" s="13">
        <v>0</v>
      </c>
      <c r="I277" s="12">
        <v>500</v>
      </c>
      <c r="J277" s="2">
        <f t="shared" si="21"/>
        <v>7900000</v>
      </c>
      <c r="K277" s="13">
        <v>0</v>
      </c>
      <c r="L277" s="13">
        <v>7900000</v>
      </c>
      <c r="M277" s="2">
        <f t="shared" si="22"/>
        <v>15800</v>
      </c>
      <c r="N277" s="2">
        <f t="shared" si="23"/>
        <v>0</v>
      </c>
      <c r="O277" s="1">
        <f t="shared" si="24"/>
        <v>15800</v>
      </c>
    </row>
    <row r="278" spans="1:15">
      <c r="A278" s="15">
        <v>42424</v>
      </c>
      <c r="B278" s="12">
        <v>16000</v>
      </c>
      <c r="C278" s="12">
        <v>16000</v>
      </c>
      <c r="D278" s="12">
        <v>16000</v>
      </c>
      <c r="E278" s="12">
        <v>16000</v>
      </c>
      <c r="F278" s="16">
        <v>1.27</v>
      </c>
      <c r="G278" s="3">
        <f t="shared" si="20"/>
        <v>0</v>
      </c>
      <c r="H278" s="13">
        <v>0</v>
      </c>
      <c r="I278" s="12">
        <v>0</v>
      </c>
      <c r="J278" s="2">
        <f t="shared" si="21"/>
        <v>0</v>
      </c>
      <c r="K278" s="13">
        <v>0</v>
      </c>
      <c r="L278" s="13">
        <v>0</v>
      </c>
      <c r="M278" s="2">
        <f t="shared" si="22"/>
        <v>0</v>
      </c>
      <c r="N278" s="2">
        <f t="shared" si="23"/>
        <v>0</v>
      </c>
      <c r="O278" s="1">
        <f t="shared" si="24"/>
        <v>0</v>
      </c>
    </row>
    <row r="279" spans="1:15">
      <c r="A279" s="15">
        <v>42425</v>
      </c>
      <c r="B279" s="12">
        <v>16000</v>
      </c>
      <c r="C279" s="12">
        <v>16000</v>
      </c>
      <c r="D279" s="12">
        <v>16000</v>
      </c>
      <c r="E279" s="12">
        <v>16000</v>
      </c>
      <c r="F279" s="16">
        <v>0</v>
      </c>
      <c r="G279" s="3">
        <f t="shared" si="20"/>
        <v>0</v>
      </c>
      <c r="H279" s="13">
        <v>0</v>
      </c>
      <c r="I279" s="12">
        <v>0</v>
      </c>
      <c r="J279" s="2">
        <f t="shared" si="21"/>
        <v>0</v>
      </c>
      <c r="K279" s="13">
        <v>0</v>
      </c>
      <c r="L279" s="13">
        <v>0</v>
      </c>
      <c r="M279" s="2">
        <f t="shared" si="22"/>
        <v>0</v>
      </c>
      <c r="N279" s="2">
        <f t="shared" si="23"/>
        <v>0</v>
      </c>
      <c r="O279" s="1">
        <f t="shared" si="24"/>
        <v>0</v>
      </c>
    </row>
    <row r="280" spans="1:15">
      <c r="A280" s="15">
        <v>42426</v>
      </c>
      <c r="B280" s="12">
        <v>16000</v>
      </c>
      <c r="C280" s="12">
        <v>16000</v>
      </c>
      <c r="D280" s="12">
        <v>16000</v>
      </c>
      <c r="E280" s="12">
        <v>16000</v>
      </c>
      <c r="F280" s="16">
        <v>0</v>
      </c>
      <c r="G280" s="3">
        <f t="shared" si="20"/>
        <v>0</v>
      </c>
      <c r="H280" s="13">
        <v>0</v>
      </c>
      <c r="I280" s="12">
        <v>0</v>
      </c>
      <c r="J280" s="2">
        <f t="shared" si="21"/>
        <v>0</v>
      </c>
      <c r="K280" s="13">
        <v>0</v>
      </c>
      <c r="L280" s="13">
        <v>0</v>
      </c>
      <c r="M280" s="2">
        <f t="shared" si="22"/>
        <v>0</v>
      </c>
      <c r="N280" s="2">
        <f t="shared" si="23"/>
        <v>0</v>
      </c>
      <c r="O280" s="1">
        <f t="shared" si="24"/>
        <v>0</v>
      </c>
    </row>
    <row r="281" spans="1:15">
      <c r="A281" s="15">
        <v>42429</v>
      </c>
      <c r="B281" s="12">
        <v>16000</v>
      </c>
      <c r="C281" s="12">
        <v>16000</v>
      </c>
      <c r="D281" s="12">
        <v>16000</v>
      </c>
      <c r="E281" s="12">
        <v>16000</v>
      </c>
      <c r="F281" s="16">
        <v>0</v>
      </c>
      <c r="G281" s="3">
        <f t="shared" si="20"/>
        <v>0</v>
      </c>
      <c r="H281" s="13">
        <v>0</v>
      </c>
      <c r="I281" s="12">
        <v>0</v>
      </c>
      <c r="J281" s="2">
        <f t="shared" si="21"/>
        <v>0</v>
      </c>
      <c r="K281" s="13">
        <v>0</v>
      </c>
      <c r="L281" s="13">
        <v>0</v>
      </c>
      <c r="M281" s="2">
        <f t="shared" si="22"/>
        <v>0</v>
      </c>
      <c r="N281" s="2">
        <f t="shared" si="23"/>
        <v>0</v>
      </c>
      <c r="O281" s="1">
        <f t="shared" si="24"/>
        <v>0</v>
      </c>
    </row>
    <row r="282" spans="1:15">
      <c r="A282" s="15">
        <v>42431</v>
      </c>
      <c r="B282" s="12">
        <v>16000</v>
      </c>
      <c r="C282" s="12">
        <v>16000</v>
      </c>
      <c r="D282" s="12">
        <v>16000</v>
      </c>
      <c r="E282" s="12">
        <v>16000</v>
      </c>
      <c r="F282" s="16">
        <v>0</v>
      </c>
      <c r="G282" s="3">
        <f t="shared" si="20"/>
        <v>0</v>
      </c>
      <c r="H282" s="13">
        <v>0</v>
      </c>
      <c r="I282" s="12">
        <v>0</v>
      </c>
      <c r="J282" s="2">
        <f t="shared" si="21"/>
        <v>0</v>
      </c>
      <c r="K282" s="13">
        <v>0</v>
      </c>
      <c r="L282" s="13">
        <v>0</v>
      </c>
      <c r="M282" s="2">
        <f t="shared" si="22"/>
        <v>0</v>
      </c>
      <c r="N282" s="2">
        <f t="shared" si="23"/>
        <v>0</v>
      </c>
      <c r="O282" s="1">
        <f t="shared" si="24"/>
        <v>0</v>
      </c>
    </row>
    <row r="283" spans="1:15">
      <c r="A283" s="15">
        <v>42432</v>
      </c>
      <c r="B283" s="12">
        <v>16000</v>
      </c>
      <c r="C283" s="12">
        <v>16000</v>
      </c>
      <c r="D283" s="12">
        <v>16000</v>
      </c>
      <c r="E283" s="12">
        <v>16000</v>
      </c>
      <c r="F283" s="16">
        <v>0</v>
      </c>
      <c r="G283" s="3">
        <f t="shared" si="20"/>
        <v>0</v>
      </c>
      <c r="H283" s="13">
        <v>0</v>
      </c>
      <c r="I283" s="12">
        <v>0</v>
      </c>
      <c r="J283" s="2">
        <f t="shared" si="21"/>
        <v>0</v>
      </c>
      <c r="K283" s="13">
        <v>0</v>
      </c>
      <c r="L283" s="13">
        <v>0</v>
      </c>
      <c r="M283" s="2">
        <f t="shared" si="22"/>
        <v>0</v>
      </c>
      <c r="N283" s="2">
        <f t="shared" si="23"/>
        <v>0</v>
      </c>
      <c r="O283" s="1">
        <f t="shared" si="24"/>
        <v>0</v>
      </c>
    </row>
    <row r="284" spans="1:15">
      <c r="A284" s="15">
        <v>42433</v>
      </c>
      <c r="B284" s="12">
        <v>16000</v>
      </c>
      <c r="C284" s="12">
        <v>16000</v>
      </c>
      <c r="D284" s="12">
        <v>16000</v>
      </c>
      <c r="E284" s="12">
        <v>16000</v>
      </c>
      <c r="F284" s="16">
        <v>0</v>
      </c>
      <c r="G284" s="3">
        <f t="shared" si="20"/>
        <v>0</v>
      </c>
      <c r="H284" s="13">
        <v>0</v>
      </c>
      <c r="I284" s="12">
        <v>0</v>
      </c>
      <c r="J284" s="2">
        <f t="shared" si="21"/>
        <v>0</v>
      </c>
      <c r="K284" s="13">
        <v>0</v>
      </c>
      <c r="L284" s="13">
        <v>0</v>
      </c>
      <c r="M284" s="2">
        <f t="shared" si="22"/>
        <v>0</v>
      </c>
      <c r="N284" s="2">
        <f t="shared" si="23"/>
        <v>0</v>
      </c>
      <c r="O284" s="1">
        <f t="shared" si="24"/>
        <v>0</v>
      </c>
    </row>
    <row r="285" spans="1:15">
      <c r="A285" s="15">
        <v>42436</v>
      </c>
      <c r="B285" s="12">
        <v>16800</v>
      </c>
      <c r="C285" s="12">
        <v>16800</v>
      </c>
      <c r="D285" s="12">
        <v>16800</v>
      </c>
      <c r="E285" s="12">
        <v>16800</v>
      </c>
      <c r="F285" s="16">
        <v>5</v>
      </c>
      <c r="G285" s="3">
        <f t="shared" si="20"/>
        <v>0</v>
      </c>
      <c r="H285" s="13">
        <v>0</v>
      </c>
      <c r="I285" s="12">
        <v>0</v>
      </c>
      <c r="J285" s="2">
        <f t="shared" si="21"/>
        <v>0</v>
      </c>
      <c r="K285" s="13">
        <v>0</v>
      </c>
      <c r="L285" s="13">
        <v>0</v>
      </c>
      <c r="M285" s="2">
        <f t="shared" si="22"/>
        <v>0</v>
      </c>
      <c r="N285" s="2">
        <f t="shared" si="23"/>
        <v>0</v>
      </c>
      <c r="O285" s="1">
        <f t="shared" si="24"/>
        <v>0</v>
      </c>
    </row>
    <row r="286" spans="1:15">
      <c r="A286" s="15">
        <v>42437</v>
      </c>
      <c r="B286" s="12">
        <v>16800</v>
      </c>
      <c r="C286" s="12">
        <v>16800</v>
      </c>
      <c r="D286" s="12">
        <v>16800</v>
      </c>
      <c r="E286" s="12">
        <v>16800</v>
      </c>
      <c r="F286" s="16">
        <v>0</v>
      </c>
      <c r="G286" s="3">
        <f t="shared" si="20"/>
        <v>0</v>
      </c>
      <c r="H286" s="13">
        <v>0</v>
      </c>
      <c r="I286" s="12">
        <v>0</v>
      </c>
      <c r="J286" s="2">
        <f t="shared" si="21"/>
        <v>0</v>
      </c>
      <c r="K286" s="13">
        <v>0</v>
      </c>
      <c r="L286" s="13">
        <v>0</v>
      </c>
      <c r="M286" s="2">
        <f t="shared" si="22"/>
        <v>0</v>
      </c>
      <c r="N286" s="2">
        <f t="shared" si="23"/>
        <v>0</v>
      </c>
      <c r="O286" s="1">
        <f t="shared" si="24"/>
        <v>0</v>
      </c>
    </row>
    <row r="287" spans="1:15">
      <c r="A287" s="15">
        <v>42438</v>
      </c>
      <c r="B287" s="12">
        <v>16800</v>
      </c>
      <c r="C287" s="12">
        <v>16800</v>
      </c>
      <c r="D287" s="12">
        <v>16800</v>
      </c>
      <c r="E287" s="12">
        <v>16800</v>
      </c>
      <c r="F287" s="16">
        <v>0</v>
      </c>
      <c r="G287" s="3">
        <f t="shared" si="20"/>
        <v>0</v>
      </c>
      <c r="H287" s="13">
        <v>0</v>
      </c>
      <c r="I287" s="12">
        <v>0</v>
      </c>
      <c r="J287" s="2">
        <f t="shared" si="21"/>
        <v>0</v>
      </c>
      <c r="K287" s="13">
        <v>0</v>
      </c>
      <c r="L287" s="13">
        <v>0</v>
      </c>
      <c r="M287" s="2">
        <f t="shared" si="22"/>
        <v>0</v>
      </c>
      <c r="N287" s="2">
        <f t="shared" si="23"/>
        <v>0</v>
      </c>
      <c r="O287" s="1">
        <f t="shared" si="24"/>
        <v>0</v>
      </c>
    </row>
    <row r="288" spans="1:15">
      <c r="A288" s="15">
        <v>42439</v>
      </c>
      <c r="B288" s="12">
        <v>16800</v>
      </c>
      <c r="C288" s="12">
        <v>16800</v>
      </c>
      <c r="D288" s="12">
        <v>16800</v>
      </c>
      <c r="E288" s="12">
        <v>16800</v>
      </c>
      <c r="F288" s="16">
        <v>0</v>
      </c>
      <c r="G288" s="3">
        <f t="shared" si="20"/>
        <v>0</v>
      </c>
      <c r="H288" s="13">
        <v>0</v>
      </c>
      <c r="I288" s="12">
        <v>0</v>
      </c>
      <c r="J288" s="2">
        <f t="shared" si="21"/>
        <v>0</v>
      </c>
      <c r="K288" s="13">
        <v>0</v>
      </c>
      <c r="L288" s="13">
        <v>0</v>
      </c>
      <c r="M288" s="2">
        <f t="shared" si="22"/>
        <v>0</v>
      </c>
      <c r="N288" s="2">
        <f t="shared" si="23"/>
        <v>0</v>
      </c>
      <c r="O288" s="1">
        <f t="shared" si="24"/>
        <v>0</v>
      </c>
    </row>
    <row r="289" spans="1:15">
      <c r="A289" s="15">
        <v>42440</v>
      </c>
      <c r="B289" s="12">
        <v>16800</v>
      </c>
      <c r="C289" s="12">
        <v>16800</v>
      </c>
      <c r="D289" s="12">
        <v>16800</v>
      </c>
      <c r="E289" s="12">
        <v>16800</v>
      </c>
      <c r="F289" s="16">
        <v>0</v>
      </c>
      <c r="G289" s="3">
        <f t="shared" si="20"/>
        <v>0</v>
      </c>
      <c r="H289" s="13">
        <v>0</v>
      </c>
      <c r="I289" s="12">
        <v>0</v>
      </c>
      <c r="J289" s="2">
        <f t="shared" si="21"/>
        <v>0</v>
      </c>
      <c r="K289" s="13">
        <v>0</v>
      </c>
      <c r="L289" s="13">
        <v>0</v>
      </c>
      <c r="M289" s="2">
        <f t="shared" si="22"/>
        <v>0</v>
      </c>
      <c r="N289" s="2">
        <f t="shared" si="23"/>
        <v>0</v>
      </c>
      <c r="O289" s="1">
        <f t="shared" si="24"/>
        <v>0</v>
      </c>
    </row>
    <row r="290" spans="1:15">
      <c r="A290" s="15">
        <v>42443</v>
      </c>
      <c r="B290" s="12">
        <v>16800</v>
      </c>
      <c r="C290" s="12">
        <v>16800</v>
      </c>
      <c r="D290" s="12">
        <v>16800</v>
      </c>
      <c r="E290" s="12">
        <v>16800</v>
      </c>
      <c r="F290" s="16">
        <v>0</v>
      </c>
      <c r="G290" s="3">
        <f t="shared" si="20"/>
        <v>0</v>
      </c>
      <c r="H290" s="13">
        <v>0</v>
      </c>
      <c r="I290" s="12">
        <v>0</v>
      </c>
      <c r="J290" s="2">
        <f t="shared" si="21"/>
        <v>0</v>
      </c>
      <c r="K290" s="13">
        <v>0</v>
      </c>
      <c r="L290" s="13">
        <v>0</v>
      </c>
      <c r="M290" s="2">
        <f t="shared" si="22"/>
        <v>0</v>
      </c>
      <c r="N290" s="2">
        <f t="shared" si="23"/>
        <v>0</v>
      </c>
      <c r="O290" s="1">
        <f t="shared" si="24"/>
        <v>0</v>
      </c>
    </row>
    <row r="291" spans="1:15">
      <c r="A291" s="15">
        <v>42444</v>
      </c>
      <c r="B291" s="12">
        <v>18450</v>
      </c>
      <c r="C291" s="12">
        <v>18450</v>
      </c>
      <c r="D291" s="12">
        <v>18450</v>
      </c>
      <c r="E291" s="12">
        <v>18450</v>
      </c>
      <c r="F291" s="16">
        <v>9.82</v>
      </c>
      <c r="G291" s="3">
        <f t="shared" si="20"/>
        <v>500</v>
      </c>
      <c r="H291" s="13">
        <v>6500</v>
      </c>
      <c r="I291" s="12">
        <v>7000</v>
      </c>
      <c r="J291" s="2">
        <f>G291*M291</f>
        <v>9225000</v>
      </c>
      <c r="K291" s="3">
        <f>L291-J291</f>
        <v>113750000</v>
      </c>
      <c r="L291" s="13">
        <v>122975000</v>
      </c>
      <c r="M291" s="2">
        <v>18450</v>
      </c>
      <c r="N291" s="2">
        <f>K291/H291</f>
        <v>17500</v>
      </c>
      <c r="O291" s="1">
        <f>L291/I291</f>
        <v>17567.857142857141</v>
      </c>
    </row>
    <row r="292" spans="1:15">
      <c r="A292" s="15">
        <v>42445</v>
      </c>
      <c r="B292" s="12">
        <v>18450</v>
      </c>
      <c r="C292" s="12">
        <v>18450</v>
      </c>
      <c r="D292" s="12">
        <v>18450</v>
      </c>
      <c r="E292" s="12">
        <v>18450</v>
      </c>
      <c r="F292" s="16">
        <v>0</v>
      </c>
      <c r="G292" s="3">
        <f t="shared" si="20"/>
        <v>0</v>
      </c>
      <c r="H292" s="13">
        <v>0</v>
      </c>
      <c r="I292" s="12">
        <v>0</v>
      </c>
      <c r="J292" s="2">
        <f t="shared" ref="J292:J323" si="25">L292-K292</f>
        <v>0</v>
      </c>
      <c r="K292" s="13">
        <v>0</v>
      </c>
      <c r="L292" s="13">
        <v>0</v>
      </c>
      <c r="M292" s="2">
        <f t="shared" ref="M292:M323" si="26">IFERROR(J292/G292,0)</f>
        <v>0</v>
      </c>
      <c r="N292" s="2">
        <f t="shared" ref="N292:N323" si="27">IFERROR(K292/H292,0)</f>
        <v>0</v>
      </c>
      <c r="O292" s="1">
        <f t="shared" ref="O292:O323" si="28">IFERROR(L292/I292,0)</f>
        <v>0</v>
      </c>
    </row>
    <row r="293" spans="1:15">
      <c r="A293" s="15">
        <v>42446</v>
      </c>
      <c r="B293" s="12">
        <v>18450</v>
      </c>
      <c r="C293" s="12">
        <v>18450</v>
      </c>
      <c r="D293" s="12">
        <v>18450</v>
      </c>
      <c r="E293" s="12">
        <v>18450</v>
      </c>
      <c r="F293" s="16">
        <v>0</v>
      </c>
      <c r="G293" s="3">
        <f t="shared" si="20"/>
        <v>0</v>
      </c>
      <c r="H293" s="13">
        <v>0</v>
      </c>
      <c r="I293" s="12">
        <v>0</v>
      </c>
      <c r="J293" s="2">
        <f t="shared" si="25"/>
        <v>0</v>
      </c>
      <c r="K293" s="13">
        <v>0</v>
      </c>
      <c r="L293" s="13">
        <v>0</v>
      </c>
      <c r="M293" s="2">
        <f t="shared" si="26"/>
        <v>0</v>
      </c>
      <c r="N293" s="2">
        <f t="shared" si="27"/>
        <v>0</v>
      </c>
      <c r="O293" s="1">
        <f t="shared" si="28"/>
        <v>0</v>
      </c>
    </row>
    <row r="294" spans="1:15">
      <c r="A294" s="15">
        <v>42447</v>
      </c>
      <c r="B294" s="12">
        <v>18450</v>
      </c>
      <c r="C294" s="12">
        <v>18450</v>
      </c>
      <c r="D294" s="12">
        <v>18450</v>
      </c>
      <c r="E294" s="12">
        <v>18450</v>
      </c>
      <c r="F294" s="16">
        <v>0</v>
      </c>
      <c r="G294" s="3">
        <f t="shared" si="20"/>
        <v>0</v>
      </c>
      <c r="H294" s="13">
        <v>15500</v>
      </c>
      <c r="I294" s="12">
        <v>15500</v>
      </c>
      <c r="J294" s="2">
        <f t="shared" si="25"/>
        <v>0</v>
      </c>
      <c r="K294" s="3">
        <f>L294</f>
        <v>267375000</v>
      </c>
      <c r="L294" s="13">
        <v>267375000</v>
      </c>
      <c r="M294" s="2">
        <f t="shared" si="26"/>
        <v>0</v>
      </c>
      <c r="N294" s="2">
        <f t="shared" si="27"/>
        <v>17250</v>
      </c>
      <c r="O294" s="1">
        <f t="shared" si="28"/>
        <v>17250</v>
      </c>
    </row>
    <row r="295" spans="1:15">
      <c r="A295" s="15">
        <v>42450</v>
      </c>
      <c r="B295" s="12">
        <v>18450</v>
      </c>
      <c r="C295" s="12">
        <v>18450</v>
      </c>
      <c r="D295" s="12">
        <v>18450</v>
      </c>
      <c r="E295" s="12">
        <v>18450</v>
      </c>
      <c r="F295" s="16">
        <v>0</v>
      </c>
      <c r="G295" s="3">
        <f t="shared" si="20"/>
        <v>0</v>
      </c>
      <c r="H295" s="13">
        <v>0</v>
      </c>
      <c r="I295" s="12">
        <v>0</v>
      </c>
      <c r="J295" s="2">
        <f t="shared" si="25"/>
        <v>0</v>
      </c>
      <c r="K295" s="13">
        <v>0</v>
      </c>
      <c r="L295" s="13">
        <v>0</v>
      </c>
      <c r="M295" s="2">
        <f t="shared" si="26"/>
        <v>0</v>
      </c>
      <c r="N295" s="2">
        <f t="shared" si="27"/>
        <v>0</v>
      </c>
      <c r="O295" s="1">
        <f t="shared" si="28"/>
        <v>0</v>
      </c>
    </row>
    <row r="296" spans="1:15">
      <c r="A296" s="15">
        <v>42451</v>
      </c>
      <c r="B296" s="12">
        <v>18450</v>
      </c>
      <c r="C296" s="12">
        <v>18450</v>
      </c>
      <c r="D296" s="12">
        <v>18450</v>
      </c>
      <c r="E296" s="12">
        <v>18450</v>
      </c>
      <c r="F296" s="16">
        <v>0</v>
      </c>
      <c r="G296" s="3">
        <f t="shared" si="20"/>
        <v>0</v>
      </c>
      <c r="H296" s="13">
        <v>0</v>
      </c>
      <c r="I296" s="12">
        <v>0</v>
      </c>
      <c r="J296" s="2">
        <f t="shared" si="25"/>
        <v>0</v>
      </c>
      <c r="K296" s="13">
        <v>0</v>
      </c>
      <c r="L296" s="13">
        <v>0</v>
      </c>
      <c r="M296" s="2">
        <f t="shared" si="26"/>
        <v>0</v>
      </c>
      <c r="N296" s="2">
        <f t="shared" si="27"/>
        <v>0</v>
      </c>
      <c r="O296" s="1">
        <f t="shared" si="28"/>
        <v>0</v>
      </c>
    </row>
    <row r="297" spans="1:15">
      <c r="A297" s="15">
        <v>42452</v>
      </c>
      <c r="B297" s="12">
        <v>18450</v>
      </c>
      <c r="C297" s="12">
        <v>18450</v>
      </c>
      <c r="D297" s="12">
        <v>18450</v>
      </c>
      <c r="E297" s="12">
        <v>18450</v>
      </c>
      <c r="F297" s="16">
        <v>0</v>
      </c>
      <c r="G297" s="3">
        <f t="shared" si="20"/>
        <v>0</v>
      </c>
      <c r="H297" s="13">
        <v>0</v>
      </c>
      <c r="I297" s="12">
        <v>0</v>
      </c>
      <c r="J297" s="2">
        <f t="shared" si="25"/>
        <v>0</v>
      </c>
      <c r="K297" s="13">
        <v>0</v>
      </c>
      <c r="L297" s="13">
        <v>0</v>
      </c>
      <c r="M297" s="2">
        <f t="shared" si="26"/>
        <v>0</v>
      </c>
      <c r="N297" s="2">
        <f t="shared" si="27"/>
        <v>0</v>
      </c>
      <c r="O297" s="1">
        <f t="shared" si="28"/>
        <v>0</v>
      </c>
    </row>
    <row r="298" spans="1:15">
      <c r="A298" s="15">
        <v>42453</v>
      </c>
      <c r="B298" s="12">
        <v>18450</v>
      </c>
      <c r="C298" s="12">
        <v>18450</v>
      </c>
      <c r="D298" s="12">
        <v>18450</v>
      </c>
      <c r="E298" s="12">
        <v>18450</v>
      </c>
      <c r="F298" s="16">
        <v>0</v>
      </c>
      <c r="G298" s="3">
        <f t="shared" si="20"/>
        <v>0</v>
      </c>
      <c r="H298" s="13">
        <v>0</v>
      </c>
      <c r="I298" s="12">
        <v>0</v>
      </c>
      <c r="J298" s="2">
        <f t="shared" si="25"/>
        <v>0</v>
      </c>
      <c r="K298" s="13">
        <v>0</v>
      </c>
      <c r="L298" s="13">
        <v>0</v>
      </c>
      <c r="M298" s="2">
        <f t="shared" si="26"/>
        <v>0</v>
      </c>
      <c r="N298" s="2">
        <f t="shared" si="27"/>
        <v>0</v>
      </c>
      <c r="O298" s="1">
        <f t="shared" si="28"/>
        <v>0</v>
      </c>
    </row>
    <row r="299" spans="1:15">
      <c r="A299" s="15">
        <v>42454</v>
      </c>
      <c r="B299" s="12">
        <v>18450</v>
      </c>
      <c r="C299" s="12">
        <v>18450</v>
      </c>
      <c r="D299" s="12">
        <v>18450</v>
      </c>
      <c r="E299" s="12">
        <v>18450</v>
      </c>
      <c r="F299" s="16">
        <v>0</v>
      </c>
      <c r="G299" s="3">
        <f t="shared" si="20"/>
        <v>0</v>
      </c>
      <c r="H299" s="13">
        <v>0</v>
      </c>
      <c r="I299" s="12">
        <v>0</v>
      </c>
      <c r="J299" s="2">
        <f t="shared" si="25"/>
        <v>0</v>
      </c>
      <c r="K299" s="13">
        <v>0</v>
      </c>
      <c r="L299" s="13">
        <v>0</v>
      </c>
      <c r="M299" s="2">
        <f t="shared" si="26"/>
        <v>0</v>
      </c>
      <c r="N299" s="2">
        <f t="shared" si="27"/>
        <v>0</v>
      </c>
      <c r="O299" s="1">
        <f t="shared" si="28"/>
        <v>0</v>
      </c>
    </row>
    <row r="300" spans="1:15">
      <c r="A300" s="15">
        <v>42457</v>
      </c>
      <c r="B300" s="12">
        <v>18450</v>
      </c>
      <c r="C300" s="12">
        <v>18450</v>
      </c>
      <c r="D300" s="12">
        <v>18450</v>
      </c>
      <c r="E300" s="12">
        <v>18450</v>
      </c>
      <c r="F300" s="16">
        <v>0</v>
      </c>
      <c r="G300" s="3">
        <f t="shared" si="20"/>
        <v>0</v>
      </c>
      <c r="H300" s="13">
        <v>0</v>
      </c>
      <c r="I300" s="12">
        <v>0</v>
      </c>
      <c r="J300" s="2">
        <f t="shared" si="25"/>
        <v>0</v>
      </c>
      <c r="K300" s="13">
        <v>0</v>
      </c>
      <c r="L300" s="13">
        <v>0</v>
      </c>
      <c r="M300" s="2">
        <f t="shared" si="26"/>
        <v>0</v>
      </c>
      <c r="N300" s="2">
        <f t="shared" si="27"/>
        <v>0</v>
      </c>
      <c r="O300" s="1">
        <f t="shared" si="28"/>
        <v>0</v>
      </c>
    </row>
    <row r="301" spans="1:15">
      <c r="A301" s="15">
        <v>42458</v>
      </c>
      <c r="B301" s="12">
        <v>18450</v>
      </c>
      <c r="C301" s="12">
        <v>18450</v>
      </c>
      <c r="D301" s="12">
        <v>18450</v>
      </c>
      <c r="E301" s="12">
        <v>18450</v>
      </c>
      <c r="F301" s="16">
        <v>0</v>
      </c>
      <c r="G301" s="3">
        <f t="shared" si="20"/>
        <v>0</v>
      </c>
      <c r="H301" s="13">
        <v>0</v>
      </c>
      <c r="I301" s="12">
        <v>0</v>
      </c>
      <c r="J301" s="2">
        <f t="shared" si="25"/>
        <v>0</v>
      </c>
      <c r="K301" s="13">
        <v>0</v>
      </c>
      <c r="L301" s="13">
        <v>0</v>
      </c>
      <c r="M301" s="2">
        <f t="shared" si="26"/>
        <v>0</v>
      </c>
      <c r="N301" s="2">
        <f t="shared" si="27"/>
        <v>0</v>
      </c>
      <c r="O301" s="1">
        <f t="shared" si="28"/>
        <v>0</v>
      </c>
    </row>
    <row r="302" spans="1:15">
      <c r="A302" s="15">
        <v>42459</v>
      </c>
      <c r="B302" s="12">
        <v>18450</v>
      </c>
      <c r="C302" s="12">
        <v>18450</v>
      </c>
      <c r="D302" s="12">
        <v>18450</v>
      </c>
      <c r="E302" s="12">
        <v>18450</v>
      </c>
      <c r="F302" s="16">
        <v>0</v>
      </c>
      <c r="G302" s="3">
        <f t="shared" si="20"/>
        <v>0</v>
      </c>
      <c r="H302" s="13">
        <v>0</v>
      </c>
      <c r="I302" s="12">
        <v>0</v>
      </c>
      <c r="J302" s="2">
        <f t="shared" si="25"/>
        <v>0</v>
      </c>
      <c r="K302" s="13">
        <v>0</v>
      </c>
      <c r="L302" s="13">
        <v>0</v>
      </c>
      <c r="M302" s="2">
        <f t="shared" si="26"/>
        <v>0</v>
      </c>
      <c r="N302" s="2">
        <f t="shared" si="27"/>
        <v>0</v>
      </c>
      <c r="O302" s="1">
        <f t="shared" si="28"/>
        <v>0</v>
      </c>
    </row>
    <row r="303" spans="1:15">
      <c r="A303" s="15">
        <v>42460</v>
      </c>
      <c r="B303" s="12">
        <v>18450</v>
      </c>
      <c r="C303" s="12">
        <v>18450</v>
      </c>
      <c r="D303" s="12">
        <v>18450</v>
      </c>
      <c r="E303" s="12">
        <v>18450</v>
      </c>
      <c r="F303" s="16">
        <v>0</v>
      </c>
      <c r="G303" s="3">
        <f t="shared" si="20"/>
        <v>0</v>
      </c>
      <c r="H303" s="13">
        <v>0</v>
      </c>
      <c r="I303" s="12">
        <v>0</v>
      </c>
      <c r="J303" s="2">
        <f t="shared" si="25"/>
        <v>0</v>
      </c>
      <c r="K303" s="13">
        <v>0</v>
      </c>
      <c r="L303" s="13">
        <v>0</v>
      </c>
      <c r="M303" s="2">
        <f t="shared" si="26"/>
        <v>0</v>
      </c>
      <c r="N303" s="2">
        <f t="shared" si="27"/>
        <v>0</v>
      </c>
      <c r="O303" s="1">
        <f t="shared" si="28"/>
        <v>0</v>
      </c>
    </row>
    <row r="304" spans="1:15">
      <c r="A304" s="15">
        <v>42461</v>
      </c>
      <c r="B304" s="12">
        <v>18450</v>
      </c>
      <c r="C304" s="12">
        <v>18450</v>
      </c>
      <c r="D304" s="12">
        <v>18450</v>
      </c>
      <c r="E304" s="12">
        <v>18450</v>
      </c>
      <c r="F304" s="16">
        <v>0</v>
      </c>
      <c r="G304" s="3">
        <f t="shared" si="20"/>
        <v>0</v>
      </c>
      <c r="H304" s="13">
        <v>0</v>
      </c>
      <c r="I304" s="12">
        <v>0</v>
      </c>
      <c r="J304" s="2">
        <f t="shared" si="25"/>
        <v>0</v>
      </c>
      <c r="K304" s="13">
        <v>0</v>
      </c>
      <c r="L304" s="13">
        <v>0</v>
      </c>
      <c r="M304" s="2">
        <f t="shared" si="26"/>
        <v>0</v>
      </c>
      <c r="N304" s="2">
        <f t="shared" si="27"/>
        <v>0</v>
      </c>
      <c r="O304" s="1">
        <f t="shared" si="28"/>
        <v>0</v>
      </c>
    </row>
    <row r="305" spans="1:15">
      <c r="A305" s="15">
        <v>42464</v>
      </c>
      <c r="B305" s="12">
        <v>18450</v>
      </c>
      <c r="C305" s="12">
        <v>18450</v>
      </c>
      <c r="D305" s="12">
        <v>18450</v>
      </c>
      <c r="E305" s="12">
        <v>18450</v>
      </c>
      <c r="F305" s="16">
        <v>0</v>
      </c>
      <c r="G305" s="3">
        <f t="shared" si="20"/>
        <v>0</v>
      </c>
      <c r="H305" s="13">
        <v>0</v>
      </c>
      <c r="I305" s="12">
        <v>0</v>
      </c>
      <c r="J305" s="2">
        <f t="shared" si="25"/>
        <v>0</v>
      </c>
      <c r="K305" s="13">
        <v>0</v>
      </c>
      <c r="L305" s="13">
        <v>0</v>
      </c>
      <c r="M305" s="2">
        <f t="shared" si="26"/>
        <v>0</v>
      </c>
      <c r="N305" s="2">
        <f t="shared" si="27"/>
        <v>0</v>
      </c>
      <c r="O305" s="1">
        <f t="shared" si="28"/>
        <v>0</v>
      </c>
    </row>
    <row r="306" spans="1:15">
      <c r="A306" s="15">
        <v>42465</v>
      </c>
      <c r="B306" s="12">
        <v>18450</v>
      </c>
      <c r="C306" s="12">
        <v>18450</v>
      </c>
      <c r="D306" s="12">
        <v>18450</v>
      </c>
      <c r="E306" s="12">
        <v>18450</v>
      </c>
      <c r="F306" s="16">
        <v>0</v>
      </c>
      <c r="G306" s="3">
        <f t="shared" si="20"/>
        <v>0</v>
      </c>
      <c r="H306" s="13">
        <v>0</v>
      </c>
      <c r="I306" s="12">
        <v>0</v>
      </c>
      <c r="J306" s="2">
        <f t="shared" si="25"/>
        <v>0</v>
      </c>
      <c r="K306" s="13">
        <v>0</v>
      </c>
      <c r="L306" s="13">
        <v>0</v>
      </c>
      <c r="M306" s="2">
        <f t="shared" si="26"/>
        <v>0</v>
      </c>
      <c r="N306" s="2">
        <f t="shared" si="27"/>
        <v>0</v>
      </c>
      <c r="O306" s="1">
        <f t="shared" si="28"/>
        <v>0</v>
      </c>
    </row>
    <row r="307" spans="1:15">
      <c r="A307" s="15">
        <v>42466</v>
      </c>
      <c r="B307" s="12">
        <v>18450</v>
      </c>
      <c r="C307" s="12">
        <v>18450</v>
      </c>
      <c r="D307" s="12">
        <v>18450</v>
      </c>
      <c r="E307" s="12">
        <v>18450</v>
      </c>
      <c r="F307" s="16">
        <v>0</v>
      </c>
      <c r="G307" s="3">
        <f t="shared" si="20"/>
        <v>0</v>
      </c>
      <c r="H307" s="13">
        <v>0</v>
      </c>
      <c r="I307" s="12">
        <v>0</v>
      </c>
      <c r="J307" s="2">
        <f t="shared" si="25"/>
        <v>0</v>
      </c>
      <c r="K307" s="13">
        <v>0</v>
      </c>
      <c r="L307" s="13">
        <v>0</v>
      </c>
      <c r="M307" s="2">
        <f t="shared" si="26"/>
        <v>0</v>
      </c>
      <c r="N307" s="2">
        <f t="shared" si="27"/>
        <v>0</v>
      </c>
      <c r="O307" s="1">
        <f t="shared" si="28"/>
        <v>0</v>
      </c>
    </row>
    <row r="308" spans="1:15">
      <c r="A308" s="15">
        <v>42467</v>
      </c>
      <c r="B308" s="12">
        <v>18450</v>
      </c>
      <c r="C308" s="12">
        <v>18450</v>
      </c>
      <c r="D308" s="12">
        <v>18450</v>
      </c>
      <c r="E308" s="12">
        <v>18450</v>
      </c>
      <c r="F308" s="16">
        <v>0</v>
      </c>
      <c r="G308" s="3">
        <f t="shared" si="20"/>
        <v>0</v>
      </c>
      <c r="H308" s="13">
        <v>0</v>
      </c>
      <c r="I308" s="12">
        <v>0</v>
      </c>
      <c r="J308" s="2">
        <f t="shared" si="25"/>
        <v>0</v>
      </c>
      <c r="K308" s="13">
        <v>0</v>
      </c>
      <c r="L308" s="13">
        <v>0</v>
      </c>
      <c r="M308" s="2">
        <f t="shared" si="26"/>
        <v>0</v>
      </c>
      <c r="N308" s="2">
        <f t="shared" si="27"/>
        <v>0</v>
      </c>
      <c r="O308" s="1">
        <f t="shared" si="28"/>
        <v>0</v>
      </c>
    </row>
    <row r="309" spans="1:15">
      <c r="A309" s="15">
        <v>42468</v>
      </c>
      <c r="B309" s="12">
        <v>18450</v>
      </c>
      <c r="C309" s="12">
        <v>18450</v>
      </c>
      <c r="D309" s="12">
        <v>18450</v>
      </c>
      <c r="E309" s="12">
        <v>18450</v>
      </c>
      <c r="F309" s="16">
        <v>0</v>
      </c>
      <c r="G309" s="3">
        <f t="shared" si="20"/>
        <v>0</v>
      </c>
      <c r="H309" s="13">
        <v>0</v>
      </c>
      <c r="I309" s="12">
        <v>0</v>
      </c>
      <c r="J309" s="2">
        <f t="shared" si="25"/>
        <v>0</v>
      </c>
      <c r="K309" s="13">
        <v>0</v>
      </c>
      <c r="L309" s="13">
        <v>0</v>
      </c>
      <c r="M309" s="2">
        <f t="shared" si="26"/>
        <v>0</v>
      </c>
      <c r="N309" s="2">
        <f t="shared" si="27"/>
        <v>0</v>
      </c>
      <c r="O309" s="1">
        <f t="shared" si="28"/>
        <v>0</v>
      </c>
    </row>
    <row r="310" spans="1:15">
      <c r="A310" s="15">
        <v>42471</v>
      </c>
      <c r="B310" s="12">
        <v>18450</v>
      </c>
      <c r="C310" s="12">
        <v>18450</v>
      </c>
      <c r="D310" s="12">
        <v>18450</v>
      </c>
      <c r="E310" s="12">
        <v>18450</v>
      </c>
      <c r="F310" s="16">
        <v>0</v>
      </c>
      <c r="G310" s="3">
        <f t="shared" si="20"/>
        <v>0</v>
      </c>
      <c r="H310" s="13">
        <v>10000</v>
      </c>
      <c r="I310" s="12">
        <v>10000</v>
      </c>
      <c r="J310" s="2">
        <f t="shared" si="25"/>
        <v>0</v>
      </c>
      <c r="K310" s="3">
        <f>L310</f>
        <v>185000000</v>
      </c>
      <c r="L310" s="13">
        <v>185000000</v>
      </c>
      <c r="M310" s="2">
        <f t="shared" si="26"/>
        <v>0</v>
      </c>
      <c r="N310" s="2">
        <f t="shared" si="27"/>
        <v>18500</v>
      </c>
      <c r="O310" s="1">
        <f t="shared" si="28"/>
        <v>18500</v>
      </c>
    </row>
    <row r="311" spans="1:15">
      <c r="A311" s="15">
        <v>42472</v>
      </c>
      <c r="B311" s="12">
        <v>18450</v>
      </c>
      <c r="C311" s="12">
        <v>18450</v>
      </c>
      <c r="D311" s="12">
        <v>18450</v>
      </c>
      <c r="E311" s="12">
        <v>18450</v>
      </c>
      <c r="F311" s="16">
        <v>0</v>
      </c>
      <c r="G311" s="3">
        <f t="shared" si="20"/>
        <v>0</v>
      </c>
      <c r="H311" s="13">
        <v>0</v>
      </c>
      <c r="I311" s="12">
        <v>0</v>
      </c>
      <c r="J311" s="2">
        <f t="shared" si="25"/>
        <v>0</v>
      </c>
      <c r="K311" s="13">
        <v>0</v>
      </c>
      <c r="L311" s="13">
        <v>0</v>
      </c>
      <c r="M311" s="2">
        <f t="shared" si="26"/>
        <v>0</v>
      </c>
      <c r="N311" s="2">
        <f t="shared" si="27"/>
        <v>0</v>
      </c>
      <c r="O311" s="1">
        <f t="shared" si="28"/>
        <v>0</v>
      </c>
    </row>
    <row r="312" spans="1:15">
      <c r="A312" s="15">
        <v>42474</v>
      </c>
      <c r="B312" s="12">
        <v>18450</v>
      </c>
      <c r="C312" s="12">
        <v>18450</v>
      </c>
      <c r="D312" s="12">
        <v>18450</v>
      </c>
      <c r="E312" s="12">
        <v>18450</v>
      </c>
      <c r="F312" s="16">
        <v>0</v>
      </c>
      <c r="G312" s="3">
        <f t="shared" si="20"/>
        <v>0</v>
      </c>
      <c r="H312" s="13">
        <v>0</v>
      </c>
      <c r="I312" s="12">
        <v>0</v>
      </c>
      <c r="J312" s="2">
        <f t="shared" si="25"/>
        <v>0</v>
      </c>
      <c r="K312" s="13">
        <v>0</v>
      </c>
      <c r="L312" s="13">
        <v>0</v>
      </c>
      <c r="M312" s="2">
        <f t="shared" si="26"/>
        <v>0</v>
      </c>
      <c r="N312" s="2">
        <f t="shared" si="27"/>
        <v>0</v>
      </c>
      <c r="O312" s="1">
        <f t="shared" si="28"/>
        <v>0</v>
      </c>
    </row>
    <row r="313" spans="1:15">
      <c r="A313" s="15">
        <v>42475</v>
      </c>
      <c r="B313" s="12">
        <v>18450</v>
      </c>
      <c r="C313" s="12">
        <v>18450</v>
      </c>
      <c r="D313" s="12">
        <v>18450</v>
      </c>
      <c r="E313" s="12">
        <v>18450</v>
      </c>
      <c r="F313" s="16">
        <v>0</v>
      </c>
      <c r="G313" s="3">
        <f t="shared" si="20"/>
        <v>25500</v>
      </c>
      <c r="H313" s="13">
        <v>0</v>
      </c>
      <c r="I313" s="12">
        <v>25500</v>
      </c>
      <c r="J313" s="2">
        <f t="shared" si="25"/>
        <v>470475000</v>
      </c>
      <c r="K313" s="13">
        <v>0</v>
      </c>
      <c r="L313" s="13">
        <v>470475000</v>
      </c>
      <c r="M313" s="2">
        <f t="shared" si="26"/>
        <v>18450</v>
      </c>
      <c r="N313" s="2">
        <f t="shared" si="27"/>
        <v>0</v>
      </c>
      <c r="O313" s="1">
        <f t="shared" si="28"/>
        <v>18450</v>
      </c>
    </row>
    <row r="314" spans="1:15">
      <c r="A314" s="15">
        <v>42478</v>
      </c>
      <c r="B314" s="12">
        <v>18450</v>
      </c>
      <c r="C314" s="12">
        <v>18450</v>
      </c>
      <c r="D314" s="12">
        <v>18450</v>
      </c>
      <c r="E314" s="12">
        <v>18450</v>
      </c>
      <c r="F314" s="16">
        <v>0</v>
      </c>
      <c r="G314" s="3">
        <f t="shared" si="20"/>
        <v>52300</v>
      </c>
      <c r="H314" s="13">
        <v>0</v>
      </c>
      <c r="I314" s="12">
        <v>52300</v>
      </c>
      <c r="J314" s="2">
        <f t="shared" si="25"/>
        <v>964935000</v>
      </c>
      <c r="K314" s="13">
        <v>0</v>
      </c>
      <c r="L314" s="13">
        <v>964935000</v>
      </c>
      <c r="M314" s="2">
        <f t="shared" si="26"/>
        <v>18450</v>
      </c>
      <c r="N314" s="2">
        <f t="shared" si="27"/>
        <v>0</v>
      </c>
      <c r="O314" s="1">
        <f t="shared" si="28"/>
        <v>18450</v>
      </c>
    </row>
    <row r="315" spans="1:15">
      <c r="A315" s="15">
        <v>42479</v>
      </c>
      <c r="B315" s="12">
        <v>18450</v>
      </c>
      <c r="C315" s="12">
        <v>18450</v>
      </c>
      <c r="D315" s="12">
        <v>18450</v>
      </c>
      <c r="E315" s="12">
        <v>18450</v>
      </c>
      <c r="F315" s="16">
        <v>0</v>
      </c>
      <c r="G315" s="3">
        <f t="shared" si="20"/>
        <v>0</v>
      </c>
      <c r="H315" s="13">
        <v>0</v>
      </c>
      <c r="I315" s="12">
        <v>0</v>
      </c>
      <c r="J315" s="2">
        <f t="shared" si="25"/>
        <v>0</v>
      </c>
      <c r="K315" s="13">
        <v>0</v>
      </c>
      <c r="L315" s="13">
        <v>0</v>
      </c>
      <c r="M315" s="2">
        <f t="shared" si="26"/>
        <v>0</v>
      </c>
      <c r="N315" s="2">
        <f t="shared" si="27"/>
        <v>0</v>
      </c>
      <c r="O315" s="1">
        <f t="shared" si="28"/>
        <v>0</v>
      </c>
    </row>
    <row r="316" spans="1:15">
      <c r="A316" s="15">
        <v>42480</v>
      </c>
      <c r="B316" s="12">
        <v>18450</v>
      </c>
      <c r="C316" s="12">
        <v>18450</v>
      </c>
      <c r="D316" s="12">
        <v>18450</v>
      </c>
      <c r="E316" s="12">
        <v>18450</v>
      </c>
      <c r="F316" s="16">
        <v>0</v>
      </c>
      <c r="G316" s="3">
        <f t="shared" si="20"/>
        <v>0</v>
      </c>
      <c r="H316" s="13">
        <v>0</v>
      </c>
      <c r="I316" s="12">
        <v>0</v>
      </c>
      <c r="J316" s="2">
        <f t="shared" si="25"/>
        <v>0</v>
      </c>
      <c r="K316" s="13">
        <v>0</v>
      </c>
      <c r="L316" s="13">
        <v>0</v>
      </c>
      <c r="M316" s="2">
        <f t="shared" si="26"/>
        <v>0</v>
      </c>
      <c r="N316" s="2">
        <f t="shared" si="27"/>
        <v>0</v>
      </c>
      <c r="O316" s="1">
        <f t="shared" si="28"/>
        <v>0</v>
      </c>
    </row>
    <row r="317" spans="1:15">
      <c r="A317" s="15">
        <v>42481</v>
      </c>
      <c r="B317" s="12">
        <v>18450</v>
      </c>
      <c r="C317" s="12">
        <v>18450</v>
      </c>
      <c r="D317" s="12">
        <v>18450</v>
      </c>
      <c r="E317" s="12">
        <v>18450</v>
      </c>
      <c r="F317" s="16">
        <v>0</v>
      </c>
      <c r="G317" s="3">
        <f t="shared" si="20"/>
        <v>0</v>
      </c>
      <c r="H317" s="13">
        <v>0</v>
      </c>
      <c r="I317" s="12">
        <v>0</v>
      </c>
      <c r="J317" s="2">
        <f t="shared" si="25"/>
        <v>0</v>
      </c>
      <c r="K317" s="13">
        <v>0</v>
      </c>
      <c r="L317" s="13">
        <v>0</v>
      </c>
      <c r="M317" s="2">
        <f t="shared" si="26"/>
        <v>0</v>
      </c>
      <c r="N317" s="2">
        <f t="shared" si="27"/>
        <v>0</v>
      </c>
      <c r="O317" s="1">
        <f t="shared" si="28"/>
        <v>0</v>
      </c>
    </row>
    <row r="318" spans="1:15">
      <c r="A318" s="15">
        <v>42482</v>
      </c>
      <c r="B318" s="12">
        <v>18450</v>
      </c>
      <c r="C318" s="12">
        <v>18450</v>
      </c>
      <c r="D318" s="12">
        <v>18450</v>
      </c>
      <c r="E318" s="12">
        <v>18450</v>
      </c>
      <c r="F318" s="16">
        <v>0</v>
      </c>
      <c r="G318" s="3">
        <f t="shared" si="20"/>
        <v>0</v>
      </c>
      <c r="H318" s="13">
        <v>0</v>
      </c>
      <c r="I318" s="12">
        <v>0</v>
      </c>
      <c r="J318" s="2">
        <f t="shared" si="25"/>
        <v>0</v>
      </c>
      <c r="K318" s="13">
        <v>0</v>
      </c>
      <c r="L318" s="13">
        <v>0</v>
      </c>
      <c r="M318" s="2">
        <f t="shared" si="26"/>
        <v>0</v>
      </c>
      <c r="N318" s="2">
        <f t="shared" si="27"/>
        <v>0</v>
      </c>
      <c r="O318" s="1">
        <f t="shared" si="28"/>
        <v>0</v>
      </c>
    </row>
    <row r="319" spans="1:15">
      <c r="A319" s="15">
        <v>42485</v>
      </c>
      <c r="B319" s="12">
        <v>18450</v>
      </c>
      <c r="C319" s="12">
        <v>18450</v>
      </c>
      <c r="D319" s="12">
        <v>18450</v>
      </c>
      <c r="E319" s="12">
        <v>18450</v>
      </c>
      <c r="F319" s="16">
        <v>0</v>
      </c>
      <c r="G319" s="3">
        <f t="shared" si="20"/>
        <v>0</v>
      </c>
      <c r="H319" s="13">
        <v>0</v>
      </c>
      <c r="I319" s="12">
        <v>0</v>
      </c>
      <c r="J319" s="2">
        <f t="shared" si="25"/>
        <v>0</v>
      </c>
      <c r="K319" s="13">
        <v>0</v>
      </c>
      <c r="L319" s="13">
        <v>0</v>
      </c>
      <c r="M319" s="2">
        <f t="shared" si="26"/>
        <v>0</v>
      </c>
      <c r="N319" s="2">
        <f t="shared" si="27"/>
        <v>0</v>
      </c>
      <c r="O319" s="1">
        <f t="shared" si="28"/>
        <v>0</v>
      </c>
    </row>
    <row r="320" spans="1:15">
      <c r="A320" s="15">
        <v>42486</v>
      </c>
      <c r="B320" s="12">
        <v>18450</v>
      </c>
      <c r="C320" s="12">
        <v>18450</v>
      </c>
      <c r="D320" s="12">
        <v>18450</v>
      </c>
      <c r="E320" s="12">
        <v>18450</v>
      </c>
      <c r="F320" s="16">
        <v>0</v>
      </c>
      <c r="G320" s="3">
        <f t="shared" si="20"/>
        <v>0</v>
      </c>
      <c r="H320" s="13">
        <v>0</v>
      </c>
      <c r="I320" s="12">
        <v>0</v>
      </c>
      <c r="J320" s="2">
        <f t="shared" si="25"/>
        <v>0</v>
      </c>
      <c r="K320" s="13">
        <v>0</v>
      </c>
      <c r="L320" s="13">
        <v>0</v>
      </c>
      <c r="M320" s="2">
        <f t="shared" si="26"/>
        <v>0</v>
      </c>
      <c r="N320" s="2">
        <f t="shared" si="27"/>
        <v>0</v>
      </c>
      <c r="O320" s="1">
        <f t="shared" si="28"/>
        <v>0</v>
      </c>
    </row>
    <row r="321" spans="1:15">
      <c r="A321" s="15">
        <v>42487</v>
      </c>
      <c r="B321" s="12">
        <v>18450</v>
      </c>
      <c r="C321" s="12">
        <v>18450</v>
      </c>
      <c r="D321" s="12">
        <v>18450</v>
      </c>
      <c r="E321" s="12">
        <v>18450</v>
      </c>
      <c r="F321" s="16">
        <v>0</v>
      </c>
      <c r="G321" s="3">
        <f t="shared" si="20"/>
        <v>0</v>
      </c>
      <c r="H321" s="13">
        <v>0</v>
      </c>
      <c r="I321" s="12">
        <v>0</v>
      </c>
      <c r="J321" s="2">
        <f t="shared" si="25"/>
        <v>0</v>
      </c>
      <c r="K321" s="13">
        <v>0</v>
      </c>
      <c r="L321" s="13">
        <v>0</v>
      </c>
      <c r="M321" s="2">
        <f t="shared" si="26"/>
        <v>0</v>
      </c>
      <c r="N321" s="2">
        <f t="shared" si="27"/>
        <v>0</v>
      </c>
      <c r="O321" s="1">
        <f t="shared" si="28"/>
        <v>0</v>
      </c>
    </row>
    <row r="322" spans="1:15">
      <c r="A322" s="15">
        <v>42488</v>
      </c>
      <c r="B322" s="12">
        <v>19000</v>
      </c>
      <c r="C322" s="12">
        <v>19000</v>
      </c>
      <c r="D322" s="12">
        <v>19000</v>
      </c>
      <c r="E322" s="12">
        <v>19000</v>
      </c>
      <c r="F322" s="16">
        <v>2.98</v>
      </c>
      <c r="G322" s="3">
        <f t="shared" ref="G322:G385" si="29">I322-H322</f>
        <v>0</v>
      </c>
      <c r="H322" s="13">
        <v>0</v>
      </c>
      <c r="I322" s="12">
        <v>0</v>
      </c>
      <c r="J322" s="2">
        <f t="shared" si="25"/>
        <v>0</v>
      </c>
      <c r="K322" s="13">
        <v>0</v>
      </c>
      <c r="L322" s="13">
        <v>0</v>
      </c>
      <c r="M322" s="2">
        <f t="shared" si="26"/>
        <v>0</v>
      </c>
      <c r="N322" s="2">
        <f t="shared" si="27"/>
        <v>0</v>
      </c>
      <c r="O322" s="1">
        <f t="shared" si="28"/>
        <v>0</v>
      </c>
    </row>
    <row r="323" spans="1:15">
      <c r="A323" s="15">
        <v>42489</v>
      </c>
      <c r="B323" s="12">
        <v>19000</v>
      </c>
      <c r="C323" s="12">
        <v>19000</v>
      </c>
      <c r="D323" s="12">
        <v>19000</v>
      </c>
      <c r="E323" s="12">
        <v>19000</v>
      </c>
      <c r="F323" s="16">
        <v>0</v>
      </c>
      <c r="G323" s="3">
        <f t="shared" si="29"/>
        <v>0</v>
      </c>
      <c r="H323" s="13">
        <v>0</v>
      </c>
      <c r="I323" s="12">
        <v>0</v>
      </c>
      <c r="J323" s="2">
        <f t="shared" si="25"/>
        <v>0</v>
      </c>
      <c r="K323" s="13">
        <v>0</v>
      </c>
      <c r="L323" s="13">
        <v>0</v>
      </c>
      <c r="M323" s="2">
        <f t="shared" si="26"/>
        <v>0</v>
      </c>
      <c r="N323" s="2">
        <f t="shared" si="27"/>
        <v>0</v>
      </c>
      <c r="O323" s="1">
        <f t="shared" si="28"/>
        <v>0</v>
      </c>
    </row>
    <row r="324" spans="1:15">
      <c r="A324" s="15">
        <v>42492</v>
      </c>
      <c r="B324" s="12">
        <v>19100</v>
      </c>
      <c r="C324" s="12">
        <v>19100</v>
      </c>
      <c r="D324" s="12">
        <v>19100</v>
      </c>
      <c r="E324" s="12">
        <v>19100</v>
      </c>
      <c r="F324" s="16">
        <v>0.53</v>
      </c>
      <c r="G324" s="3">
        <f t="shared" si="29"/>
        <v>0</v>
      </c>
      <c r="H324" s="13">
        <v>0</v>
      </c>
      <c r="I324" s="12">
        <v>0</v>
      </c>
      <c r="J324" s="2">
        <f t="shared" ref="J324:J344" si="30">L324-K324</f>
        <v>0</v>
      </c>
      <c r="K324" s="13">
        <v>0</v>
      </c>
      <c r="L324" s="13">
        <v>0</v>
      </c>
      <c r="M324" s="2">
        <f t="shared" ref="M324:M341" si="31">IFERROR(J324/G324,0)</f>
        <v>0</v>
      </c>
      <c r="N324" s="2">
        <f t="shared" ref="N324:N341" si="32">IFERROR(K324/H324,0)</f>
        <v>0</v>
      </c>
      <c r="O324" s="1">
        <f t="shared" ref="O324:O341" si="33">IFERROR(L324/I324,0)</f>
        <v>0</v>
      </c>
    </row>
    <row r="325" spans="1:15">
      <c r="A325" s="15">
        <v>42493</v>
      </c>
      <c r="B325" s="12">
        <v>19200</v>
      </c>
      <c r="C325" s="12">
        <v>19200</v>
      </c>
      <c r="D325" s="12">
        <v>19200</v>
      </c>
      <c r="E325" s="12">
        <v>19200</v>
      </c>
      <c r="F325" s="16">
        <v>0.52</v>
      </c>
      <c r="G325" s="3">
        <f t="shared" si="29"/>
        <v>0</v>
      </c>
      <c r="H325" s="13">
        <v>0</v>
      </c>
      <c r="I325" s="12">
        <v>0</v>
      </c>
      <c r="J325" s="2">
        <f t="shared" si="30"/>
        <v>0</v>
      </c>
      <c r="K325" s="13">
        <v>0</v>
      </c>
      <c r="L325" s="13">
        <v>0</v>
      </c>
      <c r="M325" s="2">
        <f t="shared" si="31"/>
        <v>0</v>
      </c>
      <c r="N325" s="2">
        <f t="shared" si="32"/>
        <v>0</v>
      </c>
      <c r="O325" s="1">
        <f t="shared" si="33"/>
        <v>0</v>
      </c>
    </row>
    <row r="326" spans="1:15">
      <c r="A326" s="15">
        <v>42494</v>
      </c>
      <c r="B326" s="12">
        <v>19200</v>
      </c>
      <c r="C326" s="12">
        <v>19200</v>
      </c>
      <c r="D326" s="12">
        <v>19200</v>
      </c>
      <c r="E326" s="12">
        <v>19200</v>
      </c>
      <c r="F326" s="16">
        <v>0</v>
      </c>
      <c r="G326" s="3">
        <f t="shared" si="29"/>
        <v>0</v>
      </c>
      <c r="H326" s="13">
        <v>0</v>
      </c>
      <c r="I326" s="12">
        <v>0</v>
      </c>
      <c r="J326" s="2">
        <f t="shared" si="30"/>
        <v>0</v>
      </c>
      <c r="K326" s="13">
        <v>0</v>
      </c>
      <c r="L326" s="13">
        <v>0</v>
      </c>
      <c r="M326" s="2">
        <f t="shared" si="31"/>
        <v>0</v>
      </c>
      <c r="N326" s="2">
        <f t="shared" si="32"/>
        <v>0</v>
      </c>
      <c r="O326" s="1">
        <f t="shared" si="33"/>
        <v>0</v>
      </c>
    </row>
    <row r="327" spans="1:15">
      <c r="A327" s="15">
        <v>42499</v>
      </c>
      <c r="B327" s="12">
        <v>19200</v>
      </c>
      <c r="C327" s="12">
        <v>19200</v>
      </c>
      <c r="D327" s="12">
        <v>19200</v>
      </c>
      <c r="E327" s="12">
        <v>19200</v>
      </c>
      <c r="F327" s="16">
        <v>0</v>
      </c>
      <c r="G327" s="3">
        <f t="shared" si="29"/>
        <v>0</v>
      </c>
      <c r="H327" s="13">
        <v>0</v>
      </c>
      <c r="I327" s="12">
        <v>0</v>
      </c>
      <c r="J327" s="2">
        <f t="shared" si="30"/>
        <v>0</v>
      </c>
      <c r="K327" s="13">
        <v>0</v>
      </c>
      <c r="L327" s="13">
        <v>0</v>
      </c>
      <c r="M327" s="2">
        <f t="shared" si="31"/>
        <v>0</v>
      </c>
      <c r="N327" s="2">
        <f t="shared" si="32"/>
        <v>0</v>
      </c>
      <c r="O327" s="1">
        <f t="shared" si="33"/>
        <v>0</v>
      </c>
    </row>
    <row r="328" spans="1:15">
      <c r="A328" s="15">
        <v>42500</v>
      </c>
      <c r="B328" s="12">
        <v>19200</v>
      </c>
      <c r="C328" s="12">
        <v>19200</v>
      </c>
      <c r="D328" s="12">
        <v>19200</v>
      </c>
      <c r="E328" s="12">
        <v>19200</v>
      </c>
      <c r="F328" s="16">
        <v>0</v>
      </c>
      <c r="G328" s="3">
        <f t="shared" si="29"/>
        <v>0</v>
      </c>
      <c r="H328" s="13">
        <v>0</v>
      </c>
      <c r="I328" s="12">
        <v>0</v>
      </c>
      <c r="J328" s="2">
        <f t="shared" si="30"/>
        <v>0</v>
      </c>
      <c r="K328" s="13">
        <v>0</v>
      </c>
      <c r="L328" s="13">
        <v>0</v>
      </c>
      <c r="M328" s="2">
        <f t="shared" si="31"/>
        <v>0</v>
      </c>
      <c r="N328" s="2">
        <f t="shared" si="32"/>
        <v>0</v>
      </c>
      <c r="O328" s="1">
        <f t="shared" si="33"/>
        <v>0</v>
      </c>
    </row>
    <row r="329" spans="1:15">
      <c r="A329" s="15">
        <v>42501</v>
      </c>
      <c r="B329" s="12">
        <v>19300</v>
      </c>
      <c r="C329" s="12">
        <v>19300</v>
      </c>
      <c r="D329" s="12">
        <v>19300</v>
      </c>
      <c r="E329" s="12">
        <v>19300</v>
      </c>
      <c r="F329" s="16">
        <v>0.52</v>
      </c>
      <c r="G329" s="3">
        <f t="shared" si="29"/>
        <v>0</v>
      </c>
      <c r="H329" s="13">
        <v>0</v>
      </c>
      <c r="I329" s="12">
        <v>0</v>
      </c>
      <c r="J329" s="2">
        <f t="shared" si="30"/>
        <v>0</v>
      </c>
      <c r="K329" s="13">
        <v>0</v>
      </c>
      <c r="L329" s="13">
        <v>0</v>
      </c>
      <c r="M329" s="2">
        <f t="shared" si="31"/>
        <v>0</v>
      </c>
      <c r="N329" s="2">
        <f t="shared" si="32"/>
        <v>0</v>
      </c>
      <c r="O329" s="1">
        <f t="shared" si="33"/>
        <v>0</v>
      </c>
    </row>
    <row r="330" spans="1:15">
      <c r="A330" s="15">
        <v>42502</v>
      </c>
      <c r="B330" s="12">
        <v>19300</v>
      </c>
      <c r="C330" s="12">
        <v>19300</v>
      </c>
      <c r="D330" s="12">
        <v>19300</v>
      </c>
      <c r="E330" s="12">
        <v>19300</v>
      </c>
      <c r="F330" s="16">
        <v>0</v>
      </c>
      <c r="G330" s="3">
        <f t="shared" si="29"/>
        <v>0</v>
      </c>
      <c r="H330" s="13">
        <v>0</v>
      </c>
      <c r="I330" s="12">
        <v>0</v>
      </c>
      <c r="J330" s="2">
        <f t="shared" si="30"/>
        <v>0</v>
      </c>
      <c r="K330" s="13">
        <v>0</v>
      </c>
      <c r="L330" s="13">
        <v>0</v>
      </c>
      <c r="M330" s="2">
        <f t="shared" si="31"/>
        <v>0</v>
      </c>
      <c r="N330" s="2">
        <f t="shared" si="32"/>
        <v>0</v>
      </c>
      <c r="O330" s="1">
        <f t="shared" si="33"/>
        <v>0</v>
      </c>
    </row>
    <row r="331" spans="1:15">
      <c r="A331" s="15">
        <v>42503</v>
      </c>
      <c r="B331" s="12">
        <v>19300</v>
      </c>
      <c r="C331" s="12">
        <v>19300</v>
      </c>
      <c r="D331" s="12">
        <v>19300</v>
      </c>
      <c r="E331" s="12">
        <v>19300</v>
      </c>
      <c r="F331" s="16">
        <v>0</v>
      </c>
      <c r="G331" s="3">
        <f t="shared" si="29"/>
        <v>0</v>
      </c>
      <c r="H331" s="13">
        <v>0</v>
      </c>
      <c r="I331" s="12">
        <v>0</v>
      </c>
      <c r="J331" s="2">
        <f t="shared" si="30"/>
        <v>0</v>
      </c>
      <c r="K331" s="13">
        <v>0</v>
      </c>
      <c r="L331" s="13">
        <v>0</v>
      </c>
      <c r="M331" s="2">
        <f t="shared" si="31"/>
        <v>0</v>
      </c>
      <c r="N331" s="2">
        <f t="shared" si="32"/>
        <v>0</v>
      </c>
      <c r="O331" s="1">
        <f t="shared" si="33"/>
        <v>0</v>
      </c>
    </row>
    <row r="332" spans="1:15">
      <c r="A332" s="15">
        <v>42506</v>
      </c>
      <c r="B332" s="12">
        <v>19300</v>
      </c>
      <c r="C332" s="12">
        <v>19300</v>
      </c>
      <c r="D332" s="12">
        <v>19300</v>
      </c>
      <c r="E332" s="12">
        <v>19300</v>
      </c>
      <c r="F332" s="16">
        <v>0</v>
      </c>
      <c r="G332" s="3">
        <f t="shared" si="29"/>
        <v>0</v>
      </c>
      <c r="H332" s="13">
        <v>0</v>
      </c>
      <c r="I332" s="12">
        <v>0</v>
      </c>
      <c r="J332" s="2">
        <f t="shared" si="30"/>
        <v>0</v>
      </c>
      <c r="K332" s="13">
        <v>0</v>
      </c>
      <c r="L332" s="13">
        <v>0</v>
      </c>
      <c r="M332" s="2">
        <f t="shared" si="31"/>
        <v>0</v>
      </c>
      <c r="N332" s="2">
        <f t="shared" si="32"/>
        <v>0</v>
      </c>
      <c r="O332" s="1">
        <f t="shared" si="33"/>
        <v>0</v>
      </c>
    </row>
    <row r="333" spans="1:15">
      <c r="A333" s="15">
        <v>42507</v>
      </c>
      <c r="B333" s="12">
        <v>19300</v>
      </c>
      <c r="C333" s="12">
        <v>19300</v>
      </c>
      <c r="D333" s="12">
        <v>19300</v>
      </c>
      <c r="E333" s="12">
        <v>19300</v>
      </c>
      <c r="F333" s="16">
        <v>0</v>
      </c>
      <c r="G333" s="3">
        <f t="shared" si="29"/>
        <v>0</v>
      </c>
      <c r="H333" s="13">
        <v>0</v>
      </c>
      <c r="I333" s="12">
        <v>0</v>
      </c>
      <c r="J333" s="2">
        <f t="shared" si="30"/>
        <v>0</v>
      </c>
      <c r="K333" s="13">
        <v>0</v>
      </c>
      <c r="L333" s="13">
        <v>0</v>
      </c>
      <c r="M333" s="2">
        <f t="shared" si="31"/>
        <v>0</v>
      </c>
      <c r="N333" s="2">
        <f t="shared" si="32"/>
        <v>0</v>
      </c>
      <c r="O333" s="1">
        <f t="shared" si="33"/>
        <v>0</v>
      </c>
    </row>
    <row r="334" spans="1:15">
      <c r="A334" s="15">
        <v>42508</v>
      </c>
      <c r="B334" s="12">
        <v>19400</v>
      </c>
      <c r="C334" s="12">
        <v>19400</v>
      </c>
      <c r="D334" s="12">
        <v>19400</v>
      </c>
      <c r="E334" s="12">
        <v>19400</v>
      </c>
      <c r="F334" s="16">
        <v>0.52</v>
      </c>
      <c r="G334" s="3">
        <f t="shared" si="29"/>
        <v>0</v>
      </c>
      <c r="H334" s="13">
        <v>0</v>
      </c>
      <c r="I334" s="12">
        <v>0</v>
      </c>
      <c r="J334" s="2">
        <f t="shared" si="30"/>
        <v>0</v>
      </c>
      <c r="K334" s="13">
        <v>0</v>
      </c>
      <c r="L334" s="13">
        <v>0</v>
      </c>
      <c r="M334" s="2">
        <f t="shared" si="31"/>
        <v>0</v>
      </c>
      <c r="N334" s="2">
        <f t="shared" si="32"/>
        <v>0</v>
      </c>
      <c r="O334" s="1">
        <f t="shared" si="33"/>
        <v>0</v>
      </c>
    </row>
    <row r="335" spans="1:15">
      <c r="A335" s="15">
        <v>42509</v>
      </c>
      <c r="B335" s="12">
        <v>21000</v>
      </c>
      <c r="C335" s="12">
        <v>21000</v>
      </c>
      <c r="D335" s="12">
        <v>21000</v>
      </c>
      <c r="E335" s="12">
        <v>21000</v>
      </c>
      <c r="F335" s="16">
        <v>8.25</v>
      </c>
      <c r="G335" s="3">
        <f t="shared" si="29"/>
        <v>2000</v>
      </c>
      <c r="H335" s="13">
        <v>0</v>
      </c>
      <c r="I335" s="12">
        <v>2000</v>
      </c>
      <c r="J335" s="2">
        <f t="shared" si="30"/>
        <v>42000000</v>
      </c>
      <c r="K335" s="13">
        <v>0</v>
      </c>
      <c r="L335" s="13">
        <v>42000000</v>
      </c>
      <c r="M335" s="2">
        <f t="shared" si="31"/>
        <v>21000</v>
      </c>
      <c r="N335" s="2">
        <f t="shared" si="32"/>
        <v>0</v>
      </c>
      <c r="O335" s="1">
        <f t="shared" si="33"/>
        <v>21000</v>
      </c>
    </row>
    <row r="336" spans="1:15">
      <c r="A336" s="15">
        <v>42510</v>
      </c>
      <c r="B336" s="12">
        <v>21000</v>
      </c>
      <c r="C336" s="12">
        <v>21000</v>
      </c>
      <c r="D336" s="12">
        <v>21000</v>
      </c>
      <c r="E336" s="12">
        <v>21000</v>
      </c>
      <c r="F336" s="16">
        <v>0</v>
      </c>
      <c r="G336" s="3">
        <f t="shared" si="29"/>
        <v>600</v>
      </c>
      <c r="H336" s="13">
        <v>0</v>
      </c>
      <c r="I336" s="12">
        <v>600</v>
      </c>
      <c r="J336" s="2">
        <f t="shared" si="30"/>
        <v>12600000</v>
      </c>
      <c r="K336" s="13">
        <v>0</v>
      </c>
      <c r="L336" s="13">
        <v>12600000</v>
      </c>
      <c r="M336" s="2">
        <f t="shared" si="31"/>
        <v>21000</v>
      </c>
      <c r="N336" s="2">
        <f t="shared" si="32"/>
        <v>0</v>
      </c>
      <c r="O336" s="1">
        <f t="shared" si="33"/>
        <v>21000</v>
      </c>
    </row>
    <row r="337" spans="1:15">
      <c r="A337" s="15">
        <v>42513</v>
      </c>
      <c r="B337" s="12">
        <v>21000</v>
      </c>
      <c r="C337" s="12">
        <v>21000</v>
      </c>
      <c r="D337" s="12">
        <v>21000</v>
      </c>
      <c r="E337" s="12">
        <v>21000</v>
      </c>
      <c r="F337" s="16">
        <v>0</v>
      </c>
      <c r="G337" s="3">
        <f t="shared" si="29"/>
        <v>5000</v>
      </c>
      <c r="H337" s="13">
        <v>0</v>
      </c>
      <c r="I337" s="12">
        <v>5000</v>
      </c>
      <c r="J337" s="2">
        <f t="shared" si="30"/>
        <v>105000000</v>
      </c>
      <c r="K337" s="13">
        <v>0</v>
      </c>
      <c r="L337" s="13">
        <v>105000000</v>
      </c>
      <c r="M337" s="2">
        <f t="shared" si="31"/>
        <v>21000</v>
      </c>
      <c r="N337" s="2">
        <f t="shared" si="32"/>
        <v>0</v>
      </c>
      <c r="O337" s="1">
        <f t="shared" si="33"/>
        <v>21000</v>
      </c>
    </row>
    <row r="338" spans="1:15">
      <c r="A338" s="15">
        <v>42514</v>
      </c>
      <c r="B338" s="12">
        <v>21000</v>
      </c>
      <c r="C338" s="12">
        <v>21000</v>
      </c>
      <c r="D338" s="12">
        <v>21000</v>
      </c>
      <c r="E338" s="12">
        <v>21000</v>
      </c>
      <c r="F338" s="16">
        <v>0</v>
      </c>
      <c r="G338" s="3">
        <f t="shared" si="29"/>
        <v>0</v>
      </c>
      <c r="H338" s="13">
        <v>0</v>
      </c>
      <c r="I338" s="12">
        <v>0</v>
      </c>
      <c r="J338" s="2">
        <f t="shared" si="30"/>
        <v>0</v>
      </c>
      <c r="K338" s="13">
        <v>0</v>
      </c>
      <c r="L338" s="13">
        <v>0</v>
      </c>
      <c r="M338" s="2">
        <f t="shared" si="31"/>
        <v>0</v>
      </c>
      <c r="N338" s="2">
        <f t="shared" si="32"/>
        <v>0</v>
      </c>
      <c r="O338" s="1">
        <f t="shared" si="33"/>
        <v>0</v>
      </c>
    </row>
    <row r="339" spans="1:15">
      <c r="A339" s="15">
        <v>42515</v>
      </c>
      <c r="B339" s="12">
        <v>21000</v>
      </c>
      <c r="C339" s="12">
        <v>21000</v>
      </c>
      <c r="D339" s="12">
        <v>21000</v>
      </c>
      <c r="E339" s="12">
        <v>21000</v>
      </c>
      <c r="F339" s="16">
        <v>0</v>
      </c>
      <c r="G339" s="3">
        <f t="shared" si="29"/>
        <v>0</v>
      </c>
      <c r="H339" s="13">
        <v>0</v>
      </c>
      <c r="I339" s="12">
        <v>0</v>
      </c>
      <c r="J339" s="2">
        <f t="shared" si="30"/>
        <v>0</v>
      </c>
      <c r="K339" s="13">
        <v>0</v>
      </c>
      <c r="L339" s="13">
        <v>0</v>
      </c>
      <c r="M339" s="2">
        <f t="shared" si="31"/>
        <v>0</v>
      </c>
      <c r="N339" s="2">
        <f t="shared" si="32"/>
        <v>0</v>
      </c>
      <c r="O339" s="1">
        <f t="shared" si="33"/>
        <v>0</v>
      </c>
    </row>
    <row r="340" spans="1:15">
      <c r="A340" s="15">
        <v>42516</v>
      </c>
      <c r="B340" s="12">
        <v>21000</v>
      </c>
      <c r="C340" s="12">
        <v>21000</v>
      </c>
      <c r="D340" s="12">
        <v>21000</v>
      </c>
      <c r="E340" s="12">
        <v>21000</v>
      </c>
      <c r="F340" s="16">
        <v>0</v>
      </c>
      <c r="G340" s="3">
        <f t="shared" si="29"/>
        <v>0</v>
      </c>
      <c r="H340" s="13">
        <v>0</v>
      </c>
      <c r="I340" s="12">
        <v>0</v>
      </c>
      <c r="J340" s="2">
        <f t="shared" si="30"/>
        <v>0</v>
      </c>
      <c r="K340" s="13">
        <v>0</v>
      </c>
      <c r="L340" s="13">
        <v>0</v>
      </c>
      <c r="M340" s="2">
        <f t="shared" si="31"/>
        <v>0</v>
      </c>
      <c r="N340" s="2">
        <f t="shared" si="32"/>
        <v>0</v>
      </c>
      <c r="O340" s="1">
        <f t="shared" si="33"/>
        <v>0</v>
      </c>
    </row>
    <row r="341" spans="1:15">
      <c r="A341" s="15">
        <v>42517</v>
      </c>
      <c r="B341" s="12">
        <v>19500</v>
      </c>
      <c r="C341" s="12">
        <v>19500</v>
      </c>
      <c r="D341" s="12">
        <v>18950</v>
      </c>
      <c r="E341" s="12">
        <v>18950</v>
      </c>
      <c r="F341" s="16">
        <v>-9.76</v>
      </c>
      <c r="G341" s="3">
        <f t="shared" si="29"/>
        <v>15838</v>
      </c>
      <c r="H341" s="13">
        <v>0</v>
      </c>
      <c r="I341" s="12">
        <v>15838</v>
      </c>
      <c r="J341" s="2">
        <f t="shared" si="30"/>
        <v>300747000</v>
      </c>
      <c r="K341" s="13">
        <v>0</v>
      </c>
      <c r="L341" s="13">
        <v>300747000</v>
      </c>
      <c r="M341" s="2">
        <f t="shared" si="31"/>
        <v>18988.950625078924</v>
      </c>
      <c r="N341" s="2">
        <f t="shared" si="32"/>
        <v>0</v>
      </c>
      <c r="O341" s="1">
        <f t="shared" si="33"/>
        <v>18988.950625078924</v>
      </c>
    </row>
    <row r="342" spans="1:15">
      <c r="A342" s="15">
        <v>42520</v>
      </c>
      <c r="B342" s="12">
        <v>19000</v>
      </c>
      <c r="C342" s="12">
        <v>19000</v>
      </c>
      <c r="D342" s="12">
        <v>18500</v>
      </c>
      <c r="E342" s="12">
        <v>18500</v>
      </c>
      <c r="F342" s="16">
        <v>-2.37</v>
      </c>
      <c r="G342" s="3">
        <f t="shared" si="29"/>
        <v>7000</v>
      </c>
      <c r="H342" s="13">
        <v>8000</v>
      </c>
      <c r="I342" s="12">
        <v>15000</v>
      </c>
      <c r="J342" s="2">
        <f t="shared" si="30"/>
        <v>130500000</v>
      </c>
      <c r="K342" s="3">
        <f>H342*N342</f>
        <v>152000000</v>
      </c>
      <c r="L342" s="13">
        <v>282500000</v>
      </c>
      <c r="M342" s="2">
        <f>J342/G342</f>
        <v>18642.857142857141</v>
      </c>
      <c r="N342" s="2">
        <v>19000</v>
      </c>
      <c r="O342" s="1">
        <f>L342/I342</f>
        <v>18833.333333333332</v>
      </c>
    </row>
    <row r="343" spans="1:15">
      <c r="A343" s="15">
        <v>42521</v>
      </c>
      <c r="B343" s="12">
        <v>18500</v>
      </c>
      <c r="C343" s="12">
        <v>18500</v>
      </c>
      <c r="D343" s="12">
        <v>18500</v>
      </c>
      <c r="E343" s="12">
        <v>18500</v>
      </c>
      <c r="F343" s="16">
        <v>0</v>
      </c>
      <c r="G343" s="3">
        <f t="shared" si="29"/>
        <v>0</v>
      </c>
      <c r="H343" s="18">
        <v>0</v>
      </c>
      <c r="I343" s="12">
        <v>0</v>
      </c>
      <c r="J343" s="2">
        <f t="shared" si="30"/>
        <v>0</v>
      </c>
      <c r="K343" s="13">
        <v>0</v>
      </c>
      <c r="L343" s="13">
        <v>0</v>
      </c>
      <c r="M343" s="2">
        <f t="shared" ref="M343:O344" si="34">IFERROR(J343/G343,0)</f>
        <v>0</v>
      </c>
      <c r="N343" s="2">
        <f t="shared" si="34"/>
        <v>0</v>
      </c>
      <c r="O343" s="1">
        <f t="shared" si="34"/>
        <v>0</v>
      </c>
    </row>
    <row r="344" spans="1:15">
      <c r="A344" s="15">
        <v>42522</v>
      </c>
      <c r="B344" s="12">
        <v>18500</v>
      </c>
      <c r="C344" s="12">
        <v>18500</v>
      </c>
      <c r="D344" s="12">
        <v>18500</v>
      </c>
      <c r="E344" s="12">
        <v>18500</v>
      </c>
      <c r="F344" s="16">
        <v>0</v>
      </c>
      <c r="G344" s="3">
        <f t="shared" si="29"/>
        <v>0</v>
      </c>
      <c r="H344" s="18">
        <v>137155</v>
      </c>
      <c r="I344" s="12">
        <v>137155</v>
      </c>
      <c r="J344" s="2">
        <f t="shared" si="30"/>
        <v>0</v>
      </c>
      <c r="K344" s="3">
        <f>L344</f>
        <v>2221911000</v>
      </c>
      <c r="L344" s="13">
        <v>2221911000</v>
      </c>
      <c r="M344" s="2">
        <f t="shared" si="34"/>
        <v>0</v>
      </c>
      <c r="N344" s="2">
        <f t="shared" si="34"/>
        <v>16200</v>
      </c>
      <c r="O344" s="1">
        <f t="shared" si="34"/>
        <v>16200</v>
      </c>
    </row>
    <row r="345" spans="1:15">
      <c r="A345" s="15">
        <v>42523</v>
      </c>
      <c r="B345" s="12">
        <v>18800</v>
      </c>
      <c r="C345" s="12">
        <v>18800</v>
      </c>
      <c r="D345" s="12">
        <v>18400</v>
      </c>
      <c r="E345" s="12">
        <v>18400</v>
      </c>
      <c r="F345" s="16">
        <v>-0.54</v>
      </c>
      <c r="G345" s="3">
        <f t="shared" si="29"/>
        <v>12929</v>
      </c>
      <c r="H345" s="13">
        <v>108453</v>
      </c>
      <c r="I345" s="12">
        <v>121382</v>
      </c>
      <c r="J345" s="2">
        <f>18800*429+18500*2500+18400*5000+18400*5000</f>
        <v>238315200</v>
      </c>
      <c r="K345" s="3">
        <f>L345-J345</f>
        <v>1756938600</v>
      </c>
      <c r="L345" s="13">
        <v>1995253800</v>
      </c>
      <c r="M345" s="2">
        <f t="shared" ref="M345:O350" si="35">J345/G345</f>
        <v>18432.608863794569</v>
      </c>
      <c r="N345" s="2">
        <f t="shared" si="35"/>
        <v>16200</v>
      </c>
      <c r="O345" s="1">
        <f t="shared" si="35"/>
        <v>16437.806264520274</v>
      </c>
    </row>
    <row r="346" spans="1:15">
      <c r="A346" s="15">
        <v>42524</v>
      </c>
      <c r="B346" s="12">
        <v>18250</v>
      </c>
      <c r="C346" s="12">
        <v>18700</v>
      </c>
      <c r="D346" s="12">
        <v>18200</v>
      </c>
      <c r="E346" s="12">
        <v>18400</v>
      </c>
      <c r="F346" s="16">
        <v>0</v>
      </c>
      <c r="G346" s="3">
        <f t="shared" si="29"/>
        <v>21711</v>
      </c>
      <c r="H346" s="13">
        <v>43510</v>
      </c>
      <c r="I346" s="12">
        <v>65221</v>
      </c>
      <c r="J346" s="2">
        <f>18250*1000+18200*1887+18700*3237+18500*4587+18500*2000+18450*6000+18450*500+18450*58+18400*2442</f>
        <v>400912700</v>
      </c>
      <c r="K346" s="3">
        <f>L346-J346</f>
        <v>737860000</v>
      </c>
      <c r="L346" s="13">
        <v>1138772700</v>
      </c>
      <c r="M346" s="2">
        <f t="shared" si="35"/>
        <v>18465.879047487448</v>
      </c>
      <c r="N346" s="2">
        <f t="shared" si="35"/>
        <v>16958.400367731556</v>
      </c>
      <c r="O346" s="17">
        <f t="shared" si="35"/>
        <v>17460.215268088497</v>
      </c>
    </row>
    <row r="347" spans="1:15">
      <c r="A347" s="15">
        <v>42528</v>
      </c>
      <c r="B347" s="12">
        <v>18400</v>
      </c>
      <c r="C347" s="12">
        <v>18400</v>
      </c>
      <c r="D347" s="12">
        <v>17900</v>
      </c>
      <c r="E347" s="12">
        <v>17900</v>
      </c>
      <c r="F347" s="16">
        <v>-2.72</v>
      </c>
      <c r="G347" s="3">
        <f t="shared" si="29"/>
        <v>18663</v>
      </c>
      <c r="H347" s="13">
        <v>300000</v>
      </c>
      <c r="I347" s="12">
        <v>318663</v>
      </c>
      <c r="J347" s="2">
        <f>18400*15146+18400*17+18200*1500+18000*1000+17900*1000</f>
        <v>342199200</v>
      </c>
      <c r="K347" s="3">
        <f>L347-J347</f>
        <v>5400000000</v>
      </c>
      <c r="L347" s="13">
        <v>5742199200</v>
      </c>
      <c r="M347" s="2">
        <f t="shared" si="35"/>
        <v>18335.701655682366</v>
      </c>
      <c r="N347" s="2">
        <f t="shared" si="35"/>
        <v>18000</v>
      </c>
      <c r="O347" s="1">
        <f t="shared" si="35"/>
        <v>18019.660895679761</v>
      </c>
    </row>
    <row r="348" spans="1:15">
      <c r="A348" s="15">
        <v>42529</v>
      </c>
      <c r="B348" s="12">
        <v>17900</v>
      </c>
      <c r="C348" s="12">
        <v>17900</v>
      </c>
      <c r="D348" s="12">
        <v>17500</v>
      </c>
      <c r="E348" s="12">
        <v>17600</v>
      </c>
      <c r="F348" s="16">
        <v>-1.68</v>
      </c>
      <c r="G348" s="3">
        <f t="shared" si="29"/>
        <v>47481</v>
      </c>
      <c r="H348" s="13">
        <v>34105</v>
      </c>
      <c r="I348" s="12">
        <v>81586</v>
      </c>
      <c r="J348" s="2">
        <f t="shared" ref="J348:J379" si="36">L348-K348</f>
        <v>838838500</v>
      </c>
      <c r="K348" s="3">
        <v>610480000</v>
      </c>
      <c r="L348" s="13">
        <v>1449318500</v>
      </c>
      <c r="M348" s="2">
        <f t="shared" si="35"/>
        <v>17666.824624586676</v>
      </c>
      <c r="N348" s="2">
        <f t="shared" si="35"/>
        <v>17900.01466060695</v>
      </c>
      <c r="O348" s="1">
        <f t="shared" si="35"/>
        <v>17764.303924692962</v>
      </c>
    </row>
    <row r="349" spans="1:15">
      <c r="A349" s="15">
        <v>42530</v>
      </c>
      <c r="B349" s="12">
        <v>17400</v>
      </c>
      <c r="C349" s="12">
        <v>17400</v>
      </c>
      <c r="D349" s="12">
        <v>16700</v>
      </c>
      <c r="E349" s="12">
        <v>16700</v>
      </c>
      <c r="F349" s="16">
        <v>-5.1100000000000003</v>
      </c>
      <c r="G349" s="3">
        <f t="shared" si="29"/>
        <v>50592</v>
      </c>
      <c r="H349" s="13">
        <v>208149</v>
      </c>
      <c r="I349" s="12">
        <v>258741</v>
      </c>
      <c r="J349" s="2">
        <f t="shared" si="36"/>
        <v>853749600</v>
      </c>
      <c r="K349" s="3">
        <v>3600978000</v>
      </c>
      <c r="L349" s="13">
        <v>4454727600</v>
      </c>
      <c r="M349" s="2">
        <f t="shared" si="35"/>
        <v>16875.189753320683</v>
      </c>
      <c r="N349" s="2">
        <f t="shared" si="35"/>
        <v>17300.001441275239</v>
      </c>
      <c r="O349" s="1">
        <f t="shared" si="35"/>
        <v>17216.937400721185</v>
      </c>
    </row>
    <row r="350" spans="1:15">
      <c r="A350" s="15">
        <v>42531</v>
      </c>
      <c r="B350" s="12">
        <v>16700</v>
      </c>
      <c r="C350" s="12">
        <v>16800</v>
      </c>
      <c r="D350" s="12">
        <v>16600</v>
      </c>
      <c r="E350" s="12">
        <v>16600</v>
      </c>
      <c r="F350" s="16">
        <v>-0.6</v>
      </c>
      <c r="G350" s="3">
        <f t="shared" si="29"/>
        <v>31000</v>
      </c>
      <c r="H350" s="13">
        <v>100000</v>
      </c>
      <c r="I350" s="12">
        <v>131000</v>
      </c>
      <c r="J350" s="2">
        <f t="shared" si="36"/>
        <v>517242700</v>
      </c>
      <c r="K350" s="3">
        <v>1670000000</v>
      </c>
      <c r="L350" s="13">
        <v>2187242700</v>
      </c>
      <c r="M350" s="2">
        <f t="shared" si="35"/>
        <v>16685.248387096774</v>
      </c>
      <c r="N350" s="2">
        <f t="shared" si="35"/>
        <v>16700</v>
      </c>
      <c r="O350" s="1">
        <f t="shared" si="35"/>
        <v>16696.509160305344</v>
      </c>
    </row>
    <row r="351" spans="1:15">
      <c r="A351" s="15">
        <v>42534</v>
      </c>
      <c r="B351" s="12">
        <v>16600</v>
      </c>
      <c r="C351" s="12">
        <v>16600</v>
      </c>
      <c r="D351" s="12">
        <v>16600</v>
      </c>
      <c r="E351" s="12">
        <v>16600</v>
      </c>
      <c r="F351" s="14">
        <v>0</v>
      </c>
      <c r="G351" s="3">
        <f t="shared" si="29"/>
        <v>6193</v>
      </c>
      <c r="H351" s="12">
        <v>0</v>
      </c>
      <c r="I351" s="12">
        <v>6193</v>
      </c>
      <c r="J351" s="2">
        <f t="shared" si="36"/>
        <v>102803800</v>
      </c>
      <c r="K351" s="13">
        <v>0</v>
      </c>
      <c r="L351" s="12">
        <v>102803800</v>
      </c>
      <c r="M351" s="2">
        <f t="shared" ref="M351:M414" si="37">IFERROR(J351/G351,0)</f>
        <v>16600</v>
      </c>
      <c r="N351" s="2">
        <f t="shared" ref="N351:N414" si="38">IFERROR(K351/H351,0)</f>
        <v>0</v>
      </c>
      <c r="O351" s="1">
        <f t="shared" ref="O351:O414" si="39">IFERROR(L351/I351,0)</f>
        <v>16600</v>
      </c>
    </row>
    <row r="352" spans="1:15">
      <c r="A352" s="15">
        <v>42535</v>
      </c>
      <c r="B352" s="12">
        <v>17000</v>
      </c>
      <c r="C352" s="12">
        <v>17000</v>
      </c>
      <c r="D352" s="12">
        <v>17000</v>
      </c>
      <c r="E352" s="12">
        <v>17000</v>
      </c>
      <c r="F352" s="14">
        <v>2.41</v>
      </c>
      <c r="G352" s="3">
        <f t="shared" si="29"/>
        <v>0</v>
      </c>
      <c r="H352" s="12">
        <v>0</v>
      </c>
      <c r="I352" s="12">
        <v>0</v>
      </c>
      <c r="J352" s="2">
        <f t="shared" si="36"/>
        <v>0</v>
      </c>
      <c r="K352" s="13">
        <v>0</v>
      </c>
      <c r="L352" s="12">
        <v>0</v>
      </c>
      <c r="M352" s="2">
        <f t="shared" si="37"/>
        <v>0</v>
      </c>
      <c r="N352" s="2">
        <f t="shared" si="38"/>
        <v>0</v>
      </c>
      <c r="O352" s="1">
        <f t="shared" si="39"/>
        <v>0</v>
      </c>
    </row>
    <row r="353" spans="1:15">
      <c r="A353" s="15">
        <v>42536</v>
      </c>
      <c r="B353" s="12">
        <v>17000</v>
      </c>
      <c r="C353" s="12">
        <v>17000</v>
      </c>
      <c r="D353" s="12">
        <v>17000</v>
      </c>
      <c r="E353" s="12">
        <v>17000</v>
      </c>
      <c r="F353" s="14">
        <v>0</v>
      </c>
      <c r="G353" s="3">
        <f t="shared" si="29"/>
        <v>0</v>
      </c>
      <c r="H353" s="12">
        <v>0</v>
      </c>
      <c r="I353" s="12">
        <v>0</v>
      </c>
      <c r="J353" s="2">
        <f t="shared" si="36"/>
        <v>0</v>
      </c>
      <c r="K353" s="13">
        <v>0</v>
      </c>
      <c r="L353" s="12">
        <v>0</v>
      </c>
      <c r="M353" s="2">
        <f t="shared" si="37"/>
        <v>0</v>
      </c>
      <c r="N353" s="2">
        <f t="shared" si="38"/>
        <v>0</v>
      </c>
      <c r="O353" s="1">
        <f t="shared" si="39"/>
        <v>0</v>
      </c>
    </row>
    <row r="354" spans="1:15">
      <c r="A354" s="15">
        <v>42537</v>
      </c>
      <c r="B354" s="12">
        <v>17000</v>
      </c>
      <c r="C354" s="12">
        <v>17000</v>
      </c>
      <c r="D354" s="12">
        <v>17000</v>
      </c>
      <c r="E354" s="12">
        <v>17000</v>
      </c>
      <c r="F354" s="14">
        <v>0</v>
      </c>
      <c r="G354" s="3">
        <f t="shared" si="29"/>
        <v>5367</v>
      </c>
      <c r="H354" s="12">
        <v>0</v>
      </c>
      <c r="I354" s="12">
        <v>5367</v>
      </c>
      <c r="J354" s="2">
        <f t="shared" si="36"/>
        <v>91239000</v>
      </c>
      <c r="K354" s="13">
        <v>0</v>
      </c>
      <c r="L354" s="12">
        <v>91239000</v>
      </c>
      <c r="M354" s="2">
        <f t="shared" si="37"/>
        <v>17000</v>
      </c>
      <c r="N354" s="2">
        <f t="shared" si="38"/>
        <v>0</v>
      </c>
      <c r="O354" s="1">
        <f t="shared" si="39"/>
        <v>17000</v>
      </c>
    </row>
    <row r="355" spans="1:15">
      <c r="A355" s="15">
        <v>42538</v>
      </c>
      <c r="B355" s="12">
        <v>17050</v>
      </c>
      <c r="C355" s="12">
        <v>17050</v>
      </c>
      <c r="D355" s="12">
        <v>17050</v>
      </c>
      <c r="E355" s="12">
        <v>17050</v>
      </c>
      <c r="F355" s="14">
        <v>0.28999999999999998</v>
      </c>
      <c r="G355" s="3">
        <f t="shared" si="29"/>
        <v>0</v>
      </c>
      <c r="H355" s="12">
        <v>0</v>
      </c>
      <c r="I355" s="12">
        <v>0</v>
      </c>
      <c r="J355" s="2">
        <f t="shared" si="36"/>
        <v>0</v>
      </c>
      <c r="K355" s="13">
        <v>0</v>
      </c>
      <c r="L355" s="12">
        <v>0</v>
      </c>
      <c r="M355" s="2">
        <f t="shared" si="37"/>
        <v>0</v>
      </c>
      <c r="N355" s="2">
        <f t="shared" si="38"/>
        <v>0</v>
      </c>
      <c r="O355" s="1">
        <f t="shared" si="39"/>
        <v>0</v>
      </c>
    </row>
    <row r="356" spans="1:15">
      <c r="A356" s="15">
        <v>42541</v>
      </c>
      <c r="B356" s="12">
        <v>18000</v>
      </c>
      <c r="C356" s="12">
        <v>18000</v>
      </c>
      <c r="D356" s="12">
        <v>17000</v>
      </c>
      <c r="E356" s="12">
        <v>17000</v>
      </c>
      <c r="F356" s="14">
        <v>-0.28999999999999998</v>
      </c>
      <c r="G356" s="3">
        <f t="shared" si="29"/>
        <v>7976</v>
      </c>
      <c r="H356" s="12">
        <v>0</v>
      </c>
      <c r="I356" s="12">
        <v>7976</v>
      </c>
      <c r="J356" s="2">
        <f t="shared" si="36"/>
        <v>138568000</v>
      </c>
      <c r="K356" s="13">
        <v>0</v>
      </c>
      <c r="L356" s="12">
        <v>138568000</v>
      </c>
      <c r="M356" s="2">
        <f t="shared" si="37"/>
        <v>17373.119358074222</v>
      </c>
      <c r="N356" s="2">
        <f t="shared" si="38"/>
        <v>0</v>
      </c>
      <c r="O356" s="1">
        <f t="shared" si="39"/>
        <v>17373.119358074222</v>
      </c>
    </row>
    <row r="357" spans="1:15">
      <c r="A357" s="15">
        <v>42542</v>
      </c>
      <c r="B357" s="12">
        <v>17000</v>
      </c>
      <c r="C357" s="12">
        <v>17000</v>
      </c>
      <c r="D357" s="12">
        <v>17000</v>
      </c>
      <c r="E357" s="12">
        <v>17000</v>
      </c>
      <c r="F357" s="14">
        <v>0</v>
      </c>
      <c r="G357" s="3">
        <f t="shared" si="29"/>
        <v>0</v>
      </c>
      <c r="H357" s="12">
        <v>4650</v>
      </c>
      <c r="I357" s="12">
        <v>4650</v>
      </c>
      <c r="J357" s="2">
        <f t="shared" si="36"/>
        <v>0</v>
      </c>
      <c r="K357" s="3">
        <f>L357</f>
        <v>79050000</v>
      </c>
      <c r="L357" s="12">
        <v>79050000</v>
      </c>
      <c r="M357" s="2">
        <f t="shared" si="37"/>
        <v>0</v>
      </c>
      <c r="N357" s="2">
        <f t="shared" si="38"/>
        <v>17000</v>
      </c>
      <c r="O357" s="1">
        <f t="shared" si="39"/>
        <v>17000</v>
      </c>
    </row>
    <row r="358" spans="1:15">
      <c r="A358" s="15">
        <v>42543</v>
      </c>
      <c r="B358" s="12">
        <v>16800</v>
      </c>
      <c r="C358" s="12">
        <v>16800</v>
      </c>
      <c r="D358" s="12">
        <v>16800</v>
      </c>
      <c r="E358" s="12">
        <v>16800</v>
      </c>
      <c r="F358" s="14">
        <v>-1.18</v>
      </c>
      <c r="G358" s="3">
        <f t="shared" si="29"/>
        <v>0</v>
      </c>
      <c r="H358" s="12">
        <v>0</v>
      </c>
      <c r="I358" s="12">
        <v>0</v>
      </c>
      <c r="J358" s="2">
        <f t="shared" si="36"/>
        <v>0</v>
      </c>
      <c r="K358" s="13">
        <v>0</v>
      </c>
      <c r="L358" s="12">
        <v>0</v>
      </c>
      <c r="M358" s="2">
        <f t="shared" si="37"/>
        <v>0</v>
      </c>
      <c r="N358" s="2">
        <f t="shared" si="38"/>
        <v>0</v>
      </c>
      <c r="O358" s="1">
        <f t="shared" si="39"/>
        <v>0</v>
      </c>
    </row>
    <row r="359" spans="1:15">
      <c r="A359" s="15">
        <v>42544</v>
      </c>
      <c r="B359" s="12">
        <v>17000</v>
      </c>
      <c r="C359" s="12">
        <v>17000</v>
      </c>
      <c r="D359" s="12">
        <v>17000</v>
      </c>
      <c r="E359" s="12">
        <v>17000</v>
      </c>
      <c r="F359" s="14">
        <v>1.19</v>
      </c>
      <c r="G359" s="3">
        <f t="shared" si="29"/>
        <v>11072</v>
      </c>
      <c r="H359" s="12">
        <v>0</v>
      </c>
      <c r="I359" s="12">
        <v>11072</v>
      </c>
      <c r="J359" s="2">
        <f t="shared" si="36"/>
        <v>188224000</v>
      </c>
      <c r="K359" s="13">
        <v>0</v>
      </c>
      <c r="L359" s="12">
        <v>188224000</v>
      </c>
      <c r="M359" s="2">
        <f t="shared" si="37"/>
        <v>17000</v>
      </c>
      <c r="N359" s="2">
        <f t="shared" si="38"/>
        <v>0</v>
      </c>
      <c r="O359" s="1">
        <f t="shared" si="39"/>
        <v>17000</v>
      </c>
    </row>
    <row r="360" spans="1:15">
      <c r="A360" s="15">
        <v>42545</v>
      </c>
      <c r="B360" s="12">
        <v>17000</v>
      </c>
      <c r="C360" s="12">
        <v>17000</v>
      </c>
      <c r="D360" s="12">
        <v>17000</v>
      </c>
      <c r="E360" s="12">
        <v>17000</v>
      </c>
      <c r="F360" s="14">
        <v>0</v>
      </c>
      <c r="G360" s="3">
        <f t="shared" si="29"/>
        <v>0</v>
      </c>
      <c r="H360" s="12">
        <v>0</v>
      </c>
      <c r="I360" s="12">
        <v>0</v>
      </c>
      <c r="J360" s="2">
        <f t="shared" si="36"/>
        <v>0</v>
      </c>
      <c r="K360" s="13">
        <v>0</v>
      </c>
      <c r="L360" s="12">
        <v>0</v>
      </c>
      <c r="M360" s="2">
        <f t="shared" si="37"/>
        <v>0</v>
      </c>
      <c r="N360" s="2">
        <f t="shared" si="38"/>
        <v>0</v>
      </c>
      <c r="O360" s="1">
        <f t="shared" si="39"/>
        <v>0</v>
      </c>
    </row>
    <row r="361" spans="1:15">
      <c r="A361" s="15">
        <v>42548</v>
      </c>
      <c r="B361" s="12">
        <v>17000</v>
      </c>
      <c r="C361" s="12">
        <v>17000</v>
      </c>
      <c r="D361" s="12">
        <v>17000</v>
      </c>
      <c r="E361" s="12">
        <v>17000</v>
      </c>
      <c r="F361" s="14">
        <v>0</v>
      </c>
      <c r="G361" s="3">
        <f t="shared" si="29"/>
        <v>0</v>
      </c>
      <c r="H361" s="12">
        <v>0</v>
      </c>
      <c r="I361" s="12">
        <v>0</v>
      </c>
      <c r="J361" s="2">
        <f t="shared" si="36"/>
        <v>0</v>
      </c>
      <c r="K361" s="13">
        <v>0</v>
      </c>
      <c r="L361" s="12">
        <v>0</v>
      </c>
      <c r="M361" s="2">
        <f t="shared" si="37"/>
        <v>0</v>
      </c>
      <c r="N361" s="2">
        <f t="shared" si="38"/>
        <v>0</v>
      </c>
      <c r="O361" s="1">
        <f t="shared" si="39"/>
        <v>0</v>
      </c>
    </row>
    <row r="362" spans="1:15">
      <c r="A362" s="15">
        <v>42549</v>
      </c>
      <c r="B362" s="12">
        <v>17000</v>
      </c>
      <c r="C362" s="12">
        <v>17000</v>
      </c>
      <c r="D362" s="12">
        <v>17000</v>
      </c>
      <c r="E362" s="12">
        <v>17000</v>
      </c>
      <c r="F362" s="14">
        <v>0</v>
      </c>
      <c r="G362" s="3">
        <f t="shared" si="29"/>
        <v>0</v>
      </c>
      <c r="H362" s="12">
        <v>0</v>
      </c>
      <c r="I362" s="12">
        <v>0</v>
      </c>
      <c r="J362" s="2">
        <f t="shared" si="36"/>
        <v>0</v>
      </c>
      <c r="K362" s="13">
        <v>0</v>
      </c>
      <c r="L362" s="12">
        <v>0</v>
      </c>
      <c r="M362" s="2">
        <f t="shared" si="37"/>
        <v>0</v>
      </c>
      <c r="N362" s="2">
        <f t="shared" si="38"/>
        <v>0</v>
      </c>
      <c r="O362" s="1">
        <f t="shared" si="39"/>
        <v>0</v>
      </c>
    </row>
    <row r="363" spans="1:15">
      <c r="A363" s="15">
        <v>42550</v>
      </c>
      <c r="B363" s="12">
        <v>17000</v>
      </c>
      <c r="C363" s="12">
        <v>17000</v>
      </c>
      <c r="D363" s="12">
        <v>17000</v>
      </c>
      <c r="E363" s="12">
        <v>17000</v>
      </c>
      <c r="F363" s="14">
        <v>0</v>
      </c>
      <c r="G363" s="3">
        <f t="shared" si="29"/>
        <v>0</v>
      </c>
      <c r="H363" s="12">
        <v>0</v>
      </c>
      <c r="I363" s="12">
        <v>0</v>
      </c>
      <c r="J363" s="2">
        <f t="shared" si="36"/>
        <v>0</v>
      </c>
      <c r="K363" s="13">
        <v>0</v>
      </c>
      <c r="L363" s="12">
        <v>0</v>
      </c>
      <c r="M363" s="2">
        <f t="shared" si="37"/>
        <v>0</v>
      </c>
      <c r="N363" s="2">
        <f t="shared" si="38"/>
        <v>0</v>
      </c>
      <c r="O363" s="1">
        <f t="shared" si="39"/>
        <v>0</v>
      </c>
    </row>
    <row r="364" spans="1:15">
      <c r="A364" s="15">
        <v>42551</v>
      </c>
      <c r="B364" s="12">
        <v>17000</v>
      </c>
      <c r="C364" s="12">
        <v>17000</v>
      </c>
      <c r="D364" s="12">
        <v>17000</v>
      </c>
      <c r="E364" s="12">
        <v>17000</v>
      </c>
      <c r="F364" s="14">
        <v>0</v>
      </c>
      <c r="G364" s="3">
        <f t="shared" si="29"/>
        <v>0</v>
      </c>
      <c r="H364" s="12">
        <v>0</v>
      </c>
      <c r="I364" s="12">
        <v>0</v>
      </c>
      <c r="J364" s="2">
        <f t="shared" si="36"/>
        <v>0</v>
      </c>
      <c r="K364" s="13">
        <v>0</v>
      </c>
      <c r="L364" s="12">
        <v>0</v>
      </c>
      <c r="M364" s="2">
        <f t="shared" si="37"/>
        <v>0</v>
      </c>
      <c r="N364" s="2">
        <f t="shared" si="38"/>
        <v>0</v>
      </c>
      <c r="O364" s="1">
        <f t="shared" si="39"/>
        <v>0</v>
      </c>
    </row>
    <row r="365" spans="1:15">
      <c r="A365" s="15">
        <v>42552</v>
      </c>
      <c r="B365" s="6">
        <v>17000</v>
      </c>
      <c r="C365" s="6">
        <v>17000</v>
      </c>
      <c r="D365" s="6">
        <v>17000</v>
      </c>
      <c r="E365" s="6">
        <v>17000</v>
      </c>
      <c r="F365" s="4">
        <v>2.41</v>
      </c>
      <c r="G365" s="3">
        <f t="shared" si="29"/>
        <v>0</v>
      </c>
      <c r="H365" s="3">
        <v>0</v>
      </c>
      <c r="I365" s="3">
        <v>0</v>
      </c>
      <c r="J365" s="2">
        <f t="shared" si="36"/>
        <v>0</v>
      </c>
      <c r="K365" s="3">
        <v>0</v>
      </c>
      <c r="L365" s="3">
        <v>0</v>
      </c>
      <c r="M365" s="2">
        <f t="shared" si="37"/>
        <v>0</v>
      </c>
      <c r="N365" s="2">
        <f t="shared" si="38"/>
        <v>0</v>
      </c>
      <c r="O365" s="1">
        <f t="shared" si="39"/>
        <v>0</v>
      </c>
    </row>
    <row r="366" spans="1:15">
      <c r="A366" s="15">
        <v>42555</v>
      </c>
      <c r="B366" s="6">
        <v>17000</v>
      </c>
      <c r="C366" s="6">
        <v>17000</v>
      </c>
      <c r="D366" s="6">
        <v>17000</v>
      </c>
      <c r="E366" s="6">
        <v>17000</v>
      </c>
      <c r="F366" s="4">
        <v>0</v>
      </c>
      <c r="G366" s="3">
        <f t="shared" si="29"/>
        <v>0</v>
      </c>
      <c r="H366" s="3">
        <v>80000</v>
      </c>
      <c r="I366" s="3">
        <v>80000</v>
      </c>
      <c r="J366" s="2">
        <f t="shared" si="36"/>
        <v>0</v>
      </c>
      <c r="K366" s="3">
        <v>1264000000</v>
      </c>
      <c r="L366" s="3">
        <v>1264000000</v>
      </c>
      <c r="M366" s="2">
        <f t="shared" si="37"/>
        <v>0</v>
      </c>
      <c r="N366" s="2">
        <f t="shared" si="38"/>
        <v>15800</v>
      </c>
      <c r="O366" s="1">
        <f t="shared" si="39"/>
        <v>15800</v>
      </c>
    </row>
    <row r="367" spans="1:15">
      <c r="A367" s="15">
        <v>42556</v>
      </c>
      <c r="B367" s="6">
        <v>17000</v>
      </c>
      <c r="C367" s="6">
        <v>17000</v>
      </c>
      <c r="D367" s="6">
        <v>17000</v>
      </c>
      <c r="E367" s="6">
        <v>17000</v>
      </c>
      <c r="F367" s="4">
        <v>0</v>
      </c>
      <c r="G367" s="3">
        <f t="shared" si="29"/>
        <v>0</v>
      </c>
      <c r="H367" s="3">
        <v>0</v>
      </c>
      <c r="I367" s="3">
        <v>0</v>
      </c>
      <c r="J367" s="2">
        <f t="shared" si="36"/>
        <v>0</v>
      </c>
      <c r="K367" s="3">
        <v>0</v>
      </c>
      <c r="L367" s="3">
        <v>0</v>
      </c>
      <c r="M367" s="2">
        <f t="shared" si="37"/>
        <v>0</v>
      </c>
      <c r="N367" s="2">
        <f t="shared" si="38"/>
        <v>0</v>
      </c>
      <c r="O367" s="1">
        <f t="shared" si="39"/>
        <v>0</v>
      </c>
    </row>
    <row r="368" spans="1:15">
      <c r="A368" s="15">
        <v>42557</v>
      </c>
      <c r="B368" s="6">
        <v>17000</v>
      </c>
      <c r="C368" s="6">
        <v>17000</v>
      </c>
      <c r="D368" s="6">
        <v>17000</v>
      </c>
      <c r="E368" s="6">
        <v>17000</v>
      </c>
      <c r="F368" s="4">
        <v>0</v>
      </c>
      <c r="G368" s="3">
        <f t="shared" si="29"/>
        <v>0</v>
      </c>
      <c r="H368" s="3">
        <v>0</v>
      </c>
      <c r="I368" s="3">
        <v>0</v>
      </c>
      <c r="J368" s="2">
        <f t="shared" si="36"/>
        <v>0</v>
      </c>
      <c r="K368" s="3">
        <v>0</v>
      </c>
      <c r="L368" s="3">
        <v>0</v>
      </c>
      <c r="M368" s="2">
        <f t="shared" si="37"/>
        <v>0</v>
      </c>
      <c r="N368" s="2">
        <f t="shared" si="38"/>
        <v>0</v>
      </c>
      <c r="O368" s="1">
        <f t="shared" si="39"/>
        <v>0</v>
      </c>
    </row>
    <row r="369" spans="1:15">
      <c r="A369" s="10">
        <v>42558</v>
      </c>
      <c r="B369" s="6">
        <v>17000</v>
      </c>
      <c r="C369" s="6">
        <v>17000</v>
      </c>
      <c r="D369" s="6">
        <v>17000</v>
      </c>
      <c r="E369" s="6">
        <v>17000</v>
      </c>
      <c r="F369" s="4">
        <v>0</v>
      </c>
      <c r="G369" s="3">
        <f t="shared" si="29"/>
        <v>0</v>
      </c>
      <c r="H369" s="3">
        <v>0</v>
      </c>
      <c r="I369" s="3">
        <v>0</v>
      </c>
      <c r="J369" s="2">
        <f t="shared" si="36"/>
        <v>0</v>
      </c>
      <c r="K369" s="3">
        <v>0</v>
      </c>
      <c r="L369" s="3">
        <v>0</v>
      </c>
      <c r="M369" s="2">
        <f t="shared" si="37"/>
        <v>0</v>
      </c>
      <c r="N369" s="2">
        <f t="shared" si="38"/>
        <v>0</v>
      </c>
      <c r="O369" s="1">
        <f t="shared" si="39"/>
        <v>0</v>
      </c>
    </row>
    <row r="370" spans="1:15">
      <c r="A370" s="10">
        <v>42559</v>
      </c>
      <c r="B370" s="6">
        <v>17000</v>
      </c>
      <c r="C370" s="6">
        <v>17000</v>
      </c>
      <c r="D370" s="6">
        <v>17000</v>
      </c>
      <c r="E370" s="6">
        <v>17000</v>
      </c>
      <c r="F370" s="4">
        <v>0</v>
      </c>
      <c r="G370" s="3">
        <f t="shared" si="29"/>
        <v>0</v>
      </c>
      <c r="H370" s="3">
        <v>66000</v>
      </c>
      <c r="I370" s="3">
        <v>66000</v>
      </c>
      <c r="J370" s="2">
        <f t="shared" si="36"/>
        <v>0</v>
      </c>
      <c r="K370" s="3">
        <v>1072500000</v>
      </c>
      <c r="L370" s="3">
        <v>1072500000</v>
      </c>
      <c r="M370" s="2">
        <f t="shared" si="37"/>
        <v>0</v>
      </c>
      <c r="N370" s="2">
        <f t="shared" si="38"/>
        <v>16250</v>
      </c>
      <c r="O370" s="1">
        <f t="shared" si="39"/>
        <v>16250</v>
      </c>
    </row>
    <row r="371" spans="1:15">
      <c r="A371" s="10">
        <v>42562</v>
      </c>
      <c r="B371" s="6">
        <v>17000</v>
      </c>
      <c r="C371" s="6">
        <v>17000</v>
      </c>
      <c r="D371" s="6">
        <v>17000</v>
      </c>
      <c r="E371" s="6">
        <v>17000</v>
      </c>
      <c r="F371" s="4">
        <v>0</v>
      </c>
      <c r="G371" s="3">
        <f t="shared" si="29"/>
        <v>0</v>
      </c>
      <c r="H371" s="3">
        <v>0</v>
      </c>
      <c r="I371" s="3">
        <v>0</v>
      </c>
      <c r="J371" s="2">
        <f t="shared" si="36"/>
        <v>0</v>
      </c>
      <c r="K371" s="3">
        <v>0</v>
      </c>
      <c r="L371" s="3">
        <v>0</v>
      </c>
      <c r="M371" s="2">
        <f t="shared" si="37"/>
        <v>0</v>
      </c>
      <c r="N371" s="2">
        <f t="shared" si="38"/>
        <v>0</v>
      </c>
      <c r="O371" s="1">
        <f t="shared" si="39"/>
        <v>0</v>
      </c>
    </row>
    <row r="372" spans="1:15">
      <c r="A372" s="10">
        <v>42563</v>
      </c>
      <c r="B372" s="6">
        <v>17000</v>
      </c>
      <c r="C372" s="6">
        <v>17000</v>
      </c>
      <c r="D372" s="6">
        <v>17000</v>
      </c>
      <c r="E372" s="6">
        <v>17000</v>
      </c>
      <c r="F372" s="4">
        <v>0</v>
      </c>
      <c r="G372" s="3">
        <f t="shared" si="29"/>
        <v>0</v>
      </c>
      <c r="H372" s="3">
        <v>0</v>
      </c>
      <c r="I372" s="3">
        <v>0</v>
      </c>
      <c r="J372" s="2">
        <f t="shared" si="36"/>
        <v>0</v>
      </c>
      <c r="K372" s="3">
        <v>0</v>
      </c>
      <c r="L372" s="3">
        <v>0</v>
      </c>
      <c r="M372" s="2">
        <f t="shared" si="37"/>
        <v>0</v>
      </c>
      <c r="N372" s="2">
        <f t="shared" si="38"/>
        <v>0</v>
      </c>
      <c r="O372" s="1">
        <f t="shared" si="39"/>
        <v>0</v>
      </c>
    </row>
    <row r="373" spans="1:15">
      <c r="A373" s="10">
        <v>42564</v>
      </c>
      <c r="B373" s="6">
        <v>17000</v>
      </c>
      <c r="C373" s="6">
        <v>17000</v>
      </c>
      <c r="D373" s="6">
        <v>17000</v>
      </c>
      <c r="E373" s="6">
        <v>17000</v>
      </c>
      <c r="F373" s="4">
        <v>0</v>
      </c>
      <c r="G373" s="3">
        <f t="shared" si="29"/>
        <v>0</v>
      </c>
      <c r="H373" s="3">
        <v>0</v>
      </c>
      <c r="I373" s="3">
        <v>0</v>
      </c>
      <c r="J373" s="2">
        <f t="shared" si="36"/>
        <v>0</v>
      </c>
      <c r="K373" s="3">
        <v>0</v>
      </c>
      <c r="L373" s="3">
        <v>0</v>
      </c>
      <c r="M373" s="2">
        <f t="shared" si="37"/>
        <v>0</v>
      </c>
      <c r="N373" s="2">
        <f t="shared" si="38"/>
        <v>0</v>
      </c>
      <c r="O373" s="1">
        <f t="shared" si="39"/>
        <v>0</v>
      </c>
    </row>
    <row r="374" spans="1:15">
      <c r="A374" s="10">
        <v>42565</v>
      </c>
      <c r="B374" s="6">
        <v>17000</v>
      </c>
      <c r="C374" s="6">
        <v>17000</v>
      </c>
      <c r="D374" s="6">
        <v>17000</v>
      </c>
      <c r="E374" s="6">
        <v>17000</v>
      </c>
      <c r="F374" s="4">
        <v>0</v>
      </c>
      <c r="G374" s="3">
        <f t="shared" si="29"/>
        <v>0</v>
      </c>
      <c r="H374" s="3">
        <v>0</v>
      </c>
      <c r="I374" s="3">
        <v>0</v>
      </c>
      <c r="J374" s="2">
        <f t="shared" si="36"/>
        <v>0</v>
      </c>
      <c r="K374" s="3">
        <v>0</v>
      </c>
      <c r="L374" s="3">
        <v>0</v>
      </c>
      <c r="M374" s="2">
        <f t="shared" si="37"/>
        <v>0</v>
      </c>
      <c r="N374" s="2">
        <f t="shared" si="38"/>
        <v>0</v>
      </c>
      <c r="O374" s="1">
        <f t="shared" si="39"/>
        <v>0</v>
      </c>
    </row>
    <row r="375" spans="1:15">
      <c r="A375" s="10">
        <v>42566</v>
      </c>
      <c r="B375" s="6">
        <v>17000</v>
      </c>
      <c r="C375" s="6">
        <v>17000</v>
      </c>
      <c r="D375" s="6">
        <v>17000</v>
      </c>
      <c r="E375" s="6">
        <v>17000</v>
      </c>
      <c r="F375" s="4">
        <v>0</v>
      </c>
      <c r="G375" s="3">
        <f t="shared" si="29"/>
        <v>0</v>
      </c>
      <c r="H375" s="3">
        <v>0</v>
      </c>
      <c r="I375" s="3">
        <v>0</v>
      </c>
      <c r="J375" s="2">
        <f t="shared" si="36"/>
        <v>0</v>
      </c>
      <c r="K375" s="3">
        <v>0</v>
      </c>
      <c r="L375" s="3">
        <v>0</v>
      </c>
      <c r="M375" s="2">
        <f t="shared" si="37"/>
        <v>0</v>
      </c>
      <c r="N375" s="2">
        <f t="shared" si="38"/>
        <v>0</v>
      </c>
      <c r="O375" s="1">
        <f t="shared" si="39"/>
        <v>0</v>
      </c>
    </row>
    <row r="376" spans="1:15">
      <c r="A376" s="10">
        <v>42569</v>
      </c>
      <c r="B376" s="6">
        <v>17000</v>
      </c>
      <c r="C376" s="6">
        <v>17000</v>
      </c>
      <c r="D376" s="6">
        <v>17000</v>
      </c>
      <c r="E376" s="6">
        <v>17000</v>
      </c>
      <c r="F376" s="4">
        <v>0</v>
      </c>
      <c r="G376" s="3">
        <f t="shared" si="29"/>
        <v>0</v>
      </c>
      <c r="H376" s="3">
        <v>0</v>
      </c>
      <c r="I376" s="3">
        <v>0</v>
      </c>
      <c r="J376" s="2">
        <f t="shared" si="36"/>
        <v>0</v>
      </c>
      <c r="K376" s="3">
        <v>0</v>
      </c>
      <c r="L376" s="3">
        <v>0</v>
      </c>
      <c r="M376" s="2">
        <f t="shared" si="37"/>
        <v>0</v>
      </c>
      <c r="N376" s="2">
        <f t="shared" si="38"/>
        <v>0</v>
      </c>
      <c r="O376" s="1">
        <f t="shared" si="39"/>
        <v>0</v>
      </c>
    </row>
    <row r="377" spans="1:15">
      <c r="A377" s="10">
        <v>42570</v>
      </c>
      <c r="B377" s="6">
        <v>17000</v>
      </c>
      <c r="C377" s="6">
        <v>17000</v>
      </c>
      <c r="D377" s="6">
        <v>17000</v>
      </c>
      <c r="E377" s="6">
        <v>17000</v>
      </c>
      <c r="F377" s="4">
        <v>0</v>
      </c>
      <c r="G377" s="3">
        <f t="shared" si="29"/>
        <v>0</v>
      </c>
      <c r="H377" s="3">
        <v>0</v>
      </c>
      <c r="I377" s="3">
        <v>0</v>
      </c>
      <c r="J377" s="2">
        <f t="shared" si="36"/>
        <v>0</v>
      </c>
      <c r="K377" s="3">
        <v>0</v>
      </c>
      <c r="L377" s="3">
        <v>0</v>
      </c>
      <c r="M377" s="2">
        <f t="shared" si="37"/>
        <v>0</v>
      </c>
      <c r="N377" s="2">
        <f t="shared" si="38"/>
        <v>0</v>
      </c>
      <c r="O377" s="1">
        <f t="shared" si="39"/>
        <v>0</v>
      </c>
    </row>
    <row r="378" spans="1:15">
      <c r="A378" s="10">
        <v>42571</v>
      </c>
      <c r="B378" s="6">
        <v>17000</v>
      </c>
      <c r="C378" s="6">
        <v>17000</v>
      </c>
      <c r="D378" s="6">
        <v>17000</v>
      </c>
      <c r="E378" s="6">
        <v>17000</v>
      </c>
      <c r="F378" s="4">
        <v>0</v>
      </c>
      <c r="G378" s="3">
        <f t="shared" si="29"/>
        <v>0</v>
      </c>
      <c r="H378" s="3">
        <v>0</v>
      </c>
      <c r="I378" s="3">
        <v>0</v>
      </c>
      <c r="J378" s="2">
        <f t="shared" si="36"/>
        <v>0</v>
      </c>
      <c r="K378" s="3">
        <v>0</v>
      </c>
      <c r="L378" s="3">
        <v>0</v>
      </c>
      <c r="M378" s="2">
        <f t="shared" si="37"/>
        <v>0</v>
      </c>
      <c r="N378" s="2">
        <f t="shared" si="38"/>
        <v>0</v>
      </c>
      <c r="O378" s="1">
        <f t="shared" si="39"/>
        <v>0</v>
      </c>
    </row>
    <row r="379" spans="1:15">
      <c r="A379" s="10">
        <v>42572</v>
      </c>
      <c r="B379" s="6">
        <v>17000</v>
      </c>
      <c r="C379" s="6">
        <v>17000</v>
      </c>
      <c r="D379" s="6">
        <v>17000</v>
      </c>
      <c r="E379" s="6">
        <v>17000</v>
      </c>
      <c r="F379" s="4">
        <v>0</v>
      </c>
      <c r="G379" s="3">
        <f t="shared" si="29"/>
        <v>0</v>
      </c>
      <c r="H379" s="3">
        <v>0</v>
      </c>
      <c r="I379" s="3">
        <v>0</v>
      </c>
      <c r="J379" s="2">
        <f t="shared" si="36"/>
        <v>0</v>
      </c>
      <c r="K379" s="3">
        <v>0</v>
      </c>
      <c r="L379" s="3">
        <v>0</v>
      </c>
      <c r="M379" s="2">
        <f t="shared" si="37"/>
        <v>0</v>
      </c>
      <c r="N379" s="2">
        <f t="shared" si="38"/>
        <v>0</v>
      </c>
      <c r="O379" s="1">
        <f t="shared" si="39"/>
        <v>0</v>
      </c>
    </row>
    <row r="380" spans="1:15">
      <c r="A380" s="10">
        <v>42573</v>
      </c>
      <c r="B380" s="6">
        <v>17000</v>
      </c>
      <c r="C380" s="6">
        <v>17000</v>
      </c>
      <c r="D380" s="6">
        <v>17000</v>
      </c>
      <c r="E380" s="6">
        <v>17000</v>
      </c>
      <c r="F380" s="4">
        <v>0</v>
      </c>
      <c r="G380" s="3">
        <f t="shared" si="29"/>
        <v>50000</v>
      </c>
      <c r="H380" s="3">
        <v>0</v>
      </c>
      <c r="I380" s="3">
        <v>50000</v>
      </c>
      <c r="J380" s="2">
        <f t="shared" ref="J380:J411" si="40">L380-K380</f>
        <v>850000000</v>
      </c>
      <c r="K380" s="3">
        <v>0</v>
      </c>
      <c r="L380" s="3">
        <v>850000000</v>
      </c>
      <c r="M380" s="2">
        <f t="shared" si="37"/>
        <v>17000</v>
      </c>
      <c r="N380" s="2">
        <f t="shared" si="38"/>
        <v>0</v>
      </c>
      <c r="O380" s="1">
        <f t="shared" si="39"/>
        <v>17000</v>
      </c>
    </row>
    <row r="381" spans="1:15">
      <c r="A381" s="10">
        <v>42576</v>
      </c>
      <c r="B381" s="6">
        <v>17000</v>
      </c>
      <c r="C381" s="6">
        <v>17000</v>
      </c>
      <c r="D381" s="6">
        <v>17000</v>
      </c>
      <c r="E381" s="6">
        <v>17000</v>
      </c>
      <c r="F381" s="4">
        <v>0</v>
      </c>
      <c r="G381" s="3">
        <f t="shared" si="29"/>
        <v>0</v>
      </c>
      <c r="H381" s="3">
        <v>0</v>
      </c>
      <c r="I381" s="3">
        <v>0</v>
      </c>
      <c r="J381" s="2">
        <f t="shared" si="40"/>
        <v>0</v>
      </c>
      <c r="K381" s="3">
        <v>0</v>
      </c>
      <c r="L381" s="3">
        <v>0</v>
      </c>
      <c r="M381" s="2">
        <f t="shared" si="37"/>
        <v>0</v>
      </c>
      <c r="N381" s="2">
        <f t="shared" si="38"/>
        <v>0</v>
      </c>
      <c r="O381" s="1">
        <f t="shared" si="39"/>
        <v>0</v>
      </c>
    </row>
    <row r="382" spans="1:15">
      <c r="A382" s="10">
        <v>42577</v>
      </c>
      <c r="B382" s="6">
        <v>17000</v>
      </c>
      <c r="C382" s="6">
        <v>17000</v>
      </c>
      <c r="D382" s="6">
        <v>17000</v>
      </c>
      <c r="E382" s="6">
        <v>17000</v>
      </c>
      <c r="F382" s="4">
        <v>0</v>
      </c>
      <c r="G382" s="3">
        <f t="shared" si="29"/>
        <v>0</v>
      </c>
      <c r="H382" s="3">
        <v>0</v>
      </c>
      <c r="I382" s="3">
        <v>0</v>
      </c>
      <c r="J382" s="2">
        <f t="shared" si="40"/>
        <v>0</v>
      </c>
      <c r="K382" s="3">
        <v>0</v>
      </c>
      <c r="L382" s="3">
        <v>0</v>
      </c>
      <c r="M382" s="2">
        <f t="shared" si="37"/>
        <v>0</v>
      </c>
      <c r="N382" s="2">
        <f t="shared" si="38"/>
        <v>0</v>
      </c>
      <c r="O382" s="1">
        <f t="shared" si="39"/>
        <v>0</v>
      </c>
    </row>
    <row r="383" spans="1:15">
      <c r="A383" s="10">
        <v>42578</v>
      </c>
      <c r="B383" s="6">
        <v>17000</v>
      </c>
      <c r="C383" s="6">
        <v>17000</v>
      </c>
      <c r="D383" s="6">
        <v>17000</v>
      </c>
      <c r="E383" s="6">
        <v>17000</v>
      </c>
      <c r="F383" s="4">
        <v>0</v>
      </c>
      <c r="G383" s="3">
        <f t="shared" si="29"/>
        <v>0</v>
      </c>
      <c r="H383" s="3">
        <v>0</v>
      </c>
      <c r="I383" s="3">
        <v>0</v>
      </c>
      <c r="J383" s="2">
        <f t="shared" si="40"/>
        <v>0</v>
      </c>
      <c r="K383" s="3">
        <v>0</v>
      </c>
      <c r="L383" s="3">
        <v>0</v>
      </c>
      <c r="M383" s="2">
        <f t="shared" si="37"/>
        <v>0</v>
      </c>
      <c r="N383" s="2">
        <f t="shared" si="38"/>
        <v>0</v>
      </c>
      <c r="O383" s="1">
        <f t="shared" si="39"/>
        <v>0</v>
      </c>
    </row>
    <row r="384" spans="1:15">
      <c r="A384" s="10">
        <v>42579</v>
      </c>
      <c r="B384" s="6">
        <v>17000</v>
      </c>
      <c r="C384" s="6">
        <v>17000</v>
      </c>
      <c r="D384" s="6">
        <v>17000</v>
      </c>
      <c r="E384" s="6">
        <v>17000</v>
      </c>
      <c r="F384" s="4">
        <v>0</v>
      </c>
      <c r="G384" s="3">
        <f t="shared" si="29"/>
        <v>0</v>
      </c>
      <c r="H384" s="3">
        <v>0</v>
      </c>
      <c r="I384" s="3">
        <v>0</v>
      </c>
      <c r="J384" s="2">
        <f t="shared" si="40"/>
        <v>0</v>
      </c>
      <c r="K384" s="3">
        <v>0</v>
      </c>
      <c r="L384" s="3">
        <v>0</v>
      </c>
      <c r="M384" s="2">
        <f t="shared" si="37"/>
        <v>0</v>
      </c>
      <c r="N384" s="2">
        <f t="shared" si="38"/>
        <v>0</v>
      </c>
      <c r="O384" s="1">
        <f t="shared" si="39"/>
        <v>0</v>
      </c>
    </row>
    <row r="385" spans="1:15">
      <c r="A385" s="10">
        <v>42580</v>
      </c>
      <c r="B385" s="6">
        <v>17000</v>
      </c>
      <c r="C385" s="6">
        <v>17000</v>
      </c>
      <c r="D385" s="6">
        <v>17000</v>
      </c>
      <c r="E385" s="6">
        <v>17000</v>
      </c>
      <c r="F385" s="4">
        <v>0</v>
      </c>
      <c r="G385" s="3">
        <f t="shared" si="29"/>
        <v>0</v>
      </c>
      <c r="H385" s="3">
        <v>0</v>
      </c>
      <c r="I385" s="3">
        <v>0</v>
      </c>
      <c r="J385" s="2">
        <f t="shared" si="40"/>
        <v>0</v>
      </c>
      <c r="K385" s="3">
        <v>0</v>
      </c>
      <c r="L385" s="3">
        <v>0</v>
      </c>
      <c r="M385" s="2">
        <f t="shared" si="37"/>
        <v>0</v>
      </c>
      <c r="N385" s="2">
        <f t="shared" si="38"/>
        <v>0</v>
      </c>
      <c r="O385" s="1">
        <f t="shared" si="39"/>
        <v>0</v>
      </c>
    </row>
    <row r="386" spans="1:15">
      <c r="A386" s="10">
        <v>42583</v>
      </c>
      <c r="B386" s="6">
        <v>17000</v>
      </c>
      <c r="C386" s="6">
        <v>17000</v>
      </c>
      <c r="D386" s="6">
        <v>17000</v>
      </c>
      <c r="E386" s="6">
        <v>17000</v>
      </c>
      <c r="F386" s="4">
        <v>0</v>
      </c>
      <c r="G386" s="3">
        <f t="shared" ref="G386:G433" si="41">I386-H386</f>
        <v>0</v>
      </c>
      <c r="H386" s="3">
        <v>0</v>
      </c>
      <c r="I386" s="3">
        <v>0</v>
      </c>
      <c r="J386" s="2">
        <f t="shared" si="40"/>
        <v>0</v>
      </c>
      <c r="K386" s="3">
        <v>0</v>
      </c>
      <c r="L386" s="3">
        <v>0</v>
      </c>
      <c r="M386" s="2">
        <f t="shared" si="37"/>
        <v>0</v>
      </c>
      <c r="N386" s="2">
        <f t="shared" si="38"/>
        <v>0</v>
      </c>
      <c r="O386" s="1">
        <f t="shared" si="39"/>
        <v>0</v>
      </c>
    </row>
    <row r="387" spans="1:15">
      <c r="A387" s="10">
        <v>42584</v>
      </c>
      <c r="B387" s="6">
        <v>17000</v>
      </c>
      <c r="C387" s="6">
        <v>17000</v>
      </c>
      <c r="D387" s="6">
        <v>17000</v>
      </c>
      <c r="E387" s="6">
        <v>17000</v>
      </c>
      <c r="F387" s="4">
        <v>0</v>
      </c>
      <c r="G387" s="3">
        <f t="shared" si="41"/>
        <v>0</v>
      </c>
      <c r="H387" s="3">
        <v>0</v>
      </c>
      <c r="I387" s="3">
        <v>0</v>
      </c>
      <c r="J387" s="2">
        <f t="shared" si="40"/>
        <v>0</v>
      </c>
      <c r="K387" s="3">
        <v>0</v>
      </c>
      <c r="L387" s="3">
        <v>0</v>
      </c>
      <c r="M387" s="2">
        <f t="shared" si="37"/>
        <v>0</v>
      </c>
      <c r="N387" s="2">
        <f t="shared" si="38"/>
        <v>0</v>
      </c>
      <c r="O387" s="1">
        <f t="shared" si="39"/>
        <v>0</v>
      </c>
    </row>
    <row r="388" spans="1:15">
      <c r="A388" s="10">
        <v>42585</v>
      </c>
      <c r="B388" s="6">
        <v>17000</v>
      </c>
      <c r="C388" s="6">
        <v>17000</v>
      </c>
      <c r="D388" s="6">
        <v>17000</v>
      </c>
      <c r="E388" s="6">
        <v>17000</v>
      </c>
      <c r="F388" s="4">
        <v>0</v>
      </c>
      <c r="G388" s="3">
        <f t="shared" si="41"/>
        <v>0</v>
      </c>
      <c r="H388" s="3">
        <v>0</v>
      </c>
      <c r="I388" s="3">
        <v>0</v>
      </c>
      <c r="J388" s="2">
        <f t="shared" si="40"/>
        <v>0</v>
      </c>
      <c r="K388" s="3">
        <v>0</v>
      </c>
      <c r="L388" s="3">
        <v>0</v>
      </c>
      <c r="M388" s="2">
        <f t="shared" si="37"/>
        <v>0</v>
      </c>
      <c r="N388" s="2">
        <f t="shared" si="38"/>
        <v>0</v>
      </c>
      <c r="O388" s="1">
        <f t="shared" si="39"/>
        <v>0</v>
      </c>
    </row>
    <row r="389" spans="1:15">
      <c r="A389" s="10">
        <v>42586</v>
      </c>
      <c r="B389" s="6">
        <v>17000</v>
      </c>
      <c r="C389" s="9">
        <v>17000</v>
      </c>
      <c r="D389" s="6">
        <v>17000</v>
      </c>
      <c r="E389" s="6">
        <v>17000</v>
      </c>
      <c r="F389" s="4">
        <v>0</v>
      </c>
      <c r="G389" s="3">
        <f t="shared" si="41"/>
        <v>15000</v>
      </c>
      <c r="H389" s="3">
        <v>0</v>
      </c>
      <c r="I389" s="3">
        <v>15000</v>
      </c>
      <c r="J389" s="2">
        <f t="shared" si="40"/>
        <v>255000000</v>
      </c>
      <c r="K389" s="3">
        <v>0</v>
      </c>
      <c r="L389" s="3">
        <v>255000000</v>
      </c>
      <c r="M389" s="2">
        <f t="shared" si="37"/>
        <v>17000</v>
      </c>
      <c r="N389" s="2">
        <f t="shared" si="38"/>
        <v>0</v>
      </c>
      <c r="O389" s="1">
        <f t="shared" si="39"/>
        <v>17000</v>
      </c>
    </row>
    <row r="390" spans="1:15">
      <c r="A390" s="10">
        <v>42587</v>
      </c>
      <c r="B390" s="6">
        <v>17000</v>
      </c>
      <c r="C390" s="6">
        <v>17000</v>
      </c>
      <c r="D390" s="6">
        <v>17000</v>
      </c>
      <c r="E390" s="6">
        <v>17000</v>
      </c>
      <c r="F390" s="4">
        <v>0</v>
      </c>
      <c r="G390" s="3">
        <f t="shared" si="41"/>
        <v>0</v>
      </c>
      <c r="H390" s="3">
        <v>0</v>
      </c>
      <c r="I390" s="3">
        <v>0</v>
      </c>
      <c r="J390" s="2">
        <f t="shared" si="40"/>
        <v>0</v>
      </c>
      <c r="K390" s="3">
        <v>0</v>
      </c>
      <c r="L390" s="3">
        <v>0</v>
      </c>
      <c r="M390" s="2">
        <f t="shared" si="37"/>
        <v>0</v>
      </c>
      <c r="N390" s="2">
        <f t="shared" si="38"/>
        <v>0</v>
      </c>
      <c r="O390" s="1">
        <f t="shared" si="39"/>
        <v>0</v>
      </c>
    </row>
    <row r="391" spans="1:15">
      <c r="A391" s="10">
        <v>42590</v>
      </c>
      <c r="B391" s="6">
        <v>17000</v>
      </c>
      <c r="C391" s="6">
        <v>17000</v>
      </c>
      <c r="D391" s="6">
        <v>17000</v>
      </c>
      <c r="E391" s="6">
        <v>17000</v>
      </c>
      <c r="F391" s="4">
        <v>0</v>
      </c>
      <c r="G391" s="3">
        <f t="shared" si="41"/>
        <v>670</v>
      </c>
      <c r="H391" s="3">
        <v>0</v>
      </c>
      <c r="I391" s="3">
        <v>670</v>
      </c>
      <c r="J391" s="2">
        <f t="shared" si="40"/>
        <v>11390000</v>
      </c>
      <c r="K391" s="3">
        <v>0</v>
      </c>
      <c r="L391" s="3">
        <v>11390000</v>
      </c>
      <c r="M391" s="2">
        <f t="shared" si="37"/>
        <v>17000</v>
      </c>
      <c r="N391" s="2">
        <f t="shared" si="38"/>
        <v>0</v>
      </c>
      <c r="O391" s="1">
        <f t="shared" si="39"/>
        <v>17000</v>
      </c>
    </row>
    <row r="392" spans="1:15">
      <c r="A392" s="10">
        <v>42591</v>
      </c>
      <c r="B392" s="6">
        <v>17000</v>
      </c>
      <c r="C392" s="6">
        <v>17000</v>
      </c>
      <c r="D392" s="6">
        <v>17000</v>
      </c>
      <c r="E392" s="6">
        <v>17000</v>
      </c>
      <c r="F392" s="4">
        <v>0</v>
      </c>
      <c r="G392" s="3">
        <f t="shared" si="41"/>
        <v>0</v>
      </c>
      <c r="H392" s="3">
        <v>0</v>
      </c>
      <c r="I392" s="3">
        <v>0</v>
      </c>
      <c r="J392" s="2">
        <f t="shared" si="40"/>
        <v>0</v>
      </c>
      <c r="K392" s="3">
        <v>0</v>
      </c>
      <c r="L392" s="3">
        <v>0</v>
      </c>
      <c r="M392" s="2">
        <f t="shared" si="37"/>
        <v>0</v>
      </c>
      <c r="N392" s="2">
        <f t="shared" si="38"/>
        <v>0</v>
      </c>
      <c r="O392" s="1">
        <f t="shared" si="39"/>
        <v>0</v>
      </c>
    </row>
    <row r="393" spans="1:15">
      <c r="A393" s="10">
        <v>42592</v>
      </c>
      <c r="B393" s="6">
        <v>17000</v>
      </c>
      <c r="C393" s="6">
        <v>17000</v>
      </c>
      <c r="D393" s="6">
        <v>17000</v>
      </c>
      <c r="E393" s="6">
        <v>17000</v>
      </c>
      <c r="F393" s="4">
        <v>0</v>
      </c>
      <c r="G393" s="3">
        <f t="shared" si="41"/>
        <v>0</v>
      </c>
      <c r="H393" s="3">
        <v>0</v>
      </c>
      <c r="I393" s="3">
        <v>0</v>
      </c>
      <c r="J393" s="2">
        <f t="shared" si="40"/>
        <v>0</v>
      </c>
      <c r="K393" s="3">
        <v>0</v>
      </c>
      <c r="L393" s="3">
        <v>0</v>
      </c>
      <c r="M393" s="2">
        <f t="shared" si="37"/>
        <v>0</v>
      </c>
      <c r="N393" s="2">
        <f t="shared" si="38"/>
        <v>0</v>
      </c>
      <c r="O393" s="1">
        <f t="shared" si="39"/>
        <v>0</v>
      </c>
    </row>
    <row r="394" spans="1:15">
      <c r="A394" s="10">
        <v>42593</v>
      </c>
      <c r="B394" s="6">
        <v>16700</v>
      </c>
      <c r="C394" s="9">
        <v>16700</v>
      </c>
      <c r="D394" s="6">
        <v>16500</v>
      </c>
      <c r="E394" s="6">
        <v>16500</v>
      </c>
      <c r="F394" s="4">
        <v>-2.94</v>
      </c>
      <c r="G394" s="3">
        <f t="shared" si="41"/>
        <v>15000</v>
      </c>
      <c r="H394" s="3">
        <v>0</v>
      </c>
      <c r="I394" s="3">
        <v>15000</v>
      </c>
      <c r="J394" s="2">
        <f t="shared" si="40"/>
        <v>248500000</v>
      </c>
      <c r="K394" s="3">
        <v>0</v>
      </c>
      <c r="L394" s="3">
        <v>248500000</v>
      </c>
      <c r="M394" s="2">
        <f t="shared" si="37"/>
        <v>16566.666666666668</v>
      </c>
      <c r="N394" s="2">
        <f t="shared" si="38"/>
        <v>0</v>
      </c>
      <c r="O394" s="1">
        <f t="shared" si="39"/>
        <v>16566.666666666668</v>
      </c>
    </row>
    <row r="395" spans="1:15">
      <c r="A395" s="10">
        <v>42594</v>
      </c>
      <c r="B395" s="6">
        <v>16500</v>
      </c>
      <c r="C395" s="6">
        <v>16500</v>
      </c>
      <c r="D395" s="6">
        <v>16500</v>
      </c>
      <c r="E395" s="6">
        <v>16500</v>
      </c>
      <c r="F395" s="4">
        <v>0</v>
      </c>
      <c r="G395" s="3">
        <f t="shared" si="41"/>
        <v>0</v>
      </c>
      <c r="H395" s="3">
        <v>0</v>
      </c>
      <c r="I395" s="3">
        <v>0</v>
      </c>
      <c r="J395" s="2">
        <f t="shared" si="40"/>
        <v>0</v>
      </c>
      <c r="K395" s="3">
        <v>0</v>
      </c>
      <c r="L395" s="3">
        <v>0</v>
      </c>
      <c r="M395" s="2">
        <f t="shared" si="37"/>
        <v>0</v>
      </c>
      <c r="N395" s="2">
        <f t="shared" si="38"/>
        <v>0</v>
      </c>
      <c r="O395" s="1">
        <f t="shared" si="39"/>
        <v>0</v>
      </c>
    </row>
    <row r="396" spans="1:15">
      <c r="A396" s="10">
        <v>42598</v>
      </c>
      <c r="B396" s="6">
        <v>16500</v>
      </c>
      <c r="C396" s="6">
        <v>16500</v>
      </c>
      <c r="D396" s="6">
        <v>16500</v>
      </c>
      <c r="E396" s="6">
        <v>16500</v>
      </c>
      <c r="F396" s="4">
        <v>0</v>
      </c>
      <c r="G396" s="3">
        <f t="shared" si="41"/>
        <v>0</v>
      </c>
      <c r="H396" s="3">
        <v>0</v>
      </c>
      <c r="I396" s="3">
        <v>0</v>
      </c>
      <c r="J396" s="2">
        <f t="shared" si="40"/>
        <v>0</v>
      </c>
      <c r="K396" s="3">
        <v>0</v>
      </c>
      <c r="L396" s="3">
        <v>0</v>
      </c>
      <c r="M396" s="2">
        <f t="shared" si="37"/>
        <v>0</v>
      </c>
      <c r="N396" s="2">
        <f t="shared" si="38"/>
        <v>0</v>
      </c>
      <c r="O396" s="1">
        <f t="shared" si="39"/>
        <v>0</v>
      </c>
    </row>
    <row r="397" spans="1:15">
      <c r="A397" s="10">
        <v>42599</v>
      </c>
      <c r="B397" s="6">
        <v>16500</v>
      </c>
      <c r="C397" s="6">
        <v>16500</v>
      </c>
      <c r="D397" s="6">
        <v>16500</v>
      </c>
      <c r="E397" s="6">
        <v>16500</v>
      </c>
      <c r="F397" s="4">
        <v>0</v>
      </c>
      <c r="G397" s="3">
        <f t="shared" si="41"/>
        <v>0</v>
      </c>
      <c r="H397" s="3">
        <v>0</v>
      </c>
      <c r="I397" s="3">
        <v>0</v>
      </c>
      <c r="J397" s="2">
        <f t="shared" si="40"/>
        <v>0</v>
      </c>
      <c r="K397" s="3">
        <v>0</v>
      </c>
      <c r="L397" s="3">
        <v>0</v>
      </c>
      <c r="M397" s="2">
        <f t="shared" si="37"/>
        <v>0</v>
      </c>
      <c r="N397" s="2">
        <f t="shared" si="38"/>
        <v>0</v>
      </c>
      <c r="O397" s="1">
        <f t="shared" si="39"/>
        <v>0</v>
      </c>
    </row>
    <row r="398" spans="1:15">
      <c r="A398" s="10">
        <v>42600</v>
      </c>
      <c r="B398" s="6">
        <v>16500</v>
      </c>
      <c r="C398" s="6">
        <v>16500</v>
      </c>
      <c r="D398" s="6">
        <v>16500</v>
      </c>
      <c r="E398" s="6">
        <v>16500</v>
      </c>
      <c r="F398" s="4">
        <v>0</v>
      </c>
      <c r="G398" s="3">
        <f t="shared" si="41"/>
        <v>0</v>
      </c>
      <c r="H398" s="3">
        <v>0</v>
      </c>
      <c r="I398" s="3">
        <v>0</v>
      </c>
      <c r="J398" s="2">
        <f t="shared" si="40"/>
        <v>0</v>
      </c>
      <c r="K398" s="3">
        <v>0</v>
      </c>
      <c r="L398" s="3">
        <v>0</v>
      </c>
      <c r="M398" s="2">
        <f t="shared" si="37"/>
        <v>0</v>
      </c>
      <c r="N398" s="2">
        <f t="shared" si="38"/>
        <v>0</v>
      </c>
      <c r="O398" s="1">
        <f t="shared" si="39"/>
        <v>0</v>
      </c>
    </row>
    <row r="399" spans="1:15">
      <c r="A399" s="10">
        <v>42601</v>
      </c>
      <c r="B399" s="6">
        <v>16500</v>
      </c>
      <c r="C399" s="6">
        <v>16500</v>
      </c>
      <c r="D399" s="6">
        <v>16500</v>
      </c>
      <c r="E399" s="6">
        <v>16500</v>
      </c>
      <c r="F399" s="4">
        <v>0</v>
      </c>
      <c r="G399" s="3">
        <f t="shared" si="41"/>
        <v>0</v>
      </c>
      <c r="H399" s="3">
        <v>0</v>
      </c>
      <c r="I399" s="3">
        <v>0</v>
      </c>
      <c r="J399" s="2">
        <f t="shared" si="40"/>
        <v>0</v>
      </c>
      <c r="K399" s="3">
        <v>0</v>
      </c>
      <c r="L399" s="3">
        <v>0</v>
      </c>
      <c r="M399" s="2">
        <f t="shared" si="37"/>
        <v>0</v>
      </c>
      <c r="N399" s="2">
        <f t="shared" si="38"/>
        <v>0</v>
      </c>
      <c r="O399" s="1">
        <f t="shared" si="39"/>
        <v>0</v>
      </c>
    </row>
    <row r="400" spans="1:15">
      <c r="A400" s="10">
        <v>42604</v>
      </c>
      <c r="B400" s="6">
        <v>17000</v>
      </c>
      <c r="C400" s="9">
        <v>17000</v>
      </c>
      <c r="D400" s="6">
        <v>17000</v>
      </c>
      <c r="E400" s="6">
        <v>17000</v>
      </c>
      <c r="F400" s="4">
        <v>3.03</v>
      </c>
      <c r="G400" s="3">
        <f t="shared" si="41"/>
        <v>10000</v>
      </c>
      <c r="H400" s="3">
        <v>0</v>
      </c>
      <c r="I400" s="3">
        <v>10000</v>
      </c>
      <c r="J400" s="2">
        <f t="shared" si="40"/>
        <v>170000000</v>
      </c>
      <c r="K400" s="3">
        <v>0</v>
      </c>
      <c r="L400" s="3">
        <v>170000000</v>
      </c>
      <c r="M400" s="2">
        <f t="shared" si="37"/>
        <v>17000</v>
      </c>
      <c r="N400" s="2">
        <f t="shared" si="38"/>
        <v>0</v>
      </c>
      <c r="O400" s="1">
        <f t="shared" si="39"/>
        <v>17000</v>
      </c>
    </row>
    <row r="401" spans="1:15">
      <c r="A401" s="10">
        <v>42605</v>
      </c>
      <c r="B401" s="6">
        <v>17000</v>
      </c>
      <c r="C401" s="9">
        <v>17000</v>
      </c>
      <c r="D401" s="6">
        <v>17000</v>
      </c>
      <c r="E401" s="6">
        <v>17000</v>
      </c>
      <c r="F401" s="4">
        <v>0</v>
      </c>
      <c r="G401" s="3">
        <f t="shared" si="41"/>
        <v>30000</v>
      </c>
      <c r="H401" s="3">
        <v>0</v>
      </c>
      <c r="I401" s="3">
        <v>30000</v>
      </c>
      <c r="J401" s="2">
        <f t="shared" si="40"/>
        <v>510000000</v>
      </c>
      <c r="K401" s="3">
        <v>0</v>
      </c>
      <c r="L401" s="3">
        <v>510000000</v>
      </c>
      <c r="M401" s="2">
        <f t="shared" si="37"/>
        <v>17000</v>
      </c>
      <c r="N401" s="2">
        <f t="shared" si="38"/>
        <v>0</v>
      </c>
      <c r="O401" s="1">
        <f t="shared" si="39"/>
        <v>17000</v>
      </c>
    </row>
    <row r="402" spans="1:15">
      <c r="A402" s="10">
        <v>42606</v>
      </c>
      <c r="B402" s="6">
        <v>17000</v>
      </c>
      <c r="C402" s="6">
        <v>17000</v>
      </c>
      <c r="D402" s="6">
        <v>17000</v>
      </c>
      <c r="E402" s="6">
        <v>17000</v>
      </c>
      <c r="F402" s="4">
        <v>0</v>
      </c>
      <c r="G402" s="3">
        <f t="shared" si="41"/>
        <v>0</v>
      </c>
      <c r="H402" s="3">
        <v>120000</v>
      </c>
      <c r="I402" s="3">
        <v>120000</v>
      </c>
      <c r="J402" s="2">
        <f t="shared" si="40"/>
        <v>0</v>
      </c>
      <c r="K402" s="3">
        <v>2040000000</v>
      </c>
      <c r="L402" s="3">
        <v>2040000000</v>
      </c>
      <c r="M402" s="2">
        <f t="shared" si="37"/>
        <v>0</v>
      </c>
      <c r="N402" s="2">
        <f t="shared" si="38"/>
        <v>17000</v>
      </c>
      <c r="O402" s="1">
        <f t="shared" si="39"/>
        <v>17000</v>
      </c>
    </row>
    <row r="403" spans="1:15">
      <c r="A403" s="10">
        <v>42607</v>
      </c>
      <c r="B403" s="6">
        <v>17000</v>
      </c>
      <c r="C403" s="6">
        <v>17000</v>
      </c>
      <c r="D403" s="6">
        <v>17000</v>
      </c>
      <c r="E403" s="6">
        <v>17000</v>
      </c>
      <c r="F403" s="4">
        <v>0</v>
      </c>
      <c r="G403" s="3">
        <f t="shared" si="41"/>
        <v>10000</v>
      </c>
      <c r="H403" s="3">
        <v>0</v>
      </c>
      <c r="I403" s="3">
        <v>10000</v>
      </c>
      <c r="J403" s="2">
        <f t="shared" si="40"/>
        <v>170000000</v>
      </c>
      <c r="K403" s="3">
        <v>0</v>
      </c>
      <c r="L403" s="3">
        <v>170000000</v>
      </c>
      <c r="M403" s="2">
        <f t="shared" si="37"/>
        <v>17000</v>
      </c>
      <c r="N403" s="2">
        <f t="shared" si="38"/>
        <v>0</v>
      </c>
      <c r="O403" s="1">
        <f t="shared" si="39"/>
        <v>17000</v>
      </c>
    </row>
    <row r="404" spans="1:15">
      <c r="A404" s="10">
        <v>42608</v>
      </c>
      <c r="B404" s="6">
        <v>17000</v>
      </c>
      <c r="C404" s="6">
        <v>17000</v>
      </c>
      <c r="D404" s="6">
        <v>17000</v>
      </c>
      <c r="E404" s="6">
        <v>17000</v>
      </c>
      <c r="F404" s="4">
        <v>0</v>
      </c>
      <c r="G404" s="3">
        <f t="shared" si="41"/>
        <v>30000</v>
      </c>
      <c r="H404" s="3">
        <v>0</v>
      </c>
      <c r="I404" s="3">
        <v>30000</v>
      </c>
      <c r="J404" s="2">
        <f t="shared" si="40"/>
        <v>510000000</v>
      </c>
      <c r="K404" s="3">
        <v>0</v>
      </c>
      <c r="L404" s="3">
        <v>510000000</v>
      </c>
      <c r="M404" s="2">
        <f t="shared" si="37"/>
        <v>17000</v>
      </c>
      <c r="N404" s="2">
        <f t="shared" si="38"/>
        <v>0</v>
      </c>
      <c r="O404" s="1">
        <f t="shared" si="39"/>
        <v>17000</v>
      </c>
    </row>
    <row r="405" spans="1:15">
      <c r="A405" s="10">
        <v>42611</v>
      </c>
      <c r="B405" s="6">
        <v>17000</v>
      </c>
      <c r="C405" s="6">
        <v>17000</v>
      </c>
      <c r="D405" s="6">
        <v>17000</v>
      </c>
      <c r="E405" s="6">
        <v>17000</v>
      </c>
      <c r="F405" s="4">
        <v>0</v>
      </c>
      <c r="G405" s="3">
        <f t="shared" si="41"/>
        <v>50000</v>
      </c>
      <c r="H405" s="3">
        <v>0</v>
      </c>
      <c r="I405" s="3">
        <v>50000</v>
      </c>
      <c r="J405" s="2">
        <f t="shared" si="40"/>
        <v>850000000</v>
      </c>
      <c r="K405" s="3">
        <v>0</v>
      </c>
      <c r="L405" s="3">
        <v>850000000</v>
      </c>
      <c r="M405" s="2">
        <f t="shared" si="37"/>
        <v>17000</v>
      </c>
      <c r="N405" s="2">
        <f t="shared" si="38"/>
        <v>0</v>
      </c>
      <c r="O405" s="1">
        <f t="shared" si="39"/>
        <v>17000</v>
      </c>
    </row>
    <row r="406" spans="1:15">
      <c r="A406" s="10">
        <v>42612</v>
      </c>
      <c r="B406" s="6">
        <v>17000</v>
      </c>
      <c r="C406" s="6">
        <v>17000</v>
      </c>
      <c r="D406" s="6">
        <v>17000</v>
      </c>
      <c r="E406" s="6">
        <v>17000</v>
      </c>
      <c r="F406" s="4">
        <v>0</v>
      </c>
      <c r="G406" s="3">
        <f t="shared" si="41"/>
        <v>99660</v>
      </c>
      <c r="H406" s="3">
        <v>0</v>
      </c>
      <c r="I406" s="3">
        <v>99660</v>
      </c>
      <c r="J406" s="2">
        <f t="shared" si="40"/>
        <v>1694220000</v>
      </c>
      <c r="K406" s="3">
        <v>0</v>
      </c>
      <c r="L406" s="3">
        <v>1694220000</v>
      </c>
      <c r="M406" s="2">
        <f t="shared" si="37"/>
        <v>17000</v>
      </c>
      <c r="N406" s="2">
        <f t="shared" si="38"/>
        <v>0</v>
      </c>
      <c r="O406" s="1">
        <f t="shared" si="39"/>
        <v>17000</v>
      </c>
    </row>
    <row r="407" spans="1:15">
      <c r="A407" s="10">
        <v>42613</v>
      </c>
      <c r="B407" s="6">
        <v>17000</v>
      </c>
      <c r="C407" s="6">
        <v>17000</v>
      </c>
      <c r="D407" s="6">
        <v>17000</v>
      </c>
      <c r="E407" s="6">
        <v>17000</v>
      </c>
      <c r="F407" s="4">
        <v>0</v>
      </c>
      <c r="G407" s="3">
        <f t="shared" si="41"/>
        <v>0</v>
      </c>
      <c r="H407" s="3">
        <v>61894</v>
      </c>
      <c r="I407" s="3">
        <v>61894</v>
      </c>
      <c r="J407" s="2">
        <f t="shared" si="40"/>
        <v>0</v>
      </c>
      <c r="K407" s="3">
        <v>1052198000</v>
      </c>
      <c r="L407" s="3">
        <v>1052198000</v>
      </c>
      <c r="M407" s="2">
        <f t="shared" si="37"/>
        <v>0</v>
      </c>
      <c r="N407" s="2">
        <f t="shared" si="38"/>
        <v>17000</v>
      </c>
      <c r="O407" s="1">
        <f t="shared" si="39"/>
        <v>17000</v>
      </c>
    </row>
    <row r="408" spans="1:15">
      <c r="A408" s="11">
        <v>42614</v>
      </c>
      <c r="B408" s="6">
        <v>17000</v>
      </c>
      <c r="C408" s="6">
        <v>17000</v>
      </c>
      <c r="D408" s="6">
        <v>17000</v>
      </c>
      <c r="E408" s="3">
        <v>17000</v>
      </c>
      <c r="F408" s="8">
        <v>0</v>
      </c>
      <c r="G408" s="3">
        <f t="shared" si="41"/>
        <v>0</v>
      </c>
      <c r="H408" s="3">
        <v>0</v>
      </c>
      <c r="I408" s="3">
        <v>0</v>
      </c>
      <c r="J408" s="2">
        <f t="shared" si="40"/>
        <v>0</v>
      </c>
      <c r="K408" s="3">
        <v>0</v>
      </c>
      <c r="L408" s="3">
        <v>0</v>
      </c>
      <c r="M408" s="2">
        <f t="shared" si="37"/>
        <v>0</v>
      </c>
      <c r="N408" s="2">
        <f t="shared" si="38"/>
        <v>0</v>
      </c>
      <c r="O408" s="1">
        <f t="shared" si="39"/>
        <v>0</v>
      </c>
    </row>
    <row r="409" spans="1:15">
      <c r="A409" s="11">
        <v>42615</v>
      </c>
      <c r="B409" s="6">
        <v>17000</v>
      </c>
      <c r="C409" s="6">
        <v>17000</v>
      </c>
      <c r="D409" s="6">
        <v>17000</v>
      </c>
      <c r="E409" s="3">
        <v>17000</v>
      </c>
      <c r="F409" s="8">
        <v>0</v>
      </c>
      <c r="G409" s="3">
        <f t="shared" si="41"/>
        <v>0</v>
      </c>
      <c r="H409" s="3">
        <v>0</v>
      </c>
      <c r="I409" s="3">
        <v>0</v>
      </c>
      <c r="J409" s="2">
        <f t="shared" si="40"/>
        <v>0</v>
      </c>
      <c r="K409" s="3">
        <v>0</v>
      </c>
      <c r="L409" s="3">
        <v>0</v>
      </c>
      <c r="M409" s="2">
        <f t="shared" si="37"/>
        <v>0</v>
      </c>
      <c r="N409" s="2">
        <f t="shared" si="38"/>
        <v>0</v>
      </c>
      <c r="O409" s="1">
        <f t="shared" si="39"/>
        <v>0</v>
      </c>
    </row>
    <row r="410" spans="1:15">
      <c r="A410" s="11">
        <v>42618</v>
      </c>
      <c r="B410" s="6">
        <v>17000</v>
      </c>
      <c r="C410" s="6">
        <v>17000</v>
      </c>
      <c r="D410" s="6">
        <v>17000</v>
      </c>
      <c r="E410" s="3">
        <v>17000</v>
      </c>
      <c r="F410" s="8">
        <v>0</v>
      </c>
      <c r="G410" s="3">
        <f t="shared" si="41"/>
        <v>0</v>
      </c>
      <c r="H410" s="3">
        <v>0</v>
      </c>
      <c r="I410" s="3">
        <v>0</v>
      </c>
      <c r="J410" s="2">
        <f t="shared" si="40"/>
        <v>0</v>
      </c>
      <c r="K410" s="3">
        <v>0</v>
      </c>
      <c r="L410" s="3">
        <v>0</v>
      </c>
      <c r="M410" s="2">
        <f t="shared" si="37"/>
        <v>0</v>
      </c>
      <c r="N410" s="2">
        <f t="shared" si="38"/>
        <v>0</v>
      </c>
      <c r="O410" s="1">
        <f t="shared" si="39"/>
        <v>0</v>
      </c>
    </row>
    <row r="411" spans="1:15">
      <c r="A411" s="11">
        <v>42619</v>
      </c>
      <c r="B411" s="6">
        <v>17000</v>
      </c>
      <c r="C411" s="6">
        <v>17000</v>
      </c>
      <c r="D411" s="6">
        <v>17000</v>
      </c>
      <c r="E411" s="3">
        <v>17000</v>
      </c>
      <c r="F411" s="8">
        <v>0</v>
      </c>
      <c r="G411" s="3">
        <f t="shared" si="41"/>
        <v>0</v>
      </c>
      <c r="H411" s="3">
        <v>0</v>
      </c>
      <c r="I411" s="3">
        <v>0</v>
      </c>
      <c r="J411" s="2">
        <f t="shared" si="40"/>
        <v>0</v>
      </c>
      <c r="K411" s="3">
        <v>0</v>
      </c>
      <c r="L411" s="3">
        <v>0</v>
      </c>
      <c r="M411" s="2">
        <f t="shared" si="37"/>
        <v>0</v>
      </c>
      <c r="N411" s="2">
        <f t="shared" si="38"/>
        <v>0</v>
      </c>
      <c r="O411" s="1">
        <f t="shared" si="39"/>
        <v>0</v>
      </c>
    </row>
    <row r="412" spans="1:15">
      <c r="A412" s="11">
        <v>42620</v>
      </c>
      <c r="B412" s="6">
        <v>17000</v>
      </c>
      <c r="C412" s="6">
        <v>17000</v>
      </c>
      <c r="D412" s="6">
        <v>17000</v>
      </c>
      <c r="E412" s="3">
        <v>17000</v>
      </c>
      <c r="F412" s="8">
        <v>0</v>
      </c>
      <c r="G412" s="3">
        <f t="shared" si="41"/>
        <v>0</v>
      </c>
      <c r="H412" s="3">
        <v>0</v>
      </c>
      <c r="I412" s="3">
        <v>0</v>
      </c>
      <c r="J412" s="2">
        <f t="shared" ref="J412:J433" si="42">L412-K412</f>
        <v>0</v>
      </c>
      <c r="K412" s="3">
        <v>0</v>
      </c>
      <c r="L412" s="3">
        <v>0</v>
      </c>
      <c r="M412" s="2">
        <f t="shared" si="37"/>
        <v>0</v>
      </c>
      <c r="N412" s="2">
        <f t="shared" si="38"/>
        <v>0</v>
      </c>
      <c r="O412" s="1">
        <f t="shared" si="39"/>
        <v>0</v>
      </c>
    </row>
    <row r="413" spans="1:15">
      <c r="A413" s="11">
        <v>42621</v>
      </c>
      <c r="B413" s="6">
        <v>17000</v>
      </c>
      <c r="C413" s="6">
        <v>17000</v>
      </c>
      <c r="D413" s="6">
        <v>17000</v>
      </c>
      <c r="E413" s="3">
        <v>17000</v>
      </c>
      <c r="F413" s="8">
        <v>0</v>
      </c>
      <c r="G413" s="3">
        <f t="shared" si="41"/>
        <v>0</v>
      </c>
      <c r="H413" s="3">
        <v>45000</v>
      </c>
      <c r="I413" s="3">
        <v>45000</v>
      </c>
      <c r="J413" s="2">
        <f t="shared" si="42"/>
        <v>0</v>
      </c>
      <c r="K413" s="3">
        <v>765000000</v>
      </c>
      <c r="L413" s="3">
        <v>765000000</v>
      </c>
      <c r="M413" s="2">
        <f t="shared" si="37"/>
        <v>0</v>
      </c>
      <c r="N413" s="2">
        <f t="shared" si="38"/>
        <v>17000</v>
      </c>
      <c r="O413" s="1">
        <f t="shared" si="39"/>
        <v>17000</v>
      </c>
    </row>
    <row r="414" spans="1:15">
      <c r="A414" s="11">
        <v>42622</v>
      </c>
      <c r="B414" s="6">
        <v>17000</v>
      </c>
      <c r="C414" s="6">
        <v>17000</v>
      </c>
      <c r="D414" s="6">
        <v>17000</v>
      </c>
      <c r="E414" s="3">
        <v>17000</v>
      </c>
      <c r="F414" s="8">
        <v>0</v>
      </c>
      <c r="G414" s="3">
        <f t="shared" si="41"/>
        <v>0</v>
      </c>
      <c r="H414" s="3">
        <v>45000</v>
      </c>
      <c r="I414" s="3">
        <v>45000</v>
      </c>
      <c r="J414" s="2">
        <f t="shared" si="42"/>
        <v>0</v>
      </c>
      <c r="K414" s="3">
        <v>765000000</v>
      </c>
      <c r="L414" s="3">
        <v>765000000</v>
      </c>
      <c r="M414" s="2">
        <f t="shared" si="37"/>
        <v>0</v>
      </c>
      <c r="N414" s="2">
        <f t="shared" si="38"/>
        <v>17000</v>
      </c>
      <c r="O414" s="1">
        <f t="shared" si="39"/>
        <v>17000</v>
      </c>
    </row>
    <row r="415" spans="1:15">
      <c r="A415" s="11">
        <v>42625</v>
      </c>
      <c r="B415" s="6">
        <v>17000</v>
      </c>
      <c r="C415" s="6">
        <v>17000</v>
      </c>
      <c r="D415" s="6">
        <v>17000</v>
      </c>
      <c r="E415" s="3">
        <v>17000</v>
      </c>
      <c r="F415" s="8">
        <v>0</v>
      </c>
      <c r="G415" s="3">
        <f t="shared" si="41"/>
        <v>0</v>
      </c>
      <c r="H415" s="3">
        <v>0</v>
      </c>
      <c r="I415" s="3">
        <v>0</v>
      </c>
      <c r="J415" s="2">
        <f t="shared" si="42"/>
        <v>0</v>
      </c>
      <c r="K415" s="3">
        <v>0</v>
      </c>
      <c r="L415" s="3">
        <v>0</v>
      </c>
      <c r="M415" s="2">
        <f t="shared" ref="M415:M478" si="43">IFERROR(J415/G415,0)</f>
        <v>0</v>
      </c>
      <c r="N415" s="2">
        <f t="shared" ref="N415:N478" si="44">IFERROR(K415/H415,0)</f>
        <v>0</v>
      </c>
      <c r="O415" s="1">
        <f t="shared" ref="O415:O478" si="45">IFERROR(L415/I415,0)</f>
        <v>0</v>
      </c>
    </row>
    <row r="416" spans="1:15">
      <c r="A416" s="11">
        <v>42626</v>
      </c>
      <c r="B416" s="6">
        <v>17000</v>
      </c>
      <c r="C416" s="6">
        <v>17000</v>
      </c>
      <c r="D416" s="6">
        <v>17000</v>
      </c>
      <c r="E416" s="3">
        <v>17000</v>
      </c>
      <c r="F416" s="8">
        <v>0</v>
      </c>
      <c r="G416" s="3">
        <f t="shared" si="41"/>
        <v>0</v>
      </c>
      <c r="H416" s="3">
        <v>0</v>
      </c>
      <c r="I416" s="3">
        <v>0</v>
      </c>
      <c r="J416" s="2">
        <f t="shared" si="42"/>
        <v>0</v>
      </c>
      <c r="K416" s="3">
        <v>0</v>
      </c>
      <c r="L416" s="3">
        <v>0</v>
      </c>
      <c r="M416" s="2">
        <f t="shared" si="43"/>
        <v>0</v>
      </c>
      <c r="N416" s="2">
        <f t="shared" si="44"/>
        <v>0</v>
      </c>
      <c r="O416" s="1">
        <f t="shared" si="45"/>
        <v>0</v>
      </c>
    </row>
    <row r="417" spans="1:15">
      <c r="A417" s="11">
        <v>42632</v>
      </c>
      <c r="B417" s="6">
        <v>17000</v>
      </c>
      <c r="C417" s="6">
        <v>17000</v>
      </c>
      <c r="D417" s="6">
        <v>17000</v>
      </c>
      <c r="E417" s="3">
        <v>17000</v>
      </c>
      <c r="F417" s="8">
        <v>0</v>
      </c>
      <c r="G417" s="3">
        <f t="shared" si="41"/>
        <v>0</v>
      </c>
      <c r="H417" s="3">
        <v>0</v>
      </c>
      <c r="I417" s="3">
        <v>0</v>
      </c>
      <c r="J417" s="2">
        <f t="shared" si="42"/>
        <v>0</v>
      </c>
      <c r="K417" s="3">
        <v>0</v>
      </c>
      <c r="L417" s="3">
        <v>0</v>
      </c>
      <c r="M417" s="2">
        <f t="shared" si="43"/>
        <v>0</v>
      </c>
      <c r="N417" s="2">
        <f t="shared" si="44"/>
        <v>0</v>
      </c>
      <c r="O417" s="1">
        <f t="shared" si="45"/>
        <v>0</v>
      </c>
    </row>
    <row r="418" spans="1:15">
      <c r="A418" s="11">
        <v>42633</v>
      </c>
      <c r="B418" s="6">
        <v>17000</v>
      </c>
      <c r="C418" s="6">
        <v>17000</v>
      </c>
      <c r="D418" s="6">
        <v>17000</v>
      </c>
      <c r="E418" s="3">
        <v>17000</v>
      </c>
      <c r="F418" s="8">
        <v>0</v>
      </c>
      <c r="G418" s="3">
        <f t="shared" si="41"/>
        <v>0</v>
      </c>
      <c r="H418" s="3">
        <v>0</v>
      </c>
      <c r="I418" s="3">
        <v>0</v>
      </c>
      <c r="J418" s="2">
        <f t="shared" si="42"/>
        <v>0</v>
      </c>
      <c r="K418" s="3">
        <v>0</v>
      </c>
      <c r="L418" s="3">
        <v>0</v>
      </c>
      <c r="M418" s="2">
        <f t="shared" si="43"/>
        <v>0</v>
      </c>
      <c r="N418" s="2">
        <f t="shared" si="44"/>
        <v>0</v>
      </c>
      <c r="O418" s="1">
        <f t="shared" si="45"/>
        <v>0</v>
      </c>
    </row>
    <row r="419" spans="1:15">
      <c r="A419" s="11">
        <v>42634</v>
      </c>
      <c r="B419" s="3">
        <v>17500</v>
      </c>
      <c r="C419" s="7">
        <v>17500</v>
      </c>
      <c r="D419" s="3">
        <v>17500</v>
      </c>
      <c r="E419" s="3">
        <v>17500</v>
      </c>
      <c r="F419" s="8">
        <v>2.94</v>
      </c>
      <c r="G419" s="3">
        <f t="shared" si="41"/>
        <v>25000</v>
      </c>
      <c r="H419" s="3">
        <v>0</v>
      </c>
      <c r="I419" s="3">
        <v>25000</v>
      </c>
      <c r="J419" s="2">
        <f t="shared" si="42"/>
        <v>437500000</v>
      </c>
      <c r="K419" s="3">
        <v>0</v>
      </c>
      <c r="L419" s="3">
        <v>437500000</v>
      </c>
      <c r="M419" s="2">
        <f t="shared" si="43"/>
        <v>17500</v>
      </c>
      <c r="N419" s="2">
        <f t="shared" si="44"/>
        <v>0</v>
      </c>
      <c r="O419" s="1">
        <f t="shared" si="45"/>
        <v>17500</v>
      </c>
    </row>
    <row r="420" spans="1:15">
      <c r="A420" s="11">
        <v>42635</v>
      </c>
      <c r="B420" s="3">
        <v>17500</v>
      </c>
      <c r="C420" s="7">
        <v>17500</v>
      </c>
      <c r="D420" s="3">
        <v>17500</v>
      </c>
      <c r="E420" s="3">
        <v>17500</v>
      </c>
      <c r="F420" s="8">
        <v>0</v>
      </c>
      <c r="G420" s="3">
        <f t="shared" si="41"/>
        <v>0</v>
      </c>
      <c r="H420" s="3">
        <v>0</v>
      </c>
      <c r="I420" s="3">
        <v>0</v>
      </c>
      <c r="J420" s="2">
        <f t="shared" si="42"/>
        <v>0</v>
      </c>
      <c r="K420" s="3">
        <v>0</v>
      </c>
      <c r="L420" s="3">
        <v>0</v>
      </c>
      <c r="M420" s="2">
        <f t="shared" si="43"/>
        <v>0</v>
      </c>
      <c r="N420" s="2">
        <f t="shared" si="44"/>
        <v>0</v>
      </c>
      <c r="O420" s="1">
        <f t="shared" si="45"/>
        <v>0</v>
      </c>
    </row>
    <row r="421" spans="1:15">
      <c r="A421" s="11">
        <v>42636</v>
      </c>
      <c r="B421" s="3">
        <v>17500</v>
      </c>
      <c r="C421" s="7">
        <v>17500</v>
      </c>
      <c r="D421" s="3">
        <v>17500</v>
      </c>
      <c r="E421" s="3">
        <v>17500</v>
      </c>
      <c r="F421" s="8">
        <v>0</v>
      </c>
      <c r="G421" s="3">
        <f t="shared" si="41"/>
        <v>20000</v>
      </c>
      <c r="H421" s="3">
        <v>0</v>
      </c>
      <c r="I421" s="3">
        <v>20000</v>
      </c>
      <c r="J421" s="2">
        <f t="shared" si="42"/>
        <v>350000000</v>
      </c>
      <c r="K421" s="3">
        <v>0</v>
      </c>
      <c r="L421" s="3">
        <v>350000000</v>
      </c>
      <c r="M421" s="2">
        <f t="shared" si="43"/>
        <v>17500</v>
      </c>
      <c r="N421" s="2">
        <f t="shared" si="44"/>
        <v>0</v>
      </c>
      <c r="O421" s="1">
        <f t="shared" si="45"/>
        <v>17500</v>
      </c>
    </row>
    <row r="422" spans="1:15">
      <c r="A422" s="11">
        <v>42639</v>
      </c>
      <c r="B422" s="3">
        <v>17500</v>
      </c>
      <c r="C422" s="7">
        <v>17500</v>
      </c>
      <c r="D422" s="3">
        <v>17500</v>
      </c>
      <c r="E422" s="3">
        <v>17500</v>
      </c>
      <c r="F422" s="8">
        <v>0</v>
      </c>
      <c r="G422" s="3">
        <f t="shared" si="41"/>
        <v>40000</v>
      </c>
      <c r="H422" s="3">
        <v>0</v>
      </c>
      <c r="I422" s="3">
        <v>40000</v>
      </c>
      <c r="J422" s="2">
        <f t="shared" si="42"/>
        <v>700000000</v>
      </c>
      <c r="K422" s="3">
        <v>0</v>
      </c>
      <c r="L422" s="3">
        <v>700000000</v>
      </c>
      <c r="M422" s="2">
        <f t="shared" si="43"/>
        <v>17500</v>
      </c>
      <c r="N422" s="2">
        <f t="shared" si="44"/>
        <v>0</v>
      </c>
      <c r="O422" s="1">
        <f t="shared" si="45"/>
        <v>17500</v>
      </c>
    </row>
    <row r="423" spans="1:15">
      <c r="A423" s="11">
        <v>42640</v>
      </c>
      <c r="B423" s="3">
        <v>17500</v>
      </c>
      <c r="C423" s="7">
        <v>17500</v>
      </c>
      <c r="D423" s="3">
        <v>17500</v>
      </c>
      <c r="E423" s="3">
        <v>17500</v>
      </c>
      <c r="F423" s="8">
        <v>0</v>
      </c>
      <c r="G423" s="3">
        <f t="shared" si="41"/>
        <v>0</v>
      </c>
      <c r="H423" s="3">
        <v>0</v>
      </c>
      <c r="I423" s="3">
        <v>0</v>
      </c>
      <c r="J423" s="2">
        <f t="shared" si="42"/>
        <v>0</v>
      </c>
      <c r="K423" s="3">
        <v>0</v>
      </c>
      <c r="L423" s="3">
        <v>0</v>
      </c>
      <c r="M423" s="2">
        <f t="shared" si="43"/>
        <v>0</v>
      </c>
      <c r="N423" s="2">
        <f t="shared" si="44"/>
        <v>0</v>
      </c>
      <c r="O423" s="1">
        <f t="shared" si="45"/>
        <v>0</v>
      </c>
    </row>
    <row r="424" spans="1:15">
      <c r="A424" s="11">
        <v>42641</v>
      </c>
      <c r="B424" s="3">
        <v>17500</v>
      </c>
      <c r="C424" s="7">
        <v>17500</v>
      </c>
      <c r="D424" s="3">
        <v>17500</v>
      </c>
      <c r="E424" s="3">
        <v>17500</v>
      </c>
      <c r="F424" s="8">
        <v>0</v>
      </c>
      <c r="G424" s="3">
        <f t="shared" si="41"/>
        <v>15000</v>
      </c>
      <c r="H424" s="3">
        <v>0</v>
      </c>
      <c r="I424" s="3">
        <v>15000</v>
      </c>
      <c r="J424" s="2">
        <f t="shared" si="42"/>
        <v>262500000</v>
      </c>
      <c r="K424" s="3">
        <v>0</v>
      </c>
      <c r="L424" s="3">
        <v>262500000</v>
      </c>
      <c r="M424" s="2">
        <f t="shared" si="43"/>
        <v>17500</v>
      </c>
      <c r="N424" s="2">
        <f t="shared" si="44"/>
        <v>0</v>
      </c>
      <c r="O424" s="1">
        <f t="shared" si="45"/>
        <v>17500</v>
      </c>
    </row>
    <row r="425" spans="1:15">
      <c r="A425" s="11">
        <v>42642</v>
      </c>
      <c r="B425" s="3">
        <v>17500</v>
      </c>
      <c r="C425" s="7">
        <v>17500</v>
      </c>
      <c r="D425" s="3">
        <v>17500</v>
      </c>
      <c r="E425" s="3">
        <v>17500</v>
      </c>
      <c r="F425" s="8">
        <v>0</v>
      </c>
      <c r="G425" s="3">
        <f t="shared" si="41"/>
        <v>0</v>
      </c>
      <c r="H425" s="3">
        <v>0</v>
      </c>
      <c r="I425" s="3">
        <v>0</v>
      </c>
      <c r="J425" s="2">
        <f t="shared" si="42"/>
        <v>0</v>
      </c>
      <c r="K425" s="3">
        <v>0</v>
      </c>
      <c r="L425" s="3">
        <v>0</v>
      </c>
      <c r="M425" s="2">
        <f t="shared" si="43"/>
        <v>0</v>
      </c>
      <c r="N425" s="2">
        <f t="shared" si="44"/>
        <v>0</v>
      </c>
      <c r="O425" s="1">
        <f t="shared" si="45"/>
        <v>0</v>
      </c>
    </row>
    <row r="426" spans="1:15">
      <c r="A426" s="11">
        <v>42643</v>
      </c>
      <c r="B426" s="3">
        <v>18000</v>
      </c>
      <c r="C426" s="7">
        <v>18000</v>
      </c>
      <c r="D426" s="3">
        <v>18000</v>
      </c>
      <c r="E426" s="3">
        <v>18000</v>
      </c>
      <c r="F426" s="8">
        <v>2.86</v>
      </c>
      <c r="G426" s="3">
        <f t="shared" si="41"/>
        <v>30000</v>
      </c>
      <c r="H426" s="3">
        <v>0</v>
      </c>
      <c r="I426" s="3">
        <v>30000</v>
      </c>
      <c r="J426" s="2">
        <f t="shared" si="42"/>
        <v>540000000</v>
      </c>
      <c r="K426" s="3">
        <v>0</v>
      </c>
      <c r="L426" s="3">
        <v>540000000</v>
      </c>
      <c r="M426" s="2">
        <f t="shared" si="43"/>
        <v>18000</v>
      </c>
      <c r="N426" s="2">
        <f t="shared" si="44"/>
        <v>0</v>
      </c>
      <c r="O426" s="1">
        <f t="shared" si="45"/>
        <v>18000</v>
      </c>
    </row>
    <row r="427" spans="1:15">
      <c r="A427" s="10">
        <v>42647</v>
      </c>
      <c r="B427" s="3">
        <v>18000</v>
      </c>
      <c r="C427" s="7">
        <v>18000</v>
      </c>
      <c r="D427" s="3">
        <v>18000</v>
      </c>
      <c r="E427" s="6">
        <v>18000</v>
      </c>
      <c r="F427" s="4">
        <v>0</v>
      </c>
      <c r="G427" s="3">
        <f t="shared" si="41"/>
        <v>0</v>
      </c>
      <c r="H427" s="3">
        <v>0</v>
      </c>
      <c r="I427" s="3">
        <v>0</v>
      </c>
      <c r="J427" s="2">
        <f t="shared" si="42"/>
        <v>0</v>
      </c>
      <c r="K427" s="3">
        <v>0</v>
      </c>
      <c r="L427" s="3">
        <v>0</v>
      </c>
      <c r="M427" s="2">
        <f t="shared" si="43"/>
        <v>0</v>
      </c>
      <c r="N427" s="2">
        <f t="shared" si="44"/>
        <v>0</v>
      </c>
      <c r="O427" s="1">
        <f t="shared" si="45"/>
        <v>0</v>
      </c>
    </row>
    <row r="428" spans="1:15">
      <c r="A428" s="10">
        <v>42648</v>
      </c>
      <c r="B428" s="3">
        <v>18000</v>
      </c>
      <c r="C428" s="7">
        <v>18000</v>
      </c>
      <c r="D428" s="3">
        <v>18000</v>
      </c>
      <c r="E428" s="6">
        <v>18000</v>
      </c>
      <c r="F428" s="4">
        <v>0</v>
      </c>
      <c r="G428" s="3">
        <f t="shared" si="41"/>
        <v>0</v>
      </c>
      <c r="H428" s="3">
        <v>0</v>
      </c>
      <c r="I428" s="3">
        <v>0</v>
      </c>
      <c r="J428" s="2">
        <f t="shared" si="42"/>
        <v>0</v>
      </c>
      <c r="K428" s="3">
        <v>0</v>
      </c>
      <c r="L428" s="3">
        <v>0</v>
      </c>
      <c r="M428" s="2">
        <f t="shared" si="43"/>
        <v>0</v>
      </c>
      <c r="N428" s="2">
        <f t="shared" si="44"/>
        <v>0</v>
      </c>
      <c r="O428" s="1">
        <f t="shared" si="45"/>
        <v>0</v>
      </c>
    </row>
    <row r="429" spans="1:15">
      <c r="A429" s="10">
        <v>42649</v>
      </c>
      <c r="B429" s="3">
        <v>18000</v>
      </c>
      <c r="C429" s="7">
        <v>18000</v>
      </c>
      <c r="D429" s="3">
        <v>18000</v>
      </c>
      <c r="E429" s="6">
        <v>18000</v>
      </c>
      <c r="F429" s="4">
        <v>0</v>
      </c>
      <c r="G429" s="3">
        <f t="shared" si="41"/>
        <v>0</v>
      </c>
      <c r="H429" s="3">
        <v>0</v>
      </c>
      <c r="I429" s="3">
        <v>0</v>
      </c>
      <c r="J429" s="2">
        <f t="shared" si="42"/>
        <v>0</v>
      </c>
      <c r="K429" s="3">
        <v>0</v>
      </c>
      <c r="L429" s="3">
        <v>0</v>
      </c>
      <c r="M429" s="2">
        <f t="shared" si="43"/>
        <v>0</v>
      </c>
      <c r="N429" s="2">
        <f t="shared" si="44"/>
        <v>0</v>
      </c>
      <c r="O429" s="1">
        <f t="shared" si="45"/>
        <v>0</v>
      </c>
    </row>
    <row r="430" spans="1:15">
      <c r="A430" s="10">
        <v>42650</v>
      </c>
      <c r="B430" s="3">
        <v>18000</v>
      </c>
      <c r="C430" s="7">
        <v>18000</v>
      </c>
      <c r="D430" s="3">
        <v>18000</v>
      </c>
      <c r="E430" s="6">
        <v>18000</v>
      </c>
      <c r="F430" s="4">
        <v>0</v>
      </c>
      <c r="G430" s="3">
        <f t="shared" si="41"/>
        <v>0</v>
      </c>
      <c r="H430" s="3">
        <v>0</v>
      </c>
      <c r="I430" s="3">
        <v>0</v>
      </c>
      <c r="J430" s="2">
        <f t="shared" si="42"/>
        <v>0</v>
      </c>
      <c r="K430" s="3">
        <v>0</v>
      </c>
      <c r="L430" s="3">
        <v>0</v>
      </c>
      <c r="M430" s="2">
        <f t="shared" si="43"/>
        <v>0</v>
      </c>
      <c r="N430" s="2">
        <f t="shared" si="44"/>
        <v>0</v>
      </c>
      <c r="O430" s="1">
        <f t="shared" si="45"/>
        <v>0</v>
      </c>
    </row>
    <row r="431" spans="1:15">
      <c r="A431" s="10">
        <v>42653</v>
      </c>
      <c r="B431" s="3">
        <v>18000</v>
      </c>
      <c r="C431" s="7">
        <v>18000</v>
      </c>
      <c r="D431" s="3">
        <v>18000</v>
      </c>
      <c r="E431" s="6">
        <v>18000</v>
      </c>
      <c r="F431" s="4">
        <v>0</v>
      </c>
      <c r="G431" s="3">
        <f t="shared" si="41"/>
        <v>0</v>
      </c>
      <c r="H431" s="3">
        <v>0</v>
      </c>
      <c r="I431" s="3">
        <v>0</v>
      </c>
      <c r="J431" s="2">
        <f t="shared" si="42"/>
        <v>0</v>
      </c>
      <c r="K431" s="3">
        <v>0</v>
      </c>
      <c r="L431" s="3">
        <v>0</v>
      </c>
      <c r="M431" s="2">
        <f t="shared" si="43"/>
        <v>0</v>
      </c>
      <c r="N431" s="2">
        <f t="shared" si="44"/>
        <v>0</v>
      </c>
      <c r="O431" s="1">
        <f t="shared" si="45"/>
        <v>0</v>
      </c>
    </row>
    <row r="432" spans="1:15">
      <c r="A432" s="10">
        <v>42654</v>
      </c>
      <c r="B432" s="3">
        <v>18000</v>
      </c>
      <c r="C432" s="7">
        <v>18000</v>
      </c>
      <c r="D432" s="3">
        <v>18000</v>
      </c>
      <c r="E432" s="6">
        <v>18000</v>
      </c>
      <c r="F432" s="4">
        <v>0</v>
      </c>
      <c r="G432" s="3">
        <f t="shared" si="41"/>
        <v>0</v>
      </c>
      <c r="H432" s="3">
        <v>0</v>
      </c>
      <c r="I432" s="3">
        <v>0</v>
      </c>
      <c r="J432" s="2">
        <f t="shared" si="42"/>
        <v>0</v>
      </c>
      <c r="K432" s="3">
        <v>0</v>
      </c>
      <c r="L432" s="3">
        <v>0</v>
      </c>
      <c r="M432" s="2">
        <f t="shared" si="43"/>
        <v>0</v>
      </c>
      <c r="N432" s="2">
        <f t="shared" si="44"/>
        <v>0</v>
      </c>
      <c r="O432" s="1">
        <f t="shared" si="45"/>
        <v>0</v>
      </c>
    </row>
    <row r="433" spans="1:15">
      <c r="A433" s="10">
        <v>42655</v>
      </c>
      <c r="B433" s="3">
        <v>18000</v>
      </c>
      <c r="C433" s="7">
        <v>18000</v>
      </c>
      <c r="D433" s="3">
        <v>18000</v>
      </c>
      <c r="E433" s="6">
        <v>18000</v>
      </c>
      <c r="F433" s="4">
        <v>0</v>
      </c>
      <c r="G433" s="3">
        <f t="shared" si="41"/>
        <v>0</v>
      </c>
      <c r="H433" s="3">
        <v>0</v>
      </c>
      <c r="I433" s="3">
        <v>0</v>
      </c>
      <c r="J433" s="2">
        <f t="shared" si="42"/>
        <v>0</v>
      </c>
      <c r="K433" s="3">
        <v>0</v>
      </c>
      <c r="L433" s="3">
        <v>0</v>
      </c>
      <c r="M433" s="2">
        <f t="shared" si="43"/>
        <v>0</v>
      </c>
      <c r="N433" s="2">
        <f t="shared" si="44"/>
        <v>0</v>
      </c>
      <c r="O433" s="1">
        <f t="shared" si="45"/>
        <v>0</v>
      </c>
    </row>
    <row r="434" spans="1:15">
      <c r="A434" s="10">
        <v>42656</v>
      </c>
      <c r="B434" s="3">
        <v>18000</v>
      </c>
      <c r="C434" s="7">
        <v>18000</v>
      </c>
      <c r="D434" s="3">
        <v>18000</v>
      </c>
      <c r="E434" s="6">
        <v>18000</v>
      </c>
      <c r="F434" s="4">
        <v>0</v>
      </c>
      <c r="G434" s="2">
        <v>8000</v>
      </c>
      <c r="H434" s="3">
        <v>0</v>
      </c>
      <c r="I434" s="2">
        <v>8000</v>
      </c>
      <c r="J434" s="2">
        <v>144000000</v>
      </c>
      <c r="K434" s="3">
        <v>0</v>
      </c>
      <c r="L434" s="2">
        <v>144000000</v>
      </c>
      <c r="M434" s="2">
        <f t="shared" si="43"/>
        <v>18000</v>
      </c>
      <c r="N434" s="2">
        <f t="shared" si="44"/>
        <v>0</v>
      </c>
      <c r="O434" s="1">
        <f t="shared" si="45"/>
        <v>18000</v>
      </c>
    </row>
    <row r="435" spans="1:15">
      <c r="A435" s="10">
        <v>42657</v>
      </c>
      <c r="B435" s="3">
        <v>18000</v>
      </c>
      <c r="C435" s="7">
        <v>18000</v>
      </c>
      <c r="D435" s="3">
        <v>18000</v>
      </c>
      <c r="E435" s="6">
        <v>18000</v>
      </c>
      <c r="F435" s="4">
        <v>0</v>
      </c>
      <c r="G435" s="3">
        <f t="shared" ref="G435:G466" si="46">I435-H435</f>
        <v>0</v>
      </c>
      <c r="H435" s="3">
        <v>0</v>
      </c>
      <c r="I435" s="3">
        <v>0</v>
      </c>
      <c r="J435" s="2">
        <f t="shared" ref="J435:J466" si="47">L435-K435</f>
        <v>0</v>
      </c>
      <c r="K435" s="3">
        <v>0</v>
      </c>
      <c r="L435" s="3">
        <v>0</v>
      </c>
      <c r="M435" s="2">
        <f t="shared" si="43"/>
        <v>0</v>
      </c>
      <c r="N435" s="2">
        <f t="shared" si="44"/>
        <v>0</v>
      </c>
      <c r="O435" s="1">
        <f t="shared" si="45"/>
        <v>0</v>
      </c>
    </row>
    <row r="436" spans="1:15">
      <c r="A436" s="10">
        <v>42660</v>
      </c>
      <c r="B436" s="5">
        <v>18000</v>
      </c>
      <c r="C436" s="5">
        <v>18000</v>
      </c>
      <c r="D436" s="5">
        <v>18000</v>
      </c>
      <c r="E436" s="5">
        <v>18000</v>
      </c>
      <c r="F436" s="4">
        <v>0</v>
      </c>
      <c r="G436" s="3">
        <f t="shared" si="46"/>
        <v>0</v>
      </c>
      <c r="H436" s="3">
        <v>0</v>
      </c>
      <c r="I436" s="3">
        <v>0</v>
      </c>
      <c r="J436" s="2">
        <f t="shared" si="47"/>
        <v>0</v>
      </c>
      <c r="K436" s="3">
        <v>0</v>
      </c>
      <c r="L436" s="3">
        <v>0</v>
      </c>
      <c r="M436" s="2">
        <f t="shared" si="43"/>
        <v>0</v>
      </c>
      <c r="N436" s="2">
        <f t="shared" si="44"/>
        <v>0</v>
      </c>
      <c r="O436" s="1">
        <f t="shared" si="45"/>
        <v>0</v>
      </c>
    </row>
    <row r="437" spans="1:15">
      <c r="A437" s="10">
        <v>42661</v>
      </c>
      <c r="B437" s="5">
        <v>18000</v>
      </c>
      <c r="C437" s="5">
        <v>18000</v>
      </c>
      <c r="D437" s="5">
        <v>18000</v>
      </c>
      <c r="E437" s="5">
        <v>18000</v>
      </c>
      <c r="F437" s="4">
        <v>0</v>
      </c>
      <c r="G437" s="3">
        <f t="shared" si="46"/>
        <v>0</v>
      </c>
      <c r="H437" s="3">
        <v>0</v>
      </c>
      <c r="I437" s="3">
        <v>0</v>
      </c>
      <c r="J437" s="2">
        <f t="shared" si="47"/>
        <v>0</v>
      </c>
      <c r="K437" s="3">
        <v>0</v>
      </c>
      <c r="L437" s="3">
        <v>0</v>
      </c>
      <c r="M437" s="2">
        <f t="shared" si="43"/>
        <v>0</v>
      </c>
      <c r="N437" s="2">
        <f t="shared" si="44"/>
        <v>0</v>
      </c>
      <c r="O437" s="1">
        <f t="shared" si="45"/>
        <v>0</v>
      </c>
    </row>
    <row r="438" spans="1:15">
      <c r="A438" s="10">
        <v>42662</v>
      </c>
      <c r="B438" s="5">
        <v>18000</v>
      </c>
      <c r="C438" s="5">
        <v>18000</v>
      </c>
      <c r="D438" s="5">
        <v>18000</v>
      </c>
      <c r="E438" s="5">
        <v>18000</v>
      </c>
      <c r="F438" s="4">
        <v>0</v>
      </c>
      <c r="G438" s="3">
        <f t="shared" si="46"/>
        <v>0</v>
      </c>
      <c r="H438" s="3">
        <v>0</v>
      </c>
      <c r="I438" s="3">
        <v>0</v>
      </c>
      <c r="J438" s="2">
        <f t="shared" si="47"/>
        <v>0</v>
      </c>
      <c r="K438" s="3">
        <v>0</v>
      </c>
      <c r="L438" s="3">
        <v>0</v>
      </c>
      <c r="M438" s="2">
        <f t="shared" si="43"/>
        <v>0</v>
      </c>
      <c r="N438" s="2">
        <f t="shared" si="44"/>
        <v>0</v>
      </c>
      <c r="O438" s="1">
        <f t="shared" si="45"/>
        <v>0</v>
      </c>
    </row>
    <row r="439" spans="1:15">
      <c r="A439" s="10">
        <v>42663</v>
      </c>
      <c r="B439" s="5">
        <v>18000</v>
      </c>
      <c r="C439" s="5">
        <v>18000</v>
      </c>
      <c r="D439" s="5">
        <v>18000</v>
      </c>
      <c r="E439" s="5">
        <v>18000</v>
      </c>
      <c r="F439" s="4">
        <v>0</v>
      </c>
      <c r="G439" s="3">
        <f t="shared" si="46"/>
        <v>0</v>
      </c>
      <c r="H439" s="3">
        <v>0</v>
      </c>
      <c r="I439" s="3">
        <v>0</v>
      </c>
      <c r="J439" s="2">
        <f t="shared" si="47"/>
        <v>0</v>
      </c>
      <c r="K439" s="3">
        <v>0</v>
      </c>
      <c r="L439" s="3">
        <v>0</v>
      </c>
      <c r="M439" s="2">
        <f t="shared" si="43"/>
        <v>0</v>
      </c>
      <c r="N439" s="2">
        <f t="shared" si="44"/>
        <v>0</v>
      </c>
      <c r="O439" s="1">
        <f t="shared" si="45"/>
        <v>0</v>
      </c>
    </row>
    <row r="440" spans="1:15">
      <c r="A440" s="10">
        <v>42664</v>
      </c>
      <c r="B440" s="5">
        <v>18000</v>
      </c>
      <c r="C440" s="5">
        <v>18000</v>
      </c>
      <c r="D440" s="5">
        <v>18000</v>
      </c>
      <c r="E440" s="5">
        <v>18000</v>
      </c>
      <c r="F440" s="4">
        <v>0</v>
      </c>
      <c r="G440" s="3">
        <f t="shared" si="46"/>
        <v>0</v>
      </c>
      <c r="H440" s="3">
        <v>0</v>
      </c>
      <c r="I440" s="3">
        <v>0</v>
      </c>
      <c r="J440" s="2">
        <f t="shared" si="47"/>
        <v>0</v>
      </c>
      <c r="K440" s="3">
        <v>0</v>
      </c>
      <c r="L440" s="3">
        <v>0</v>
      </c>
      <c r="M440" s="2">
        <f t="shared" si="43"/>
        <v>0</v>
      </c>
      <c r="N440" s="2">
        <f t="shared" si="44"/>
        <v>0</v>
      </c>
      <c r="O440" s="1">
        <f t="shared" si="45"/>
        <v>0</v>
      </c>
    </row>
    <row r="441" spans="1:15">
      <c r="A441" s="10">
        <v>42667</v>
      </c>
      <c r="B441" s="5">
        <v>18000</v>
      </c>
      <c r="C441" s="5">
        <v>18000</v>
      </c>
      <c r="D441" s="5">
        <v>18000</v>
      </c>
      <c r="E441" s="5">
        <v>18000</v>
      </c>
      <c r="F441" s="4">
        <v>0</v>
      </c>
      <c r="G441" s="3">
        <f t="shared" si="46"/>
        <v>0</v>
      </c>
      <c r="H441" s="3">
        <v>0</v>
      </c>
      <c r="I441" s="3">
        <v>0</v>
      </c>
      <c r="J441" s="2">
        <f t="shared" si="47"/>
        <v>0</v>
      </c>
      <c r="K441" s="3">
        <v>0</v>
      </c>
      <c r="L441" s="3">
        <v>0</v>
      </c>
      <c r="M441" s="2">
        <f t="shared" si="43"/>
        <v>0</v>
      </c>
      <c r="N441" s="2">
        <f t="shared" si="44"/>
        <v>0</v>
      </c>
      <c r="O441" s="1">
        <f t="shared" si="45"/>
        <v>0</v>
      </c>
    </row>
    <row r="442" spans="1:15">
      <c r="A442" s="10">
        <v>42668</v>
      </c>
      <c r="B442" s="5">
        <v>18500</v>
      </c>
      <c r="C442" s="9">
        <v>18500</v>
      </c>
      <c r="D442" s="5">
        <v>18500</v>
      </c>
      <c r="E442" s="5">
        <v>18500</v>
      </c>
      <c r="F442" s="4">
        <v>2.78</v>
      </c>
      <c r="G442" s="3">
        <f t="shared" si="46"/>
        <v>1000</v>
      </c>
      <c r="H442" s="2">
        <v>0</v>
      </c>
      <c r="I442" s="3">
        <v>1000</v>
      </c>
      <c r="J442" s="2">
        <f t="shared" si="47"/>
        <v>18500000</v>
      </c>
      <c r="K442" s="3">
        <v>0</v>
      </c>
      <c r="L442" s="3">
        <v>18500000</v>
      </c>
      <c r="M442" s="2">
        <f t="shared" si="43"/>
        <v>18500</v>
      </c>
      <c r="N442" s="2">
        <f t="shared" si="44"/>
        <v>0</v>
      </c>
      <c r="O442" s="1">
        <f t="shared" si="45"/>
        <v>18500</v>
      </c>
    </row>
    <row r="443" spans="1:15">
      <c r="A443" s="10">
        <v>42669</v>
      </c>
      <c r="B443" s="5">
        <v>18500</v>
      </c>
      <c r="C443" s="9">
        <v>18500</v>
      </c>
      <c r="D443" s="5">
        <v>18500</v>
      </c>
      <c r="E443" s="5">
        <v>18500</v>
      </c>
      <c r="F443" s="4">
        <v>0</v>
      </c>
      <c r="G443" s="3">
        <f t="shared" si="46"/>
        <v>0</v>
      </c>
      <c r="H443" s="2">
        <v>0</v>
      </c>
      <c r="I443" s="2">
        <v>0</v>
      </c>
      <c r="J443" s="2">
        <f t="shared" si="47"/>
        <v>0</v>
      </c>
      <c r="K443" s="2">
        <v>0</v>
      </c>
      <c r="L443" s="2">
        <v>0</v>
      </c>
      <c r="M443" s="2">
        <f t="shared" si="43"/>
        <v>0</v>
      </c>
      <c r="N443" s="2">
        <f t="shared" si="44"/>
        <v>0</v>
      </c>
      <c r="O443" s="1">
        <f t="shared" si="45"/>
        <v>0</v>
      </c>
    </row>
    <row r="444" spans="1:15">
      <c r="A444" s="10">
        <v>42670</v>
      </c>
      <c r="B444" s="5">
        <v>18500</v>
      </c>
      <c r="C444" s="9">
        <v>18500</v>
      </c>
      <c r="D444" s="5">
        <v>18500</v>
      </c>
      <c r="E444" s="5">
        <v>18500</v>
      </c>
      <c r="F444" s="4">
        <v>0</v>
      </c>
      <c r="G444" s="2">
        <f t="shared" si="46"/>
        <v>0</v>
      </c>
      <c r="H444" s="2">
        <v>0</v>
      </c>
      <c r="I444" s="2">
        <v>0</v>
      </c>
      <c r="J444" s="2">
        <f t="shared" si="47"/>
        <v>0</v>
      </c>
      <c r="K444" s="2">
        <v>0</v>
      </c>
      <c r="L444" s="2">
        <v>0</v>
      </c>
      <c r="M444" s="2">
        <f t="shared" si="43"/>
        <v>0</v>
      </c>
      <c r="N444" s="2">
        <f t="shared" si="44"/>
        <v>0</v>
      </c>
      <c r="O444" s="1">
        <f t="shared" si="45"/>
        <v>0</v>
      </c>
    </row>
    <row r="445" spans="1:15">
      <c r="A445" s="10">
        <v>42671</v>
      </c>
      <c r="B445" s="5">
        <v>18500</v>
      </c>
      <c r="C445" s="9">
        <v>18500</v>
      </c>
      <c r="D445" s="5">
        <v>18500</v>
      </c>
      <c r="E445" s="5">
        <v>18500</v>
      </c>
      <c r="F445" s="4">
        <v>0</v>
      </c>
      <c r="G445" s="2">
        <f t="shared" si="46"/>
        <v>0</v>
      </c>
      <c r="H445" s="2">
        <v>0</v>
      </c>
      <c r="I445" s="2">
        <v>0</v>
      </c>
      <c r="J445" s="2">
        <f t="shared" si="47"/>
        <v>0</v>
      </c>
      <c r="K445" s="2">
        <v>0</v>
      </c>
      <c r="L445" s="2">
        <v>0</v>
      </c>
      <c r="M445" s="2">
        <f t="shared" si="43"/>
        <v>0</v>
      </c>
      <c r="N445" s="2">
        <f t="shared" si="44"/>
        <v>0</v>
      </c>
      <c r="O445" s="1">
        <f t="shared" si="45"/>
        <v>0</v>
      </c>
    </row>
    <row r="446" spans="1:15">
      <c r="A446" s="10">
        <v>42674</v>
      </c>
      <c r="B446" s="5">
        <v>18500</v>
      </c>
      <c r="C446" s="9">
        <v>18500</v>
      </c>
      <c r="D446" s="9">
        <v>18500</v>
      </c>
      <c r="E446" s="9">
        <v>18500</v>
      </c>
      <c r="F446" s="4">
        <v>0</v>
      </c>
      <c r="G446" s="2">
        <f t="shared" si="46"/>
        <v>10100</v>
      </c>
      <c r="H446" s="2">
        <v>0</v>
      </c>
      <c r="I446" s="2">
        <v>10100</v>
      </c>
      <c r="J446" s="2">
        <f t="shared" si="47"/>
        <v>186850000</v>
      </c>
      <c r="K446" s="2">
        <v>0</v>
      </c>
      <c r="L446" s="2">
        <v>186850000</v>
      </c>
      <c r="M446" s="2">
        <f t="shared" si="43"/>
        <v>18500</v>
      </c>
      <c r="N446" s="2">
        <f t="shared" si="44"/>
        <v>0</v>
      </c>
      <c r="O446" s="1">
        <f t="shared" si="45"/>
        <v>18500</v>
      </c>
    </row>
    <row r="447" spans="1:15">
      <c r="A447" s="10">
        <v>42675</v>
      </c>
      <c r="B447" s="5">
        <v>18500</v>
      </c>
      <c r="C447" s="9">
        <v>18500</v>
      </c>
      <c r="D447" s="9">
        <v>18500</v>
      </c>
      <c r="E447" s="9">
        <v>18500</v>
      </c>
      <c r="F447" s="4">
        <v>0</v>
      </c>
      <c r="G447" s="2">
        <f t="shared" si="46"/>
        <v>6900</v>
      </c>
      <c r="H447" s="2">
        <v>0</v>
      </c>
      <c r="I447" s="2">
        <v>6900</v>
      </c>
      <c r="J447" s="2">
        <f t="shared" si="47"/>
        <v>127650000</v>
      </c>
      <c r="K447" s="2">
        <v>0</v>
      </c>
      <c r="L447" s="2">
        <v>127650000</v>
      </c>
      <c r="M447" s="2">
        <f t="shared" si="43"/>
        <v>18500</v>
      </c>
      <c r="N447" s="2">
        <f t="shared" si="44"/>
        <v>0</v>
      </c>
      <c r="O447" s="1">
        <f t="shared" si="45"/>
        <v>18500</v>
      </c>
    </row>
    <row r="448" spans="1:15">
      <c r="A448" s="10">
        <v>42676</v>
      </c>
      <c r="B448" s="5">
        <v>18500</v>
      </c>
      <c r="C448" s="9">
        <v>18500</v>
      </c>
      <c r="D448" s="9">
        <v>18500</v>
      </c>
      <c r="E448" s="9">
        <v>18500</v>
      </c>
      <c r="F448" s="4">
        <v>0</v>
      </c>
      <c r="G448" s="2">
        <f t="shared" si="46"/>
        <v>0</v>
      </c>
      <c r="H448" s="2">
        <v>0</v>
      </c>
      <c r="I448" s="2">
        <v>0</v>
      </c>
      <c r="J448" s="2">
        <f t="shared" si="47"/>
        <v>0</v>
      </c>
      <c r="K448" s="2">
        <v>0</v>
      </c>
      <c r="L448" s="2">
        <v>0</v>
      </c>
      <c r="M448" s="2">
        <f t="shared" si="43"/>
        <v>0</v>
      </c>
      <c r="N448" s="2">
        <f t="shared" si="44"/>
        <v>0</v>
      </c>
      <c r="O448" s="1">
        <f t="shared" si="45"/>
        <v>0</v>
      </c>
    </row>
    <row r="449" spans="1:15">
      <c r="A449" s="10">
        <v>42677</v>
      </c>
      <c r="B449" s="5">
        <v>18500</v>
      </c>
      <c r="C449" s="9">
        <v>18500</v>
      </c>
      <c r="D449" s="9">
        <v>18500</v>
      </c>
      <c r="E449" s="9">
        <v>18500</v>
      </c>
      <c r="F449" s="4">
        <v>0</v>
      </c>
      <c r="G449" s="2">
        <f t="shared" si="46"/>
        <v>0</v>
      </c>
      <c r="H449" s="2">
        <v>0</v>
      </c>
      <c r="I449" s="2">
        <v>0</v>
      </c>
      <c r="J449" s="2">
        <f t="shared" si="47"/>
        <v>0</v>
      </c>
      <c r="K449" s="2">
        <v>0</v>
      </c>
      <c r="L449" s="2">
        <v>0</v>
      </c>
      <c r="M449" s="2">
        <f t="shared" si="43"/>
        <v>0</v>
      </c>
      <c r="N449" s="2">
        <f t="shared" si="44"/>
        <v>0</v>
      </c>
      <c r="O449" s="1">
        <f t="shared" si="45"/>
        <v>0</v>
      </c>
    </row>
    <row r="450" spans="1:15">
      <c r="A450" s="10">
        <v>42678</v>
      </c>
      <c r="B450" s="5">
        <v>18500</v>
      </c>
      <c r="C450" s="9">
        <v>18500</v>
      </c>
      <c r="D450" s="9">
        <v>18500</v>
      </c>
      <c r="E450" s="9">
        <v>18500</v>
      </c>
      <c r="F450" s="4">
        <v>0</v>
      </c>
      <c r="G450" s="2">
        <f t="shared" si="46"/>
        <v>0</v>
      </c>
      <c r="H450" s="2">
        <v>0</v>
      </c>
      <c r="I450" s="2">
        <v>0</v>
      </c>
      <c r="J450" s="2">
        <f t="shared" si="47"/>
        <v>0</v>
      </c>
      <c r="K450" s="2">
        <v>0</v>
      </c>
      <c r="L450" s="2">
        <v>0</v>
      </c>
      <c r="M450" s="2">
        <f t="shared" si="43"/>
        <v>0</v>
      </c>
      <c r="N450" s="2">
        <f t="shared" si="44"/>
        <v>0</v>
      </c>
      <c r="O450" s="1">
        <f t="shared" si="45"/>
        <v>0</v>
      </c>
    </row>
    <row r="451" spans="1:15">
      <c r="A451" s="10">
        <v>42681</v>
      </c>
      <c r="B451" s="5">
        <v>18500</v>
      </c>
      <c r="C451" s="9">
        <v>18500</v>
      </c>
      <c r="D451" s="9">
        <v>18500</v>
      </c>
      <c r="E451" s="9">
        <v>18500</v>
      </c>
      <c r="F451" s="4">
        <v>0</v>
      </c>
      <c r="G451" s="2">
        <f t="shared" si="46"/>
        <v>0</v>
      </c>
      <c r="H451" s="2">
        <v>0</v>
      </c>
      <c r="I451" s="2">
        <v>0</v>
      </c>
      <c r="J451" s="2">
        <f t="shared" si="47"/>
        <v>0</v>
      </c>
      <c r="K451" s="2">
        <v>0</v>
      </c>
      <c r="L451" s="2">
        <v>0</v>
      </c>
      <c r="M451" s="2">
        <f t="shared" si="43"/>
        <v>0</v>
      </c>
      <c r="N451" s="2">
        <f t="shared" si="44"/>
        <v>0</v>
      </c>
      <c r="O451" s="1">
        <f t="shared" si="45"/>
        <v>0</v>
      </c>
    </row>
    <row r="452" spans="1:15">
      <c r="A452" s="10">
        <v>42682</v>
      </c>
      <c r="B452" s="5">
        <v>18500</v>
      </c>
      <c r="C452" s="9">
        <v>18500</v>
      </c>
      <c r="D452" s="9">
        <v>18500</v>
      </c>
      <c r="E452" s="9">
        <v>18500</v>
      </c>
      <c r="F452" s="4">
        <v>0</v>
      </c>
      <c r="G452" s="2">
        <f t="shared" si="46"/>
        <v>0</v>
      </c>
      <c r="H452" s="2">
        <v>0</v>
      </c>
      <c r="I452" s="2">
        <v>0</v>
      </c>
      <c r="J452" s="2">
        <f t="shared" si="47"/>
        <v>0</v>
      </c>
      <c r="K452" s="2">
        <v>0</v>
      </c>
      <c r="L452" s="2">
        <v>0</v>
      </c>
      <c r="M452" s="2">
        <f t="shared" si="43"/>
        <v>0</v>
      </c>
      <c r="N452" s="2">
        <f t="shared" si="44"/>
        <v>0</v>
      </c>
      <c r="O452" s="1">
        <f t="shared" si="45"/>
        <v>0</v>
      </c>
    </row>
    <row r="453" spans="1:15">
      <c r="A453" s="10">
        <v>42683</v>
      </c>
      <c r="B453" s="5">
        <v>18500</v>
      </c>
      <c r="C453" s="9">
        <v>18500</v>
      </c>
      <c r="D453" s="9">
        <v>18500</v>
      </c>
      <c r="E453" s="9">
        <v>18500</v>
      </c>
      <c r="F453" s="4">
        <v>0</v>
      </c>
      <c r="G453" s="2">
        <f t="shared" si="46"/>
        <v>0</v>
      </c>
      <c r="H453" s="2">
        <v>0</v>
      </c>
      <c r="I453" s="2">
        <v>0</v>
      </c>
      <c r="J453" s="2">
        <f t="shared" si="47"/>
        <v>0</v>
      </c>
      <c r="K453" s="2">
        <v>0</v>
      </c>
      <c r="L453" s="2">
        <v>0</v>
      </c>
      <c r="M453" s="2">
        <f t="shared" si="43"/>
        <v>0</v>
      </c>
      <c r="N453" s="2">
        <f t="shared" si="44"/>
        <v>0</v>
      </c>
      <c r="O453" s="1">
        <f t="shared" si="45"/>
        <v>0</v>
      </c>
    </row>
    <row r="454" spans="1:15">
      <c r="A454" s="10">
        <v>42684</v>
      </c>
      <c r="B454" s="5">
        <v>18500</v>
      </c>
      <c r="C454" s="9">
        <v>18500</v>
      </c>
      <c r="D454" s="9">
        <v>18500</v>
      </c>
      <c r="E454" s="9">
        <v>18500</v>
      </c>
      <c r="F454" s="4">
        <v>0</v>
      </c>
      <c r="G454" s="2">
        <f t="shared" si="46"/>
        <v>0</v>
      </c>
      <c r="H454" s="2">
        <v>0</v>
      </c>
      <c r="I454" s="2">
        <v>0</v>
      </c>
      <c r="J454" s="2">
        <f t="shared" si="47"/>
        <v>0</v>
      </c>
      <c r="K454" s="2">
        <v>0</v>
      </c>
      <c r="L454" s="2">
        <v>0</v>
      </c>
      <c r="M454" s="2">
        <f t="shared" si="43"/>
        <v>0</v>
      </c>
      <c r="N454" s="2">
        <f t="shared" si="44"/>
        <v>0</v>
      </c>
      <c r="O454" s="1">
        <f t="shared" si="45"/>
        <v>0</v>
      </c>
    </row>
    <row r="455" spans="1:15">
      <c r="A455" s="10">
        <v>42685</v>
      </c>
      <c r="B455" s="5">
        <v>18500</v>
      </c>
      <c r="C455" s="9">
        <v>18500</v>
      </c>
      <c r="D455" s="9">
        <v>18500</v>
      </c>
      <c r="E455" s="9">
        <v>18500</v>
      </c>
      <c r="F455" s="4">
        <v>0</v>
      </c>
      <c r="G455" s="2">
        <f t="shared" si="46"/>
        <v>0</v>
      </c>
      <c r="H455" s="2">
        <v>0</v>
      </c>
      <c r="I455" s="2">
        <v>0</v>
      </c>
      <c r="J455" s="2">
        <f t="shared" si="47"/>
        <v>0</v>
      </c>
      <c r="K455" s="2">
        <v>0</v>
      </c>
      <c r="L455" s="2">
        <v>0</v>
      </c>
      <c r="M455" s="2">
        <f t="shared" si="43"/>
        <v>0</v>
      </c>
      <c r="N455" s="2">
        <f t="shared" si="44"/>
        <v>0</v>
      </c>
      <c r="O455" s="1">
        <f t="shared" si="45"/>
        <v>0</v>
      </c>
    </row>
    <row r="456" spans="1:15">
      <c r="A456" s="10">
        <v>42688</v>
      </c>
      <c r="B456" s="5">
        <v>18500</v>
      </c>
      <c r="C456" s="9">
        <v>18500</v>
      </c>
      <c r="D456" s="9">
        <v>18500</v>
      </c>
      <c r="E456" s="9">
        <v>18500</v>
      </c>
      <c r="F456" s="4">
        <v>0</v>
      </c>
      <c r="G456" s="2">
        <f t="shared" si="46"/>
        <v>0</v>
      </c>
      <c r="H456" s="2">
        <v>0</v>
      </c>
      <c r="I456" s="2">
        <v>0</v>
      </c>
      <c r="J456" s="2">
        <f t="shared" si="47"/>
        <v>0</v>
      </c>
      <c r="K456" s="2">
        <v>0</v>
      </c>
      <c r="L456" s="2">
        <v>0</v>
      </c>
      <c r="M456" s="2">
        <f t="shared" si="43"/>
        <v>0</v>
      </c>
      <c r="N456" s="2">
        <f t="shared" si="44"/>
        <v>0</v>
      </c>
      <c r="O456" s="1">
        <f t="shared" si="45"/>
        <v>0</v>
      </c>
    </row>
    <row r="457" spans="1:15">
      <c r="A457" s="10">
        <v>42689</v>
      </c>
      <c r="B457" s="5">
        <v>18500</v>
      </c>
      <c r="C457" s="9">
        <v>18500</v>
      </c>
      <c r="D457" s="9">
        <v>18500</v>
      </c>
      <c r="E457" s="9">
        <v>18500</v>
      </c>
      <c r="F457" s="4">
        <v>0</v>
      </c>
      <c r="G457" s="2">
        <f t="shared" si="46"/>
        <v>0</v>
      </c>
      <c r="H457" s="2">
        <v>0</v>
      </c>
      <c r="I457" s="2">
        <v>0</v>
      </c>
      <c r="J457" s="2">
        <f t="shared" si="47"/>
        <v>0</v>
      </c>
      <c r="K457" s="2">
        <v>0</v>
      </c>
      <c r="L457" s="2">
        <v>0</v>
      </c>
      <c r="M457" s="2">
        <f t="shared" si="43"/>
        <v>0</v>
      </c>
      <c r="N457" s="2">
        <f t="shared" si="44"/>
        <v>0</v>
      </c>
      <c r="O457" s="1">
        <f t="shared" si="45"/>
        <v>0</v>
      </c>
    </row>
    <row r="458" spans="1:15">
      <c r="A458" s="10">
        <v>42690</v>
      </c>
      <c r="B458" s="5">
        <v>18500</v>
      </c>
      <c r="C458" s="9">
        <v>18500</v>
      </c>
      <c r="D458" s="9">
        <v>18500</v>
      </c>
      <c r="E458" s="9">
        <v>18500</v>
      </c>
      <c r="F458" s="4">
        <v>0</v>
      </c>
      <c r="G458" s="2">
        <f t="shared" si="46"/>
        <v>0</v>
      </c>
      <c r="H458" s="2">
        <v>0</v>
      </c>
      <c r="I458" s="2">
        <v>0</v>
      </c>
      <c r="J458" s="2">
        <f t="shared" si="47"/>
        <v>0</v>
      </c>
      <c r="K458" s="2">
        <v>0</v>
      </c>
      <c r="L458" s="2">
        <v>0</v>
      </c>
      <c r="M458" s="2">
        <f t="shared" si="43"/>
        <v>0</v>
      </c>
      <c r="N458" s="2">
        <f t="shared" si="44"/>
        <v>0</v>
      </c>
      <c r="O458" s="1">
        <f t="shared" si="45"/>
        <v>0</v>
      </c>
    </row>
    <row r="459" spans="1:15">
      <c r="A459" s="10">
        <v>42691</v>
      </c>
      <c r="B459" s="5">
        <v>18500</v>
      </c>
      <c r="C459" s="9">
        <v>18500</v>
      </c>
      <c r="D459" s="9">
        <v>18500</v>
      </c>
      <c r="E459" s="9">
        <v>18500</v>
      </c>
      <c r="F459" s="4">
        <v>0</v>
      </c>
      <c r="G459" s="2">
        <f t="shared" si="46"/>
        <v>0</v>
      </c>
      <c r="H459" s="2">
        <v>0</v>
      </c>
      <c r="I459" s="2">
        <v>0</v>
      </c>
      <c r="J459" s="2">
        <f t="shared" si="47"/>
        <v>0</v>
      </c>
      <c r="K459" s="2">
        <v>0</v>
      </c>
      <c r="L459" s="2">
        <v>0</v>
      </c>
      <c r="M459" s="2">
        <f t="shared" si="43"/>
        <v>0</v>
      </c>
      <c r="N459" s="2">
        <f t="shared" si="44"/>
        <v>0</v>
      </c>
      <c r="O459" s="1">
        <f t="shared" si="45"/>
        <v>0</v>
      </c>
    </row>
    <row r="460" spans="1:15">
      <c r="A460" s="10">
        <v>42692</v>
      </c>
      <c r="B460" s="5">
        <v>18500</v>
      </c>
      <c r="C460" s="9">
        <v>18500</v>
      </c>
      <c r="D460" s="9">
        <v>18500</v>
      </c>
      <c r="E460" s="9">
        <v>18500</v>
      </c>
      <c r="F460" s="4">
        <v>0</v>
      </c>
      <c r="G460" s="2">
        <f t="shared" si="46"/>
        <v>12000</v>
      </c>
      <c r="H460" s="2">
        <v>150000</v>
      </c>
      <c r="I460" s="2">
        <v>162000</v>
      </c>
      <c r="J460" s="2">
        <f t="shared" si="47"/>
        <v>222000000</v>
      </c>
      <c r="K460" s="2">
        <v>2700000000</v>
      </c>
      <c r="L460" s="2">
        <v>2922000000</v>
      </c>
      <c r="M460" s="2">
        <f t="shared" si="43"/>
        <v>18500</v>
      </c>
      <c r="N460" s="2">
        <f t="shared" si="44"/>
        <v>18000</v>
      </c>
      <c r="O460" s="1">
        <f t="shared" si="45"/>
        <v>18037.037037037036</v>
      </c>
    </row>
    <row r="461" spans="1:15">
      <c r="A461" s="10">
        <v>42695</v>
      </c>
      <c r="B461" s="5">
        <v>18500</v>
      </c>
      <c r="C461" s="9">
        <v>18500</v>
      </c>
      <c r="D461" s="9">
        <v>18500</v>
      </c>
      <c r="E461" s="9">
        <v>18500</v>
      </c>
      <c r="F461" s="4">
        <v>0</v>
      </c>
      <c r="G461" s="2">
        <f t="shared" si="46"/>
        <v>0</v>
      </c>
      <c r="H461" s="2">
        <v>0</v>
      </c>
      <c r="I461" s="2">
        <v>0</v>
      </c>
      <c r="J461" s="2">
        <f t="shared" si="47"/>
        <v>0</v>
      </c>
      <c r="K461" s="2">
        <v>0</v>
      </c>
      <c r="L461" s="2">
        <v>0</v>
      </c>
      <c r="M461" s="2">
        <f t="shared" si="43"/>
        <v>0</v>
      </c>
      <c r="N461" s="2">
        <f t="shared" si="44"/>
        <v>0</v>
      </c>
      <c r="O461" s="1">
        <f t="shared" si="45"/>
        <v>0</v>
      </c>
    </row>
    <row r="462" spans="1:15">
      <c r="A462" s="10">
        <v>42696</v>
      </c>
      <c r="B462" s="5">
        <v>18500</v>
      </c>
      <c r="C462" s="9">
        <v>18500</v>
      </c>
      <c r="D462" s="9">
        <v>18500</v>
      </c>
      <c r="E462" s="9">
        <v>18500</v>
      </c>
      <c r="F462" s="4">
        <v>0</v>
      </c>
      <c r="G462" s="2">
        <f t="shared" si="46"/>
        <v>0</v>
      </c>
      <c r="H462" s="2">
        <v>0</v>
      </c>
      <c r="I462" s="2">
        <v>0</v>
      </c>
      <c r="J462" s="2">
        <f t="shared" si="47"/>
        <v>0</v>
      </c>
      <c r="K462" s="2">
        <v>0</v>
      </c>
      <c r="L462" s="2">
        <v>0</v>
      </c>
      <c r="M462" s="2">
        <f t="shared" si="43"/>
        <v>0</v>
      </c>
      <c r="N462" s="2">
        <f t="shared" si="44"/>
        <v>0</v>
      </c>
      <c r="O462" s="1">
        <f t="shared" si="45"/>
        <v>0</v>
      </c>
    </row>
    <row r="463" spans="1:15">
      <c r="A463" s="10">
        <v>42697</v>
      </c>
      <c r="B463" s="5">
        <v>18500</v>
      </c>
      <c r="C463" s="9">
        <v>18500</v>
      </c>
      <c r="D463" s="9">
        <v>18500</v>
      </c>
      <c r="E463" s="9">
        <v>18500</v>
      </c>
      <c r="F463" s="4">
        <v>0</v>
      </c>
      <c r="G463" s="2">
        <f t="shared" si="46"/>
        <v>0</v>
      </c>
      <c r="H463" s="2">
        <v>0</v>
      </c>
      <c r="I463" s="2">
        <v>0</v>
      </c>
      <c r="J463" s="2">
        <f t="shared" si="47"/>
        <v>0</v>
      </c>
      <c r="K463" s="2">
        <v>0</v>
      </c>
      <c r="L463" s="2">
        <v>0</v>
      </c>
      <c r="M463" s="2">
        <f t="shared" si="43"/>
        <v>0</v>
      </c>
      <c r="N463" s="2">
        <f t="shared" si="44"/>
        <v>0</v>
      </c>
      <c r="O463" s="1">
        <f t="shared" si="45"/>
        <v>0</v>
      </c>
    </row>
    <row r="464" spans="1:15">
      <c r="A464" s="10">
        <v>42698</v>
      </c>
      <c r="B464" s="5">
        <v>18500</v>
      </c>
      <c r="C464" s="9">
        <v>18500</v>
      </c>
      <c r="D464" s="9">
        <v>18500</v>
      </c>
      <c r="E464" s="9">
        <v>18500</v>
      </c>
      <c r="F464" s="4">
        <v>0</v>
      </c>
      <c r="G464" s="2">
        <f t="shared" si="46"/>
        <v>0</v>
      </c>
      <c r="H464" s="2">
        <v>0</v>
      </c>
      <c r="I464" s="2">
        <v>0</v>
      </c>
      <c r="J464" s="2">
        <f t="shared" si="47"/>
        <v>0</v>
      </c>
      <c r="K464" s="2">
        <v>0</v>
      </c>
      <c r="L464" s="2">
        <v>0</v>
      </c>
      <c r="M464" s="2">
        <f t="shared" si="43"/>
        <v>0</v>
      </c>
      <c r="N464" s="2">
        <f t="shared" si="44"/>
        <v>0</v>
      </c>
      <c r="O464" s="1">
        <f t="shared" si="45"/>
        <v>0</v>
      </c>
    </row>
    <row r="465" spans="1:15">
      <c r="A465" s="10">
        <v>42699</v>
      </c>
      <c r="B465" s="5">
        <v>18500</v>
      </c>
      <c r="C465" s="9">
        <v>18500</v>
      </c>
      <c r="D465" s="9">
        <v>18500</v>
      </c>
      <c r="E465" s="9">
        <v>18500</v>
      </c>
      <c r="F465" s="4">
        <v>0</v>
      </c>
      <c r="G465" s="2">
        <f t="shared" si="46"/>
        <v>0</v>
      </c>
      <c r="H465" s="2">
        <v>0</v>
      </c>
      <c r="I465" s="2">
        <v>0</v>
      </c>
      <c r="J465" s="2">
        <f t="shared" si="47"/>
        <v>0</v>
      </c>
      <c r="K465" s="2">
        <v>0</v>
      </c>
      <c r="L465" s="2">
        <v>0</v>
      </c>
      <c r="M465" s="2">
        <f t="shared" si="43"/>
        <v>0</v>
      </c>
      <c r="N465" s="2">
        <f t="shared" si="44"/>
        <v>0</v>
      </c>
      <c r="O465" s="1">
        <f t="shared" si="45"/>
        <v>0</v>
      </c>
    </row>
    <row r="466" spans="1:15">
      <c r="A466" s="10">
        <v>42702</v>
      </c>
      <c r="B466" s="5">
        <v>18500</v>
      </c>
      <c r="C466" s="9">
        <v>18500</v>
      </c>
      <c r="D466" s="9">
        <v>18500</v>
      </c>
      <c r="E466" s="9">
        <v>18500</v>
      </c>
      <c r="F466" s="4">
        <v>0</v>
      </c>
      <c r="G466" s="2">
        <f t="shared" si="46"/>
        <v>0</v>
      </c>
      <c r="H466" s="2">
        <v>0</v>
      </c>
      <c r="I466" s="2">
        <v>0</v>
      </c>
      <c r="J466" s="2">
        <f t="shared" si="47"/>
        <v>0</v>
      </c>
      <c r="K466" s="2">
        <v>0</v>
      </c>
      <c r="L466" s="2">
        <v>0</v>
      </c>
      <c r="M466" s="2">
        <f t="shared" si="43"/>
        <v>0</v>
      </c>
      <c r="N466" s="2">
        <f t="shared" si="44"/>
        <v>0</v>
      </c>
      <c r="O466" s="1">
        <f t="shared" si="45"/>
        <v>0</v>
      </c>
    </row>
    <row r="467" spans="1:15">
      <c r="A467" s="10">
        <v>42703</v>
      </c>
      <c r="B467" s="5">
        <v>18600</v>
      </c>
      <c r="C467" s="5">
        <v>18600</v>
      </c>
      <c r="D467" s="5">
        <v>18600</v>
      </c>
      <c r="E467" s="5">
        <v>18600</v>
      </c>
      <c r="F467" s="4">
        <v>0.54</v>
      </c>
      <c r="G467" s="2">
        <f t="shared" ref="G467:G498" si="48">I467-H467</f>
        <v>0</v>
      </c>
      <c r="H467" s="2">
        <v>0</v>
      </c>
      <c r="I467" s="2">
        <v>0</v>
      </c>
      <c r="J467" s="2">
        <f t="shared" ref="J467:J498" si="49">L467-K467</f>
        <v>0</v>
      </c>
      <c r="K467" s="2">
        <v>0</v>
      </c>
      <c r="L467" s="2">
        <v>0</v>
      </c>
      <c r="M467" s="2">
        <f t="shared" si="43"/>
        <v>0</v>
      </c>
      <c r="N467" s="2">
        <f t="shared" si="44"/>
        <v>0</v>
      </c>
      <c r="O467" s="1">
        <f t="shared" si="45"/>
        <v>0</v>
      </c>
    </row>
    <row r="468" spans="1:15">
      <c r="A468" s="10">
        <v>42704</v>
      </c>
      <c r="B468" s="5">
        <v>18600</v>
      </c>
      <c r="C468" s="5">
        <v>18600</v>
      </c>
      <c r="D468" s="5">
        <v>18600</v>
      </c>
      <c r="E468" s="5">
        <v>18600</v>
      </c>
      <c r="F468" s="4">
        <v>0</v>
      </c>
      <c r="G468" s="2">
        <f t="shared" si="48"/>
        <v>0</v>
      </c>
      <c r="H468" s="2">
        <v>0</v>
      </c>
      <c r="I468" s="2">
        <v>0</v>
      </c>
      <c r="J468" s="2">
        <f t="shared" si="49"/>
        <v>0</v>
      </c>
      <c r="K468" s="2">
        <v>0</v>
      </c>
      <c r="L468" s="2">
        <v>0</v>
      </c>
      <c r="M468" s="2">
        <f t="shared" si="43"/>
        <v>0</v>
      </c>
      <c r="N468" s="2">
        <f t="shared" si="44"/>
        <v>0</v>
      </c>
      <c r="O468" s="1">
        <f t="shared" si="45"/>
        <v>0</v>
      </c>
    </row>
    <row r="469" spans="1:15">
      <c r="A469" s="10">
        <v>42705</v>
      </c>
      <c r="B469" s="5">
        <v>18600</v>
      </c>
      <c r="C469" s="5">
        <v>18600</v>
      </c>
      <c r="D469" s="5">
        <v>18600</v>
      </c>
      <c r="E469" s="5">
        <v>18600</v>
      </c>
      <c r="F469" s="4">
        <v>0</v>
      </c>
      <c r="G469" s="2">
        <f t="shared" si="48"/>
        <v>0</v>
      </c>
      <c r="H469" s="2">
        <v>0</v>
      </c>
      <c r="I469" s="2">
        <v>0</v>
      </c>
      <c r="J469" s="2">
        <f t="shared" si="49"/>
        <v>0</v>
      </c>
      <c r="K469" s="2">
        <v>0</v>
      </c>
      <c r="L469" s="2">
        <v>0</v>
      </c>
      <c r="M469" s="2">
        <f t="shared" si="43"/>
        <v>0</v>
      </c>
      <c r="N469" s="2">
        <f t="shared" si="44"/>
        <v>0</v>
      </c>
      <c r="O469" s="1">
        <f t="shared" si="45"/>
        <v>0</v>
      </c>
    </row>
    <row r="470" spans="1:15">
      <c r="A470" s="10">
        <v>42706</v>
      </c>
      <c r="B470" s="5">
        <v>18600</v>
      </c>
      <c r="C470" s="5">
        <v>18600</v>
      </c>
      <c r="D470" s="5">
        <v>18600</v>
      </c>
      <c r="E470" s="5">
        <v>18600</v>
      </c>
      <c r="F470" s="4">
        <v>0</v>
      </c>
      <c r="G470" s="2">
        <f t="shared" si="48"/>
        <v>0</v>
      </c>
      <c r="H470" s="2">
        <v>0</v>
      </c>
      <c r="I470" s="2">
        <v>0</v>
      </c>
      <c r="J470" s="2">
        <f t="shared" si="49"/>
        <v>0</v>
      </c>
      <c r="K470" s="2">
        <v>0</v>
      </c>
      <c r="L470" s="2">
        <v>0</v>
      </c>
      <c r="M470" s="2">
        <f t="shared" si="43"/>
        <v>0</v>
      </c>
      <c r="N470" s="2">
        <f t="shared" si="44"/>
        <v>0</v>
      </c>
      <c r="O470" s="1">
        <f t="shared" si="45"/>
        <v>0</v>
      </c>
    </row>
    <row r="471" spans="1:15">
      <c r="A471" s="10">
        <v>42709</v>
      </c>
      <c r="B471" s="5">
        <v>19000</v>
      </c>
      <c r="C471" s="5">
        <v>19000</v>
      </c>
      <c r="D471" s="5">
        <v>19000</v>
      </c>
      <c r="E471" s="5">
        <v>19000</v>
      </c>
      <c r="F471" s="4">
        <v>2.15</v>
      </c>
      <c r="G471" s="2">
        <f t="shared" si="48"/>
        <v>11000</v>
      </c>
      <c r="H471" s="2">
        <v>0</v>
      </c>
      <c r="I471" s="2">
        <v>11000</v>
      </c>
      <c r="J471" s="2">
        <f t="shared" si="49"/>
        <v>209000000</v>
      </c>
      <c r="K471" s="2">
        <v>0</v>
      </c>
      <c r="L471" s="2">
        <v>209000000</v>
      </c>
      <c r="M471" s="2">
        <f t="shared" si="43"/>
        <v>19000</v>
      </c>
      <c r="N471" s="2">
        <f t="shared" si="44"/>
        <v>0</v>
      </c>
      <c r="O471" s="1">
        <f t="shared" si="45"/>
        <v>19000</v>
      </c>
    </row>
    <row r="472" spans="1:15">
      <c r="A472" s="10">
        <v>42710</v>
      </c>
      <c r="B472" s="5">
        <v>19100</v>
      </c>
      <c r="C472" s="5">
        <v>19100</v>
      </c>
      <c r="D472" s="5">
        <v>19100</v>
      </c>
      <c r="E472" s="5">
        <v>19100</v>
      </c>
      <c r="F472" s="4">
        <v>0.53</v>
      </c>
      <c r="G472" s="2">
        <f t="shared" si="48"/>
        <v>14000</v>
      </c>
      <c r="H472" s="2">
        <v>0</v>
      </c>
      <c r="I472" s="2">
        <v>14000</v>
      </c>
      <c r="J472" s="2">
        <f t="shared" si="49"/>
        <v>267400000</v>
      </c>
      <c r="K472" s="2">
        <v>0</v>
      </c>
      <c r="L472" s="2">
        <v>267400000</v>
      </c>
      <c r="M472" s="2">
        <f t="shared" si="43"/>
        <v>19100</v>
      </c>
      <c r="N472" s="2">
        <f t="shared" si="44"/>
        <v>0</v>
      </c>
      <c r="O472" s="1">
        <f t="shared" si="45"/>
        <v>19100</v>
      </c>
    </row>
    <row r="473" spans="1:15">
      <c r="A473" s="10">
        <v>42711</v>
      </c>
      <c r="B473" s="5">
        <v>19100</v>
      </c>
      <c r="C473" s="5">
        <v>19100</v>
      </c>
      <c r="D473" s="5">
        <v>19100</v>
      </c>
      <c r="E473" s="5">
        <v>19100</v>
      </c>
      <c r="F473" s="4">
        <v>0</v>
      </c>
      <c r="G473" s="2">
        <f t="shared" si="48"/>
        <v>0</v>
      </c>
      <c r="H473" s="2">
        <v>0</v>
      </c>
      <c r="I473" s="2">
        <v>0</v>
      </c>
      <c r="J473" s="2">
        <f t="shared" si="49"/>
        <v>0</v>
      </c>
      <c r="K473" s="2">
        <v>0</v>
      </c>
      <c r="L473" s="2">
        <v>0</v>
      </c>
      <c r="M473" s="2">
        <f t="shared" si="43"/>
        <v>0</v>
      </c>
      <c r="N473" s="2">
        <f t="shared" si="44"/>
        <v>0</v>
      </c>
      <c r="O473" s="1">
        <f t="shared" si="45"/>
        <v>0</v>
      </c>
    </row>
    <row r="474" spans="1:15">
      <c r="A474" s="10">
        <v>42712</v>
      </c>
      <c r="B474" s="5">
        <v>19100</v>
      </c>
      <c r="C474" s="5">
        <v>19100</v>
      </c>
      <c r="D474" s="5">
        <v>19100</v>
      </c>
      <c r="E474" s="5">
        <v>19100</v>
      </c>
      <c r="F474" s="4">
        <v>0</v>
      </c>
      <c r="G474" s="2">
        <f t="shared" si="48"/>
        <v>0</v>
      </c>
      <c r="H474" s="2">
        <v>0</v>
      </c>
      <c r="I474" s="2">
        <v>0</v>
      </c>
      <c r="J474" s="2">
        <f t="shared" si="49"/>
        <v>0</v>
      </c>
      <c r="K474" s="2">
        <v>0</v>
      </c>
      <c r="L474" s="2">
        <v>0</v>
      </c>
      <c r="M474" s="2">
        <f t="shared" si="43"/>
        <v>0</v>
      </c>
      <c r="N474" s="2">
        <f t="shared" si="44"/>
        <v>0</v>
      </c>
      <c r="O474" s="1">
        <f t="shared" si="45"/>
        <v>0</v>
      </c>
    </row>
    <row r="475" spans="1:15">
      <c r="A475" s="10">
        <v>42713</v>
      </c>
      <c r="B475" s="5">
        <v>19100</v>
      </c>
      <c r="C475" s="5">
        <v>19100</v>
      </c>
      <c r="D475" s="5">
        <v>19100</v>
      </c>
      <c r="E475" s="5">
        <v>19100</v>
      </c>
      <c r="F475" s="4">
        <v>0</v>
      </c>
      <c r="G475" s="2">
        <f t="shared" si="48"/>
        <v>0</v>
      </c>
      <c r="H475" s="2">
        <v>100000</v>
      </c>
      <c r="I475" s="2">
        <v>100000</v>
      </c>
      <c r="J475" s="2">
        <f t="shared" si="49"/>
        <v>0</v>
      </c>
      <c r="K475" s="2">
        <v>1780000000</v>
      </c>
      <c r="L475" s="2">
        <v>1780000000</v>
      </c>
      <c r="M475" s="2">
        <f t="shared" si="43"/>
        <v>0</v>
      </c>
      <c r="N475" s="2">
        <f t="shared" si="44"/>
        <v>17800</v>
      </c>
      <c r="O475" s="1">
        <f t="shared" si="45"/>
        <v>17800</v>
      </c>
    </row>
    <row r="476" spans="1:15">
      <c r="A476" s="10">
        <v>42716</v>
      </c>
      <c r="B476" s="5">
        <v>19100</v>
      </c>
      <c r="C476" s="5">
        <v>19100</v>
      </c>
      <c r="D476" s="5">
        <v>19000</v>
      </c>
      <c r="E476" s="5">
        <v>19100</v>
      </c>
      <c r="F476" s="4">
        <v>0</v>
      </c>
      <c r="G476" s="2">
        <f t="shared" si="48"/>
        <v>49000</v>
      </c>
      <c r="H476" s="2">
        <v>0</v>
      </c>
      <c r="I476" s="2">
        <v>49000</v>
      </c>
      <c r="J476" s="2">
        <f t="shared" si="49"/>
        <v>935400000</v>
      </c>
      <c r="K476" s="2">
        <v>0</v>
      </c>
      <c r="L476" s="2">
        <v>935400000</v>
      </c>
      <c r="M476" s="2">
        <f t="shared" si="43"/>
        <v>19089.795918367348</v>
      </c>
      <c r="N476" s="2">
        <f t="shared" si="44"/>
        <v>0</v>
      </c>
      <c r="O476" s="1">
        <f t="shared" si="45"/>
        <v>19089.795918367348</v>
      </c>
    </row>
    <row r="477" spans="1:15">
      <c r="A477" s="10">
        <v>42717</v>
      </c>
      <c r="B477" s="5">
        <v>19100</v>
      </c>
      <c r="C477" s="5">
        <v>19100</v>
      </c>
      <c r="D477" s="5">
        <v>19100</v>
      </c>
      <c r="E477" s="5">
        <v>19100</v>
      </c>
      <c r="F477" s="4">
        <v>0</v>
      </c>
      <c r="G477" s="2">
        <f t="shared" si="48"/>
        <v>9000</v>
      </c>
      <c r="H477" s="2">
        <v>0</v>
      </c>
      <c r="I477" s="2">
        <v>9000</v>
      </c>
      <c r="J477" s="2">
        <f t="shared" si="49"/>
        <v>171900000</v>
      </c>
      <c r="K477" s="2">
        <v>0</v>
      </c>
      <c r="L477" s="2">
        <v>171900000</v>
      </c>
      <c r="M477" s="2">
        <f t="shared" si="43"/>
        <v>19100</v>
      </c>
      <c r="N477" s="2">
        <f t="shared" si="44"/>
        <v>0</v>
      </c>
      <c r="O477" s="1">
        <f t="shared" si="45"/>
        <v>19100</v>
      </c>
    </row>
    <row r="478" spans="1:15">
      <c r="A478" s="10">
        <v>42718</v>
      </c>
      <c r="B478" s="5">
        <v>19100</v>
      </c>
      <c r="C478" s="5">
        <v>19100</v>
      </c>
      <c r="D478" s="5">
        <v>19100</v>
      </c>
      <c r="E478" s="5">
        <v>19100</v>
      </c>
      <c r="F478" s="4">
        <v>0</v>
      </c>
      <c r="G478" s="2">
        <f t="shared" si="48"/>
        <v>0</v>
      </c>
      <c r="H478" s="2">
        <v>0</v>
      </c>
      <c r="I478" s="2">
        <v>0</v>
      </c>
      <c r="J478" s="2">
        <f t="shared" si="49"/>
        <v>0</v>
      </c>
      <c r="K478" s="2">
        <v>0</v>
      </c>
      <c r="L478" s="2">
        <v>0</v>
      </c>
      <c r="M478" s="2">
        <f t="shared" si="43"/>
        <v>0</v>
      </c>
      <c r="N478" s="2">
        <f t="shared" si="44"/>
        <v>0</v>
      </c>
      <c r="O478" s="1">
        <f t="shared" si="45"/>
        <v>0</v>
      </c>
    </row>
    <row r="479" spans="1:15">
      <c r="A479" s="10">
        <v>42719</v>
      </c>
      <c r="B479" s="5">
        <v>19100</v>
      </c>
      <c r="C479" s="5">
        <v>19100</v>
      </c>
      <c r="D479" s="5">
        <v>19100</v>
      </c>
      <c r="E479" s="5">
        <v>19100</v>
      </c>
      <c r="F479" s="4">
        <v>0</v>
      </c>
      <c r="G479" s="2">
        <f t="shared" si="48"/>
        <v>0</v>
      </c>
      <c r="H479" s="2">
        <v>0</v>
      </c>
      <c r="I479" s="2">
        <v>0</v>
      </c>
      <c r="J479" s="2">
        <f t="shared" si="49"/>
        <v>0</v>
      </c>
      <c r="K479" s="2">
        <v>0</v>
      </c>
      <c r="L479" s="2">
        <v>0</v>
      </c>
      <c r="M479" s="2">
        <f t="shared" ref="M479:M542" si="50">IFERROR(J479/G479,0)</f>
        <v>0</v>
      </c>
      <c r="N479" s="2">
        <f t="shared" ref="N479:N542" si="51">IFERROR(K479/H479,0)</f>
        <v>0</v>
      </c>
      <c r="O479" s="1">
        <f t="shared" ref="O479:O542" si="52">IFERROR(L479/I479,0)</f>
        <v>0</v>
      </c>
    </row>
    <row r="480" spans="1:15">
      <c r="A480" s="10">
        <v>42720</v>
      </c>
      <c r="B480" s="5">
        <v>19100</v>
      </c>
      <c r="C480" s="5">
        <v>19100</v>
      </c>
      <c r="D480" s="5">
        <v>19100</v>
      </c>
      <c r="E480" s="5">
        <v>19100</v>
      </c>
      <c r="F480" s="4">
        <v>0</v>
      </c>
      <c r="G480" s="2">
        <f t="shared" si="48"/>
        <v>0</v>
      </c>
      <c r="H480" s="2">
        <v>0</v>
      </c>
      <c r="I480" s="2">
        <v>0</v>
      </c>
      <c r="J480" s="2">
        <f t="shared" si="49"/>
        <v>0</v>
      </c>
      <c r="K480" s="2">
        <v>0</v>
      </c>
      <c r="L480" s="2">
        <v>0</v>
      </c>
      <c r="M480" s="2">
        <f t="shared" si="50"/>
        <v>0</v>
      </c>
      <c r="N480" s="2">
        <f t="shared" si="51"/>
        <v>0</v>
      </c>
      <c r="O480" s="1">
        <f t="shared" si="52"/>
        <v>0</v>
      </c>
    </row>
    <row r="481" spans="1:15">
      <c r="A481" s="10">
        <v>42723</v>
      </c>
      <c r="B481" s="5">
        <v>19100</v>
      </c>
      <c r="C481" s="5">
        <v>19100</v>
      </c>
      <c r="D481" s="5">
        <v>19100</v>
      </c>
      <c r="E481" s="5">
        <v>19100</v>
      </c>
      <c r="F481" s="4">
        <v>0</v>
      </c>
      <c r="G481" s="2">
        <f t="shared" si="48"/>
        <v>0</v>
      </c>
      <c r="H481" s="2">
        <v>0</v>
      </c>
      <c r="I481" s="2">
        <v>0</v>
      </c>
      <c r="J481" s="2">
        <f t="shared" si="49"/>
        <v>0</v>
      </c>
      <c r="K481" s="2">
        <v>0</v>
      </c>
      <c r="L481" s="2">
        <v>0</v>
      </c>
      <c r="M481" s="2">
        <f t="shared" si="50"/>
        <v>0</v>
      </c>
      <c r="N481" s="2">
        <f t="shared" si="51"/>
        <v>0</v>
      </c>
      <c r="O481" s="1">
        <f t="shared" si="52"/>
        <v>0</v>
      </c>
    </row>
    <row r="482" spans="1:15">
      <c r="A482" s="10">
        <v>42724</v>
      </c>
      <c r="B482" s="5">
        <v>19200</v>
      </c>
      <c r="C482" s="5">
        <v>19200</v>
      </c>
      <c r="D482" s="5">
        <v>19200</v>
      </c>
      <c r="E482" s="5">
        <v>19200</v>
      </c>
      <c r="F482" s="4">
        <v>0.52</v>
      </c>
      <c r="G482" s="2">
        <f t="shared" si="48"/>
        <v>0</v>
      </c>
      <c r="H482" s="2">
        <v>0</v>
      </c>
      <c r="I482" s="2">
        <v>0</v>
      </c>
      <c r="J482" s="2">
        <f t="shared" si="49"/>
        <v>0</v>
      </c>
      <c r="K482" s="2">
        <v>0</v>
      </c>
      <c r="L482" s="2">
        <v>0</v>
      </c>
      <c r="M482" s="2">
        <f t="shared" si="50"/>
        <v>0</v>
      </c>
      <c r="N482" s="2">
        <f t="shared" si="51"/>
        <v>0</v>
      </c>
      <c r="O482" s="1">
        <f t="shared" si="52"/>
        <v>0</v>
      </c>
    </row>
    <row r="483" spans="1:15">
      <c r="A483" s="10">
        <v>42725</v>
      </c>
      <c r="B483" s="5">
        <v>19200</v>
      </c>
      <c r="C483" s="5">
        <v>19200</v>
      </c>
      <c r="D483" s="5">
        <v>19200</v>
      </c>
      <c r="E483" s="5">
        <v>19200</v>
      </c>
      <c r="F483" s="4">
        <v>0</v>
      </c>
      <c r="G483" s="2">
        <f t="shared" si="48"/>
        <v>0</v>
      </c>
      <c r="H483" s="2">
        <v>0</v>
      </c>
      <c r="I483" s="2">
        <v>0</v>
      </c>
      <c r="J483" s="2">
        <f t="shared" si="49"/>
        <v>0</v>
      </c>
      <c r="K483" s="2">
        <v>0</v>
      </c>
      <c r="L483" s="2">
        <v>0</v>
      </c>
      <c r="M483" s="2">
        <f t="shared" si="50"/>
        <v>0</v>
      </c>
      <c r="N483" s="2">
        <f t="shared" si="51"/>
        <v>0</v>
      </c>
      <c r="O483" s="1">
        <f t="shared" si="52"/>
        <v>0</v>
      </c>
    </row>
    <row r="484" spans="1:15">
      <c r="A484" s="10">
        <v>42726</v>
      </c>
      <c r="B484" s="5">
        <v>19200</v>
      </c>
      <c r="C484" s="5">
        <v>19200</v>
      </c>
      <c r="D484" s="5">
        <v>19200</v>
      </c>
      <c r="E484" s="5">
        <v>19200</v>
      </c>
      <c r="F484" s="4">
        <v>0</v>
      </c>
      <c r="G484" s="2">
        <f t="shared" si="48"/>
        <v>0</v>
      </c>
      <c r="H484" s="2">
        <v>0</v>
      </c>
      <c r="I484" s="2">
        <v>0</v>
      </c>
      <c r="J484" s="2">
        <f t="shared" si="49"/>
        <v>0</v>
      </c>
      <c r="K484" s="2">
        <v>0</v>
      </c>
      <c r="L484" s="2">
        <v>0</v>
      </c>
      <c r="M484" s="2">
        <f t="shared" si="50"/>
        <v>0</v>
      </c>
      <c r="N484" s="2">
        <f t="shared" si="51"/>
        <v>0</v>
      </c>
      <c r="O484" s="1">
        <f t="shared" si="52"/>
        <v>0</v>
      </c>
    </row>
    <row r="485" spans="1:15">
      <c r="A485" s="10">
        <v>42727</v>
      </c>
      <c r="B485" s="5">
        <v>19300</v>
      </c>
      <c r="C485" s="5">
        <v>19300</v>
      </c>
      <c r="D485" s="5">
        <v>19300</v>
      </c>
      <c r="E485" s="5">
        <v>19300</v>
      </c>
      <c r="F485" s="4">
        <v>0.52</v>
      </c>
      <c r="G485" s="2">
        <f t="shared" si="48"/>
        <v>30000</v>
      </c>
      <c r="H485" s="2">
        <v>0</v>
      </c>
      <c r="I485" s="2">
        <v>30000</v>
      </c>
      <c r="J485" s="2">
        <f t="shared" si="49"/>
        <v>579000000</v>
      </c>
      <c r="K485" s="2">
        <v>0</v>
      </c>
      <c r="L485" s="2">
        <v>579000000</v>
      </c>
      <c r="M485" s="2">
        <f t="shared" si="50"/>
        <v>19300</v>
      </c>
      <c r="N485" s="2">
        <f t="shared" si="51"/>
        <v>0</v>
      </c>
      <c r="O485" s="1">
        <f t="shared" si="52"/>
        <v>19300</v>
      </c>
    </row>
    <row r="486" spans="1:15">
      <c r="A486" s="10">
        <v>42730</v>
      </c>
      <c r="B486" s="5">
        <v>19300</v>
      </c>
      <c r="C486" s="5">
        <v>19300</v>
      </c>
      <c r="D486" s="5">
        <v>19300</v>
      </c>
      <c r="E486" s="5">
        <v>19300</v>
      </c>
      <c r="F486" s="4">
        <v>0</v>
      </c>
      <c r="G486" s="2">
        <f t="shared" si="48"/>
        <v>0</v>
      </c>
      <c r="H486" s="2">
        <v>0</v>
      </c>
      <c r="I486" s="2">
        <v>0</v>
      </c>
      <c r="J486" s="2">
        <f t="shared" si="49"/>
        <v>0</v>
      </c>
      <c r="K486" s="2">
        <v>0</v>
      </c>
      <c r="L486" s="2">
        <v>0</v>
      </c>
      <c r="M486" s="2">
        <f t="shared" si="50"/>
        <v>0</v>
      </c>
      <c r="N486" s="2">
        <f t="shared" si="51"/>
        <v>0</v>
      </c>
      <c r="O486" s="1">
        <f t="shared" si="52"/>
        <v>0</v>
      </c>
    </row>
    <row r="487" spans="1:15">
      <c r="A487" s="10">
        <v>42731</v>
      </c>
      <c r="B487" s="5">
        <v>19300</v>
      </c>
      <c r="C487" s="5">
        <v>19300</v>
      </c>
      <c r="D487" s="5">
        <v>19300</v>
      </c>
      <c r="E487" s="5">
        <v>19300</v>
      </c>
      <c r="F487" s="4">
        <v>0</v>
      </c>
      <c r="G487" s="2">
        <f t="shared" si="48"/>
        <v>0</v>
      </c>
      <c r="H487" s="2">
        <v>0</v>
      </c>
      <c r="I487" s="2">
        <v>0</v>
      </c>
      <c r="J487" s="2">
        <f t="shared" si="49"/>
        <v>0</v>
      </c>
      <c r="K487" s="2">
        <v>0</v>
      </c>
      <c r="L487" s="2">
        <v>0</v>
      </c>
      <c r="M487" s="2">
        <f t="shared" si="50"/>
        <v>0</v>
      </c>
      <c r="N487" s="2">
        <f t="shared" si="51"/>
        <v>0</v>
      </c>
      <c r="O487" s="1">
        <f t="shared" si="52"/>
        <v>0</v>
      </c>
    </row>
    <row r="488" spans="1:15">
      <c r="A488" s="10">
        <v>42732</v>
      </c>
      <c r="B488" s="5">
        <v>19500</v>
      </c>
      <c r="C488" s="5">
        <v>19500</v>
      </c>
      <c r="D488" s="5">
        <v>19300</v>
      </c>
      <c r="E488" s="5">
        <v>19300</v>
      </c>
      <c r="F488" s="4">
        <v>0</v>
      </c>
      <c r="G488" s="2">
        <f t="shared" si="48"/>
        <v>4000</v>
      </c>
      <c r="H488" s="2">
        <v>0</v>
      </c>
      <c r="I488" s="2">
        <v>4000</v>
      </c>
      <c r="J488" s="2">
        <f t="shared" si="49"/>
        <v>77240000</v>
      </c>
      <c r="K488" s="2">
        <v>0</v>
      </c>
      <c r="L488" s="2">
        <v>77240000</v>
      </c>
      <c r="M488" s="2">
        <f t="shared" si="50"/>
        <v>19310</v>
      </c>
      <c r="N488" s="2">
        <f t="shared" si="51"/>
        <v>0</v>
      </c>
      <c r="O488" s="1">
        <f t="shared" si="52"/>
        <v>19310</v>
      </c>
    </row>
    <row r="489" spans="1:15">
      <c r="A489" s="10">
        <v>42733</v>
      </c>
      <c r="B489" s="5">
        <v>19300</v>
      </c>
      <c r="C489" s="5">
        <v>19300</v>
      </c>
      <c r="D489" s="5">
        <v>19300</v>
      </c>
      <c r="E489" s="5">
        <v>19300</v>
      </c>
      <c r="F489" s="4">
        <v>0</v>
      </c>
      <c r="G489" s="2">
        <f t="shared" si="48"/>
        <v>0</v>
      </c>
      <c r="H489" s="2">
        <v>0</v>
      </c>
      <c r="I489" s="2">
        <v>0</v>
      </c>
      <c r="J489" s="2">
        <f t="shared" si="49"/>
        <v>0</v>
      </c>
      <c r="K489" s="2">
        <v>0</v>
      </c>
      <c r="L489" s="2">
        <v>0</v>
      </c>
      <c r="M489" s="2">
        <f t="shared" si="50"/>
        <v>0</v>
      </c>
      <c r="N489" s="2">
        <f t="shared" si="51"/>
        <v>0</v>
      </c>
      <c r="O489" s="1">
        <f t="shared" si="52"/>
        <v>0</v>
      </c>
    </row>
    <row r="490" spans="1:15">
      <c r="A490" s="10">
        <v>42737</v>
      </c>
      <c r="B490" s="5">
        <v>19300</v>
      </c>
      <c r="C490" s="5">
        <v>19300</v>
      </c>
      <c r="D490" s="5">
        <v>19300</v>
      </c>
      <c r="E490" s="5">
        <v>19300</v>
      </c>
      <c r="F490" s="4">
        <v>0</v>
      </c>
      <c r="G490" s="2">
        <f t="shared" si="48"/>
        <v>0</v>
      </c>
      <c r="H490" s="2">
        <v>0</v>
      </c>
      <c r="I490" s="2">
        <v>0</v>
      </c>
      <c r="J490" s="2">
        <f t="shared" si="49"/>
        <v>0</v>
      </c>
      <c r="K490" s="2">
        <v>0</v>
      </c>
      <c r="L490" s="2">
        <v>0</v>
      </c>
      <c r="M490" s="2">
        <f t="shared" si="50"/>
        <v>0</v>
      </c>
      <c r="N490" s="2">
        <f t="shared" si="51"/>
        <v>0</v>
      </c>
      <c r="O490" s="1">
        <f t="shared" si="52"/>
        <v>0</v>
      </c>
    </row>
    <row r="491" spans="1:15">
      <c r="A491" s="10">
        <v>42738</v>
      </c>
      <c r="B491" s="5">
        <v>19500</v>
      </c>
      <c r="C491" s="5">
        <v>19500</v>
      </c>
      <c r="D491" s="5">
        <v>19500</v>
      </c>
      <c r="E491" s="5">
        <v>19500</v>
      </c>
      <c r="F491" s="4">
        <v>1.04</v>
      </c>
      <c r="G491" s="2">
        <f t="shared" si="48"/>
        <v>10000</v>
      </c>
      <c r="H491" s="2">
        <v>0</v>
      </c>
      <c r="I491" s="2">
        <v>10000</v>
      </c>
      <c r="J491" s="2">
        <f t="shared" si="49"/>
        <v>195000000</v>
      </c>
      <c r="K491" s="2">
        <v>0</v>
      </c>
      <c r="L491" s="2">
        <v>195000000</v>
      </c>
      <c r="M491" s="2">
        <f t="shared" si="50"/>
        <v>19500</v>
      </c>
      <c r="N491" s="2">
        <f t="shared" si="51"/>
        <v>0</v>
      </c>
      <c r="O491" s="1">
        <f t="shared" si="52"/>
        <v>19500</v>
      </c>
    </row>
    <row r="492" spans="1:15">
      <c r="A492" s="10">
        <v>42739</v>
      </c>
      <c r="B492" s="5">
        <v>19500</v>
      </c>
      <c r="C492" s="5">
        <v>19500</v>
      </c>
      <c r="D492" s="5">
        <v>19500</v>
      </c>
      <c r="E492" s="5">
        <v>19500</v>
      </c>
      <c r="F492" s="4">
        <v>0</v>
      </c>
      <c r="G492" s="2">
        <f t="shared" si="48"/>
        <v>0</v>
      </c>
      <c r="H492" s="2">
        <v>0</v>
      </c>
      <c r="I492" s="2">
        <v>0</v>
      </c>
      <c r="J492" s="2">
        <f t="shared" si="49"/>
        <v>0</v>
      </c>
      <c r="K492" s="2">
        <v>0</v>
      </c>
      <c r="L492" s="2">
        <v>0</v>
      </c>
      <c r="M492" s="2">
        <f t="shared" si="50"/>
        <v>0</v>
      </c>
      <c r="N492" s="2">
        <f t="shared" si="51"/>
        <v>0</v>
      </c>
      <c r="O492" s="1">
        <f t="shared" si="52"/>
        <v>0</v>
      </c>
    </row>
    <row r="493" spans="1:15">
      <c r="A493" s="10">
        <v>42740</v>
      </c>
      <c r="B493" s="5">
        <v>19500</v>
      </c>
      <c r="C493" s="5">
        <v>19500</v>
      </c>
      <c r="D493" s="5">
        <v>19500</v>
      </c>
      <c r="E493" s="5">
        <v>19500</v>
      </c>
      <c r="F493" s="4">
        <v>0</v>
      </c>
      <c r="G493" s="2">
        <f t="shared" si="48"/>
        <v>0</v>
      </c>
      <c r="H493" s="2">
        <v>0</v>
      </c>
      <c r="I493" s="2">
        <v>0</v>
      </c>
      <c r="J493" s="2">
        <f t="shared" si="49"/>
        <v>0</v>
      </c>
      <c r="K493" s="2">
        <v>0</v>
      </c>
      <c r="L493" s="2">
        <v>0</v>
      </c>
      <c r="M493" s="2">
        <f t="shared" si="50"/>
        <v>0</v>
      </c>
      <c r="N493" s="2">
        <f t="shared" si="51"/>
        <v>0</v>
      </c>
      <c r="O493" s="1">
        <f t="shared" si="52"/>
        <v>0</v>
      </c>
    </row>
    <row r="494" spans="1:15">
      <c r="A494" s="10">
        <v>42741</v>
      </c>
      <c r="B494" s="5">
        <v>19500</v>
      </c>
      <c r="C494" s="5">
        <v>19500</v>
      </c>
      <c r="D494" s="5">
        <v>19500</v>
      </c>
      <c r="E494" s="5">
        <v>19500</v>
      </c>
      <c r="F494" s="4">
        <v>0</v>
      </c>
      <c r="G494" s="2">
        <f t="shared" si="48"/>
        <v>0</v>
      </c>
      <c r="H494" s="2">
        <v>0</v>
      </c>
      <c r="I494" s="2">
        <v>0</v>
      </c>
      <c r="J494" s="2">
        <f t="shared" si="49"/>
        <v>0</v>
      </c>
      <c r="K494" s="2">
        <v>0</v>
      </c>
      <c r="L494" s="2">
        <v>0</v>
      </c>
      <c r="M494" s="2">
        <f t="shared" si="50"/>
        <v>0</v>
      </c>
      <c r="N494" s="2">
        <f t="shared" si="51"/>
        <v>0</v>
      </c>
      <c r="O494" s="1">
        <f t="shared" si="52"/>
        <v>0</v>
      </c>
    </row>
    <row r="495" spans="1:15">
      <c r="A495" s="10">
        <v>42744</v>
      </c>
      <c r="B495" s="5">
        <v>19500</v>
      </c>
      <c r="C495" s="5">
        <v>19500</v>
      </c>
      <c r="D495" s="5">
        <v>19500</v>
      </c>
      <c r="E495" s="5">
        <v>19500</v>
      </c>
      <c r="F495" s="4">
        <v>0</v>
      </c>
      <c r="G495" s="2">
        <f t="shared" si="48"/>
        <v>0</v>
      </c>
      <c r="H495" s="2">
        <v>0</v>
      </c>
      <c r="I495" s="2">
        <v>0</v>
      </c>
      <c r="J495" s="2">
        <f t="shared" si="49"/>
        <v>0</v>
      </c>
      <c r="K495" s="2">
        <v>0</v>
      </c>
      <c r="L495" s="2">
        <v>0</v>
      </c>
      <c r="M495" s="2">
        <f t="shared" si="50"/>
        <v>0</v>
      </c>
      <c r="N495" s="2">
        <f t="shared" si="51"/>
        <v>0</v>
      </c>
      <c r="O495" s="1">
        <f t="shared" si="52"/>
        <v>0</v>
      </c>
    </row>
    <row r="496" spans="1:15">
      <c r="A496" s="10">
        <v>42745</v>
      </c>
      <c r="B496" s="5">
        <v>19500</v>
      </c>
      <c r="C496" s="5">
        <v>19500</v>
      </c>
      <c r="D496" s="5">
        <v>19500</v>
      </c>
      <c r="E496" s="5">
        <v>19500</v>
      </c>
      <c r="F496" s="4">
        <v>0</v>
      </c>
      <c r="G496" s="2">
        <f t="shared" si="48"/>
        <v>8500</v>
      </c>
      <c r="H496" s="2">
        <v>0</v>
      </c>
      <c r="I496" s="2">
        <v>8500</v>
      </c>
      <c r="J496" s="2">
        <f t="shared" si="49"/>
        <v>165750000</v>
      </c>
      <c r="K496" s="2">
        <v>0</v>
      </c>
      <c r="L496" s="2">
        <v>165750000</v>
      </c>
      <c r="M496" s="2">
        <f t="shared" si="50"/>
        <v>19500</v>
      </c>
      <c r="N496" s="2">
        <f t="shared" si="51"/>
        <v>0</v>
      </c>
      <c r="O496" s="1">
        <f t="shared" si="52"/>
        <v>19500</v>
      </c>
    </row>
    <row r="497" spans="1:15">
      <c r="A497" s="10">
        <v>42746</v>
      </c>
      <c r="B497" s="5">
        <v>19600</v>
      </c>
      <c r="C497" s="5">
        <v>19600</v>
      </c>
      <c r="D497" s="5">
        <v>19600</v>
      </c>
      <c r="E497" s="5">
        <v>19600</v>
      </c>
      <c r="F497" s="4">
        <v>0.51</v>
      </c>
      <c r="G497" s="2">
        <f t="shared" si="48"/>
        <v>0</v>
      </c>
      <c r="H497" s="2">
        <v>0</v>
      </c>
      <c r="I497" s="2">
        <v>0</v>
      </c>
      <c r="J497" s="2">
        <f t="shared" si="49"/>
        <v>0</v>
      </c>
      <c r="K497" s="2">
        <v>0</v>
      </c>
      <c r="L497" s="2">
        <v>0</v>
      </c>
      <c r="M497" s="2">
        <f t="shared" si="50"/>
        <v>0</v>
      </c>
      <c r="N497" s="2">
        <f t="shared" si="51"/>
        <v>0</v>
      </c>
      <c r="O497" s="1">
        <f t="shared" si="52"/>
        <v>0</v>
      </c>
    </row>
    <row r="498" spans="1:15">
      <c r="A498" s="10">
        <v>42747</v>
      </c>
      <c r="B498" s="5">
        <v>19600</v>
      </c>
      <c r="C498" s="5">
        <v>19600</v>
      </c>
      <c r="D498" s="5">
        <v>19600</v>
      </c>
      <c r="E498" s="5">
        <v>19600</v>
      </c>
      <c r="F498" s="4">
        <v>0</v>
      </c>
      <c r="G498" s="2">
        <f t="shared" si="48"/>
        <v>0</v>
      </c>
      <c r="H498" s="2">
        <v>0</v>
      </c>
      <c r="I498" s="2">
        <v>0</v>
      </c>
      <c r="J498" s="2">
        <f t="shared" si="49"/>
        <v>0</v>
      </c>
      <c r="K498" s="2">
        <v>0</v>
      </c>
      <c r="L498" s="2">
        <v>0</v>
      </c>
      <c r="M498" s="2">
        <f t="shared" si="50"/>
        <v>0</v>
      </c>
      <c r="N498" s="2">
        <f t="shared" si="51"/>
        <v>0</v>
      </c>
      <c r="O498" s="1">
        <f t="shared" si="52"/>
        <v>0</v>
      </c>
    </row>
    <row r="499" spans="1:15">
      <c r="A499" s="10">
        <v>42748</v>
      </c>
      <c r="B499" s="5">
        <v>19600</v>
      </c>
      <c r="C499" s="5">
        <v>19600</v>
      </c>
      <c r="D499" s="5">
        <v>19600</v>
      </c>
      <c r="E499" s="5">
        <v>19600</v>
      </c>
      <c r="F499" s="4">
        <v>0</v>
      </c>
      <c r="G499" s="2">
        <f t="shared" ref="G499:G512" si="53">I499-H499</f>
        <v>0</v>
      </c>
      <c r="H499" s="2">
        <v>0</v>
      </c>
      <c r="I499" s="2">
        <v>0</v>
      </c>
      <c r="J499" s="2">
        <f t="shared" ref="J499:J512" si="54">L499-K499</f>
        <v>0</v>
      </c>
      <c r="K499" s="2">
        <v>0</v>
      </c>
      <c r="L499" s="2">
        <v>0</v>
      </c>
      <c r="M499" s="2">
        <f t="shared" si="50"/>
        <v>0</v>
      </c>
      <c r="N499" s="2">
        <f t="shared" si="51"/>
        <v>0</v>
      </c>
      <c r="O499" s="1">
        <f t="shared" si="52"/>
        <v>0</v>
      </c>
    </row>
    <row r="500" spans="1:15">
      <c r="A500" s="10">
        <v>42751</v>
      </c>
      <c r="B500" s="5">
        <v>19600</v>
      </c>
      <c r="C500" s="5">
        <v>19600</v>
      </c>
      <c r="D500" s="5">
        <v>19600</v>
      </c>
      <c r="E500" s="5">
        <v>19600</v>
      </c>
      <c r="F500" s="4">
        <v>0</v>
      </c>
      <c r="G500" s="2">
        <f t="shared" si="53"/>
        <v>0</v>
      </c>
      <c r="H500" s="2">
        <v>0</v>
      </c>
      <c r="I500" s="2">
        <v>0</v>
      </c>
      <c r="J500" s="2">
        <f t="shared" si="54"/>
        <v>0</v>
      </c>
      <c r="K500" s="2">
        <v>0</v>
      </c>
      <c r="L500" s="2">
        <v>0</v>
      </c>
      <c r="M500" s="2">
        <f t="shared" si="50"/>
        <v>0</v>
      </c>
      <c r="N500" s="2">
        <f t="shared" si="51"/>
        <v>0</v>
      </c>
      <c r="O500" s="1">
        <f t="shared" si="52"/>
        <v>0</v>
      </c>
    </row>
    <row r="501" spans="1:15">
      <c r="A501" s="10">
        <v>42752</v>
      </c>
      <c r="B501" s="5">
        <v>20500</v>
      </c>
      <c r="C501" s="5">
        <v>20500</v>
      </c>
      <c r="D501" s="5">
        <v>20500</v>
      </c>
      <c r="E501" s="5">
        <v>20500</v>
      </c>
      <c r="F501" s="4">
        <v>4.59</v>
      </c>
      <c r="G501" s="2">
        <f t="shared" si="53"/>
        <v>2850</v>
      </c>
      <c r="H501" s="2">
        <v>0</v>
      </c>
      <c r="I501" s="2">
        <v>2850</v>
      </c>
      <c r="J501" s="2">
        <f t="shared" si="54"/>
        <v>58425000</v>
      </c>
      <c r="K501" s="2">
        <v>0</v>
      </c>
      <c r="L501" s="2">
        <v>58425000</v>
      </c>
      <c r="M501" s="2">
        <f t="shared" si="50"/>
        <v>20500</v>
      </c>
      <c r="N501" s="2">
        <f t="shared" si="51"/>
        <v>0</v>
      </c>
      <c r="O501" s="1">
        <f t="shared" si="52"/>
        <v>20500</v>
      </c>
    </row>
    <row r="502" spans="1:15">
      <c r="A502" s="10">
        <v>42753</v>
      </c>
      <c r="B502" s="5">
        <v>20500</v>
      </c>
      <c r="C502" s="5">
        <v>20850</v>
      </c>
      <c r="D502" s="5">
        <v>20500</v>
      </c>
      <c r="E502" s="5">
        <v>20850</v>
      </c>
      <c r="F502" s="4">
        <v>1.71</v>
      </c>
      <c r="G502" s="2">
        <f t="shared" si="53"/>
        <v>150000</v>
      </c>
      <c r="H502" s="2">
        <v>0</v>
      </c>
      <c r="I502" s="2">
        <v>150000</v>
      </c>
      <c r="J502" s="2">
        <f t="shared" si="54"/>
        <v>3091500000</v>
      </c>
      <c r="K502" s="2">
        <v>0</v>
      </c>
      <c r="L502" s="2">
        <v>3091500000</v>
      </c>
      <c r="M502" s="2">
        <f t="shared" si="50"/>
        <v>20610</v>
      </c>
      <c r="N502" s="2">
        <f t="shared" si="51"/>
        <v>0</v>
      </c>
      <c r="O502" s="1">
        <f t="shared" si="52"/>
        <v>20610</v>
      </c>
    </row>
    <row r="503" spans="1:15">
      <c r="A503" s="10">
        <v>42754</v>
      </c>
      <c r="B503" s="5">
        <v>20850</v>
      </c>
      <c r="C503" s="5">
        <v>20850</v>
      </c>
      <c r="D503" s="5">
        <v>20850</v>
      </c>
      <c r="E503" s="5">
        <v>20850</v>
      </c>
      <c r="F503" s="4">
        <v>0</v>
      </c>
      <c r="G503" s="2">
        <f t="shared" si="53"/>
        <v>10000</v>
      </c>
      <c r="H503" s="2">
        <v>0</v>
      </c>
      <c r="I503" s="2">
        <v>10000</v>
      </c>
      <c r="J503" s="2">
        <f t="shared" si="54"/>
        <v>208500000</v>
      </c>
      <c r="K503" s="2">
        <v>0</v>
      </c>
      <c r="L503" s="2">
        <v>208500000</v>
      </c>
      <c r="M503" s="2">
        <f t="shared" si="50"/>
        <v>20850</v>
      </c>
      <c r="N503" s="2">
        <f t="shared" si="51"/>
        <v>0</v>
      </c>
      <c r="O503" s="1">
        <f t="shared" si="52"/>
        <v>20850</v>
      </c>
    </row>
    <row r="504" spans="1:15">
      <c r="A504" s="10">
        <v>42755</v>
      </c>
      <c r="B504" s="5">
        <v>20850</v>
      </c>
      <c r="C504" s="5">
        <v>20850</v>
      </c>
      <c r="D504" s="5">
        <v>20850</v>
      </c>
      <c r="E504" s="5">
        <v>20850</v>
      </c>
      <c r="F504" s="4">
        <v>0</v>
      </c>
      <c r="G504" s="2">
        <f t="shared" si="53"/>
        <v>20000</v>
      </c>
      <c r="H504" s="2">
        <v>0</v>
      </c>
      <c r="I504" s="2">
        <v>20000</v>
      </c>
      <c r="J504" s="2">
        <f t="shared" si="54"/>
        <v>417000000</v>
      </c>
      <c r="K504" s="2">
        <v>0</v>
      </c>
      <c r="L504" s="2">
        <v>417000000</v>
      </c>
      <c r="M504" s="2">
        <f t="shared" si="50"/>
        <v>20850</v>
      </c>
      <c r="N504" s="2">
        <f t="shared" si="51"/>
        <v>0</v>
      </c>
      <c r="O504" s="1">
        <f t="shared" si="52"/>
        <v>20850</v>
      </c>
    </row>
    <row r="505" spans="1:15">
      <c r="A505" s="10">
        <v>42758</v>
      </c>
      <c r="B505" s="5">
        <v>20900</v>
      </c>
      <c r="C505" s="5">
        <v>20900</v>
      </c>
      <c r="D505" s="5">
        <v>20900</v>
      </c>
      <c r="E505" s="5">
        <v>20900</v>
      </c>
      <c r="F505" s="4">
        <v>0.24</v>
      </c>
      <c r="G505" s="2">
        <f t="shared" si="53"/>
        <v>20000</v>
      </c>
      <c r="H505" s="2">
        <v>0</v>
      </c>
      <c r="I505" s="2">
        <v>20000</v>
      </c>
      <c r="J505" s="2">
        <f t="shared" si="54"/>
        <v>418000000</v>
      </c>
      <c r="K505" s="2">
        <v>0</v>
      </c>
      <c r="L505" s="2">
        <v>418000000</v>
      </c>
      <c r="M505" s="2">
        <f t="shared" si="50"/>
        <v>20900</v>
      </c>
      <c r="N505" s="2">
        <f t="shared" si="51"/>
        <v>0</v>
      </c>
      <c r="O505" s="1">
        <f t="shared" si="52"/>
        <v>20900</v>
      </c>
    </row>
    <row r="506" spans="1:15">
      <c r="A506" s="10">
        <v>42759</v>
      </c>
      <c r="B506" s="5">
        <v>21000</v>
      </c>
      <c r="C506" s="5">
        <v>21000</v>
      </c>
      <c r="D506" s="5">
        <v>21000</v>
      </c>
      <c r="E506" s="5">
        <v>21000</v>
      </c>
      <c r="F506" s="4">
        <v>0.48</v>
      </c>
      <c r="G506" s="2">
        <f t="shared" si="53"/>
        <v>40000</v>
      </c>
      <c r="H506" s="2">
        <v>0</v>
      </c>
      <c r="I506" s="2">
        <v>40000</v>
      </c>
      <c r="J506" s="2">
        <f t="shared" si="54"/>
        <v>840000000</v>
      </c>
      <c r="K506" s="2">
        <v>0</v>
      </c>
      <c r="L506" s="2">
        <v>840000000</v>
      </c>
      <c r="M506" s="2">
        <f t="shared" si="50"/>
        <v>21000</v>
      </c>
      <c r="N506" s="2">
        <f t="shared" si="51"/>
        <v>0</v>
      </c>
      <c r="O506" s="1">
        <f t="shared" si="52"/>
        <v>21000</v>
      </c>
    </row>
    <row r="507" spans="1:15">
      <c r="A507" s="10">
        <v>42760</v>
      </c>
      <c r="B507" s="5">
        <v>21550</v>
      </c>
      <c r="C507" s="5">
        <v>22000</v>
      </c>
      <c r="D507" s="5">
        <v>21550</v>
      </c>
      <c r="E507" s="5">
        <v>22000</v>
      </c>
      <c r="F507" s="4">
        <v>4.76</v>
      </c>
      <c r="G507" s="2">
        <f t="shared" si="53"/>
        <v>15000</v>
      </c>
      <c r="H507" s="2">
        <v>0</v>
      </c>
      <c r="I507" s="2">
        <v>15000</v>
      </c>
      <c r="J507" s="2">
        <f t="shared" si="54"/>
        <v>325500000</v>
      </c>
      <c r="K507" s="2">
        <v>0</v>
      </c>
      <c r="L507" s="2">
        <v>325500000</v>
      </c>
      <c r="M507" s="2">
        <f t="shared" si="50"/>
        <v>21700</v>
      </c>
      <c r="N507" s="2">
        <f t="shared" si="51"/>
        <v>0</v>
      </c>
      <c r="O507" s="1">
        <f t="shared" si="52"/>
        <v>21700</v>
      </c>
    </row>
    <row r="508" spans="1:15">
      <c r="A508" s="10">
        <v>42761</v>
      </c>
      <c r="B508" s="5">
        <v>23000</v>
      </c>
      <c r="C508" s="5">
        <v>23000</v>
      </c>
      <c r="D508" s="5">
        <v>23000</v>
      </c>
      <c r="E508" s="5">
        <v>23000</v>
      </c>
      <c r="F508" s="4">
        <v>4.55</v>
      </c>
      <c r="G508" s="2">
        <f t="shared" si="53"/>
        <v>5000</v>
      </c>
      <c r="H508" s="2">
        <v>23883</v>
      </c>
      <c r="I508" s="2">
        <v>28883</v>
      </c>
      <c r="J508" s="2">
        <f t="shared" si="54"/>
        <v>115000000</v>
      </c>
      <c r="K508" s="2">
        <v>499155000</v>
      </c>
      <c r="L508" s="2">
        <v>614155000</v>
      </c>
      <c r="M508" s="2">
        <f t="shared" si="50"/>
        <v>23000</v>
      </c>
      <c r="N508" s="2">
        <f t="shared" si="51"/>
        <v>20900.012561236024</v>
      </c>
      <c r="O508" s="1">
        <f t="shared" si="52"/>
        <v>21263.546030536992</v>
      </c>
    </row>
    <row r="509" spans="1:15">
      <c r="A509" s="10">
        <v>42766</v>
      </c>
      <c r="B509" s="5">
        <v>23000</v>
      </c>
      <c r="C509" s="5">
        <v>23000</v>
      </c>
      <c r="D509" s="5">
        <v>23000</v>
      </c>
      <c r="E509" s="5">
        <v>23000</v>
      </c>
      <c r="F509" s="4">
        <v>0</v>
      </c>
      <c r="G509" s="2">
        <f t="shared" si="53"/>
        <v>0</v>
      </c>
      <c r="H509" s="2">
        <v>0</v>
      </c>
      <c r="I509" s="2">
        <v>0</v>
      </c>
      <c r="J509" s="2">
        <f t="shared" si="54"/>
        <v>0</v>
      </c>
      <c r="K509" s="2">
        <v>0</v>
      </c>
      <c r="L509" s="2">
        <v>0</v>
      </c>
      <c r="M509" s="2">
        <f t="shared" si="50"/>
        <v>0</v>
      </c>
      <c r="N509" s="2">
        <f t="shared" si="51"/>
        <v>0</v>
      </c>
      <c r="O509" s="1">
        <f t="shared" si="52"/>
        <v>0</v>
      </c>
    </row>
    <row r="510" spans="1:15">
      <c r="A510" s="10">
        <v>42767</v>
      </c>
      <c r="B510" s="5">
        <v>23550</v>
      </c>
      <c r="C510" s="5">
        <v>23550</v>
      </c>
      <c r="D510" s="5">
        <v>23550</v>
      </c>
      <c r="E510" s="5">
        <v>23550</v>
      </c>
      <c r="F510" s="4">
        <v>2.39</v>
      </c>
      <c r="G510" s="2">
        <f t="shared" si="53"/>
        <v>20000</v>
      </c>
      <c r="H510" s="2">
        <v>0</v>
      </c>
      <c r="I510" s="2">
        <v>20000</v>
      </c>
      <c r="J510" s="2">
        <f t="shared" si="54"/>
        <v>471000000</v>
      </c>
      <c r="K510" s="2">
        <v>0</v>
      </c>
      <c r="L510" s="2">
        <v>471000000</v>
      </c>
      <c r="M510" s="2">
        <f t="shared" si="50"/>
        <v>23550</v>
      </c>
      <c r="N510" s="2">
        <f t="shared" si="51"/>
        <v>0</v>
      </c>
      <c r="O510" s="1">
        <f t="shared" si="52"/>
        <v>23550</v>
      </c>
    </row>
    <row r="511" spans="1:15">
      <c r="A511" s="10">
        <v>42768</v>
      </c>
      <c r="B511" s="5">
        <v>24300</v>
      </c>
      <c r="C511" s="5">
        <v>24300</v>
      </c>
      <c r="D511" s="5">
        <v>24300</v>
      </c>
      <c r="E511" s="5">
        <v>24300</v>
      </c>
      <c r="F511" s="4">
        <v>3.18</v>
      </c>
      <c r="G511" s="2">
        <f t="shared" si="53"/>
        <v>10000</v>
      </c>
      <c r="H511" s="2">
        <v>0</v>
      </c>
      <c r="I511" s="2">
        <v>10000</v>
      </c>
      <c r="J511" s="2">
        <f t="shared" si="54"/>
        <v>243000000</v>
      </c>
      <c r="K511" s="2">
        <v>0</v>
      </c>
      <c r="L511" s="2">
        <v>243000000</v>
      </c>
      <c r="M511" s="2">
        <f t="shared" si="50"/>
        <v>24300</v>
      </c>
      <c r="N511" s="2">
        <f t="shared" si="51"/>
        <v>0</v>
      </c>
      <c r="O511" s="1">
        <f t="shared" si="52"/>
        <v>24300</v>
      </c>
    </row>
    <row r="512" spans="1:15">
      <c r="A512" s="10">
        <v>42769</v>
      </c>
      <c r="B512" s="5">
        <v>24800</v>
      </c>
      <c r="C512" s="5">
        <v>25000</v>
      </c>
      <c r="D512" s="5">
        <v>24800</v>
      </c>
      <c r="E512" s="5">
        <v>25000</v>
      </c>
      <c r="F512" s="4">
        <v>2.88</v>
      </c>
      <c r="G512" s="2">
        <f t="shared" si="53"/>
        <v>25000</v>
      </c>
      <c r="H512" s="2">
        <v>0</v>
      </c>
      <c r="I512" s="2">
        <v>25000</v>
      </c>
      <c r="J512" s="2">
        <f t="shared" si="54"/>
        <v>621000000</v>
      </c>
      <c r="K512" s="2">
        <v>0</v>
      </c>
      <c r="L512" s="2">
        <v>621000000</v>
      </c>
      <c r="M512" s="2">
        <f t="shared" si="50"/>
        <v>24840</v>
      </c>
      <c r="N512" s="2">
        <f t="shared" si="51"/>
        <v>0</v>
      </c>
      <c r="O512" s="1">
        <f t="shared" si="52"/>
        <v>24840</v>
      </c>
    </row>
    <row r="513" spans="1:15">
      <c r="A513" s="10">
        <v>42772</v>
      </c>
      <c r="B513" s="5">
        <v>26000</v>
      </c>
      <c r="C513" s="5">
        <v>26000</v>
      </c>
      <c r="D513" s="5">
        <v>26000</v>
      </c>
      <c r="E513" s="5">
        <v>26000</v>
      </c>
      <c r="F513" s="4">
        <v>4</v>
      </c>
      <c r="G513" s="2">
        <v>7746</v>
      </c>
      <c r="H513" s="2">
        <v>0</v>
      </c>
      <c r="I513" s="2">
        <v>7746</v>
      </c>
      <c r="J513" s="2">
        <v>201121400</v>
      </c>
      <c r="K513" s="2">
        <v>0</v>
      </c>
      <c r="L513" s="2">
        <v>201121400</v>
      </c>
      <c r="M513" s="2">
        <f t="shared" si="50"/>
        <v>25964.549444874774</v>
      </c>
      <c r="N513" s="2">
        <f t="shared" si="51"/>
        <v>0</v>
      </c>
      <c r="O513" s="1">
        <f t="shared" si="52"/>
        <v>25964.549444874774</v>
      </c>
    </row>
    <row r="514" spans="1:15">
      <c r="A514" s="10">
        <v>42773</v>
      </c>
      <c r="B514" s="5">
        <v>26000</v>
      </c>
      <c r="C514" s="5">
        <v>26500</v>
      </c>
      <c r="D514" s="5">
        <v>26000</v>
      </c>
      <c r="E514" s="5">
        <v>26500</v>
      </c>
      <c r="F514" s="4">
        <v>1.92</v>
      </c>
      <c r="G514" s="2">
        <v>17500</v>
      </c>
      <c r="H514" s="2">
        <v>0</v>
      </c>
      <c r="I514" s="2">
        <v>17500</v>
      </c>
      <c r="J514" s="2">
        <v>458750000</v>
      </c>
      <c r="K514" s="2">
        <v>0</v>
      </c>
      <c r="L514" s="2">
        <v>458750000</v>
      </c>
      <c r="M514" s="2">
        <f t="shared" si="50"/>
        <v>26214.285714285714</v>
      </c>
      <c r="N514" s="2">
        <f t="shared" si="51"/>
        <v>0</v>
      </c>
      <c r="O514" s="1">
        <f t="shared" si="52"/>
        <v>26214.285714285714</v>
      </c>
    </row>
    <row r="515" spans="1:15">
      <c r="A515" s="10">
        <v>42774</v>
      </c>
      <c r="B515" s="5">
        <v>26500</v>
      </c>
      <c r="C515" s="5">
        <v>26500</v>
      </c>
      <c r="D515" s="5">
        <v>26500</v>
      </c>
      <c r="E515" s="5">
        <v>26500</v>
      </c>
      <c r="F515" s="4">
        <v>0</v>
      </c>
      <c r="G515" s="2">
        <v>10000</v>
      </c>
      <c r="H515" s="2">
        <v>0</v>
      </c>
      <c r="I515" s="2">
        <v>10000</v>
      </c>
      <c r="J515" s="2">
        <v>265000000</v>
      </c>
      <c r="K515" s="2">
        <v>0</v>
      </c>
      <c r="L515" s="2">
        <v>265000000</v>
      </c>
      <c r="M515" s="2">
        <f t="shared" si="50"/>
        <v>26500</v>
      </c>
      <c r="N515" s="2">
        <f t="shared" si="51"/>
        <v>0</v>
      </c>
      <c r="O515" s="1">
        <f t="shared" si="52"/>
        <v>26500</v>
      </c>
    </row>
    <row r="516" spans="1:15">
      <c r="A516" s="10">
        <v>42775</v>
      </c>
      <c r="B516" s="5">
        <v>26450</v>
      </c>
      <c r="C516" s="5">
        <v>26450</v>
      </c>
      <c r="D516" s="5">
        <v>26450</v>
      </c>
      <c r="E516" s="5">
        <v>26450</v>
      </c>
      <c r="F516" s="4">
        <v>-0.19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f t="shared" si="50"/>
        <v>0</v>
      </c>
      <c r="N516" s="2">
        <f t="shared" si="51"/>
        <v>0</v>
      </c>
      <c r="O516" s="1">
        <f t="shared" si="52"/>
        <v>0</v>
      </c>
    </row>
    <row r="517" spans="1:15">
      <c r="A517" s="10">
        <v>42776</v>
      </c>
      <c r="B517" s="5">
        <v>25000</v>
      </c>
      <c r="C517" s="5">
        <v>25000</v>
      </c>
      <c r="D517" s="5">
        <v>23850</v>
      </c>
      <c r="E517" s="5">
        <v>23850</v>
      </c>
      <c r="F517" s="4">
        <v>-9.83</v>
      </c>
      <c r="G517" s="2">
        <v>50000</v>
      </c>
      <c r="H517" s="2">
        <v>0</v>
      </c>
      <c r="I517" s="2">
        <v>50000</v>
      </c>
      <c r="J517" s="2">
        <v>1199125000</v>
      </c>
      <c r="K517" s="2">
        <v>0</v>
      </c>
      <c r="L517" s="2">
        <v>1199125000</v>
      </c>
      <c r="M517" s="2">
        <f t="shared" si="50"/>
        <v>23982.5</v>
      </c>
      <c r="N517" s="2">
        <f t="shared" si="51"/>
        <v>0</v>
      </c>
      <c r="O517" s="1">
        <f t="shared" si="52"/>
        <v>23982.5</v>
      </c>
    </row>
    <row r="518" spans="1:15">
      <c r="A518" s="10">
        <v>42779</v>
      </c>
      <c r="B518" s="5">
        <v>25000</v>
      </c>
      <c r="C518" s="5">
        <v>25000</v>
      </c>
      <c r="D518" s="5">
        <v>25000</v>
      </c>
      <c r="E518" s="5">
        <v>25000</v>
      </c>
      <c r="F518" s="4">
        <v>4.82</v>
      </c>
      <c r="G518" s="2">
        <v>1900</v>
      </c>
      <c r="H518" s="2">
        <v>0</v>
      </c>
      <c r="I518" s="2">
        <v>1900</v>
      </c>
      <c r="J518" s="2">
        <v>47500000</v>
      </c>
      <c r="K518" s="2">
        <v>0</v>
      </c>
      <c r="L518" s="2">
        <v>47500000</v>
      </c>
      <c r="M518" s="2">
        <f t="shared" si="50"/>
        <v>25000</v>
      </c>
      <c r="N518" s="2">
        <f t="shared" si="51"/>
        <v>0</v>
      </c>
      <c r="O518" s="1">
        <f t="shared" si="52"/>
        <v>25000</v>
      </c>
    </row>
    <row r="519" spans="1:15">
      <c r="A519" s="10">
        <v>42780</v>
      </c>
      <c r="B519" s="5">
        <v>25000</v>
      </c>
      <c r="C519" s="5">
        <v>25000</v>
      </c>
      <c r="D519" s="5">
        <v>25000</v>
      </c>
      <c r="E519" s="5">
        <v>25000</v>
      </c>
      <c r="F519" s="4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f t="shared" si="50"/>
        <v>0</v>
      </c>
      <c r="N519" s="2">
        <f t="shared" si="51"/>
        <v>0</v>
      </c>
      <c r="O519" s="1">
        <f t="shared" si="52"/>
        <v>0</v>
      </c>
    </row>
    <row r="520" spans="1:15">
      <c r="A520" s="10">
        <v>42781</v>
      </c>
      <c r="B520" s="5">
        <v>25000</v>
      </c>
      <c r="C520" s="5">
        <v>25000</v>
      </c>
      <c r="D520" s="5">
        <v>25000</v>
      </c>
      <c r="E520" s="5">
        <v>25000</v>
      </c>
      <c r="F520" s="4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f t="shared" si="50"/>
        <v>0</v>
      </c>
      <c r="N520" s="2">
        <f t="shared" si="51"/>
        <v>0</v>
      </c>
      <c r="O520" s="1">
        <f t="shared" si="52"/>
        <v>0</v>
      </c>
    </row>
    <row r="521" spans="1:15">
      <c r="A521" s="10">
        <v>42782</v>
      </c>
      <c r="B521" s="5">
        <v>24000</v>
      </c>
      <c r="C521" s="5">
        <v>24000</v>
      </c>
      <c r="D521" s="5">
        <v>24000</v>
      </c>
      <c r="E521" s="5">
        <v>24000</v>
      </c>
      <c r="F521" s="4">
        <v>-4</v>
      </c>
      <c r="G521" s="2">
        <v>3000</v>
      </c>
      <c r="H521" s="2">
        <v>0</v>
      </c>
      <c r="I521" s="2">
        <v>3000</v>
      </c>
      <c r="J521" s="2">
        <v>72000000</v>
      </c>
      <c r="K521" s="2">
        <v>0</v>
      </c>
      <c r="L521" s="2">
        <v>72000000</v>
      </c>
      <c r="M521" s="2">
        <f t="shared" si="50"/>
        <v>24000</v>
      </c>
      <c r="N521" s="2">
        <f t="shared" si="51"/>
        <v>0</v>
      </c>
      <c r="O521" s="1">
        <f t="shared" si="52"/>
        <v>24000</v>
      </c>
    </row>
    <row r="522" spans="1:15">
      <c r="A522" s="10">
        <v>42783</v>
      </c>
      <c r="B522" s="5">
        <v>24000</v>
      </c>
      <c r="C522" s="5">
        <v>24000</v>
      </c>
      <c r="D522" s="5">
        <v>24000</v>
      </c>
      <c r="E522" s="5">
        <v>24000</v>
      </c>
      <c r="F522" s="4">
        <v>0</v>
      </c>
      <c r="G522" s="2">
        <v>5000</v>
      </c>
      <c r="H522" s="2">
        <v>0</v>
      </c>
      <c r="I522" s="2">
        <v>5000</v>
      </c>
      <c r="J522" s="2">
        <v>120000000</v>
      </c>
      <c r="K522" s="2">
        <v>0</v>
      </c>
      <c r="L522" s="2">
        <v>120000000</v>
      </c>
      <c r="M522" s="2">
        <f t="shared" si="50"/>
        <v>24000</v>
      </c>
      <c r="N522" s="2">
        <f t="shared" si="51"/>
        <v>0</v>
      </c>
      <c r="O522" s="1">
        <f t="shared" si="52"/>
        <v>24000</v>
      </c>
    </row>
    <row r="523" spans="1:15">
      <c r="A523" s="10">
        <v>42786</v>
      </c>
      <c r="B523" s="5">
        <v>24000</v>
      </c>
      <c r="C523" s="5">
        <v>24000</v>
      </c>
      <c r="D523" s="5">
        <v>24000</v>
      </c>
      <c r="E523" s="5">
        <v>24000</v>
      </c>
      <c r="F523" s="4">
        <v>0</v>
      </c>
      <c r="G523" s="2">
        <v>3000</v>
      </c>
      <c r="H523" s="2">
        <v>0</v>
      </c>
      <c r="I523" s="2">
        <v>3000</v>
      </c>
      <c r="J523" s="2">
        <v>72000000</v>
      </c>
      <c r="K523" s="2">
        <v>0</v>
      </c>
      <c r="L523" s="2">
        <v>72000000</v>
      </c>
      <c r="M523" s="2">
        <f t="shared" si="50"/>
        <v>24000</v>
      </c>
      <c r="N523" s="2">
        <f t="shared" si="51"/>
        <v>0</v>
      </c>
      <c r="O523" s="1">
        <f t="shared" si="52"/>
        <v>24000</v>
      </c>
    </row>
    <row r="524" spans="1:15">
      <c r="A524" s="10">
        <v>42787</v>
      </c>
      <c r="B524" s="5">
        <v>24000</v>
      </c>
      <c r="C524" s="5">
        <v>24000</v>
      </c>
      <c r="D524" s="5">
        <v>24000</v>
      </c>
      <c r="E524" s="5">
        <v>24000</v>
      </c>
      <c r="F524" s="4">
        <v>0</v>
      </c>
      <c r="G524" s="2">
        <v>3000</v>
      </c>
      <c r="H524" s="2">
        <v>0</v>
      </c>
      <c r="I524" s="2">
        <v>3000</v>
      </c>
      <c r="J524" s="2">
        <v>72000000</v>
      </c>
      <c r="K524" s="2">
        <v>0</v>
      </c>
      <c r="L524" s="2">
        <v>72000000</v>
      </c>
      <c r="M524" s="2">
        <f t="shared" si="50"/>
        <v>24000</v>
      </c>
      <c r="N524" s="2">
        <f t="shared" si="51"/>
        <v>0</v>
      </c>
      <c r="O524" s="1">
        <f t="shared" si="52"/>
        <v>24000</v>
      </c>
    </row>
    <row r="525" spans="1:15">
      <c r="A525" s="10">
        <v>42788</v>
      </c>
      <c r="B525" s="5">
        <v>24000</v>
      </c>
      <c r="C525" s="5">
        <v>24000</v>
      </c>
      <c r="D525" s="5">
        <v>24000</v>
      </c>
      <c r="E525" s="5">
        <v>24000</v>
      </c>
      <c r="F525" s="4">
        <v>0</v>
      </c>
      <c r="G525" s="2">
        <v>17284</v>
      </c>
      <c r="H525" s="2">
        <v>0</v>
      </c>
      <c r="I525" s="2">
        <v>17284</v>
      </c>
      <c r="J525" s="2">
        <v>414816000</v>
      </c>
      <c r="K525" s="2">
        <v>0</v>
      </c>
      <c r="L525" s="2">
        <v>414816000</v>
      </c>
      <c r="M525" s="2">
        <f t="shared" si="50"/>
        <v>24000</v>
      </c>
      <c r="N525" s="2">
        <f t="shared" si="51"/>
        <v>0</v>
      </c>
      <c r="O525" s="1">
        <f t="shared" si="52"/>
        <v>24000</v>
      </c>
    </row>
    <row r="526" spans="1:15">
      <c r="A526" s="10">
        <v>42789</v>
      </c>
      <c r="B526" s="5">
        <v>23600</v>
      </c>
      <c r="C526" s="5">
        <v>24000</v>
      </c>
      <c r="D526" s="5">
        <v>23600</v>
      </c>
      <c r="E526" s="5">
        <v>23800</v>
      </c>
      <c r="F526" s="4">
        <v>-0.83</v>
      </c>
      <c r="G526" s="2">
        <v>39165</v>
      </c>
      <c r="H526" s="2">
        <v>0</v>
      </c>
      <c r="I526" s="2">
        <v>39165</v>
      </c>
      <c r="J526" s="2">
        <v>937410000</v>
      </c>
      <c r="K526" s="2">
        <v>0</v>
      </c>
      <c r="L526" s="2">
        <v>937410000</v>
      </c>
      <c r="M526" s="2">
        <f t="shared" si="50"/>
        <v>23934.890846418995</v>
      </c>
      <c r="N526" s="2">
        <f t="shared" si="51"/>
        <v>0</v>
      </c>
      <c r="O526" s="1">
        <f t="shared" si="52"/>
        <v>23934.890846418995</v>
      </c>
    </row>
    <row r="527" spans="1:15">
      <c r="A527" s="10">
        <v>42790</v>
      </c>
      <c r="B527" s="5">
        <v>24000</v>
      </c>
      <c r="C527" s="5">
        <v>24000</v>
      </c>
      <c r="D527" s="5">
        <v>24000</v>
      </c>
      <c r="E527" s="5">
        <v>24000</v>
      </c>
      <c r="F527" s="4">
        <v>0.84</v>
      </c>
      <c r="G527" s="2">
        <v>8400</v>
      </c>
      <c r="H527" s="2">
        <v>50000</v>
      </c>
      <c r="I527" s="2">
        <v>58400</v>
      </c>
      <c r="J527" s="2">
        <v>201600000</v>
      </c>
      <c r="K527" s="2">
        <v>1200000000</v>
      </c>
      <c r="L527" s="2">
        <v>1401600000</v>
      </c>
      <c r="M527" s="2">
        <f t="shared" si="50"/>
        <v>24000</v>
      </c>
      <c r="N527" s="2">
        <f t="shared" si="51"/>
        <v>24000</v>
      </c>
      <c r="O527" s="1">
        <f t="shared" si="52"/>
        <v>24000</v>
      </c>
    </row>
    <row r="528" spans="1:15">
      <c r="A528" s="10">
        <v>42793</v>
      </c>
      <c r="B528" s="5">
        <v>23800</v>
      </c>
      <c r="C528" s="5">
        <v>24000</v>
      </c>
      <c r="D528" s="5">
        <v>23800</v>
      </c>
      <c r="E528" s="5">
        <v>24000</v>
      </c>
      <c r="F528" s="4">
        <v>0</v>
      </c>
      <c r="G528" s="2">
        <v>18500</v>
      </c>
      <c r="H528" s="2">
        <v>26711</v>
      </c>
      <c r="I528" s="2">
        <v>45211</v>
      </c>
      <c r="J528" s="2">
        <v>440800000</v>
      </c>
      <c r="K528" s="2">
        <v>641064000</v>
      </c>
      <c r="L528" s="2">
        <v>1081864000</v>
      </c>
      <c r="M528" s="2">
        <f t="shared" si="50"/>
        <v>23827.027027027027</v>
      </c>
      <c r="N528" s="2">
        <f t="shared" si="51"/>
        <v>24000</v>
      </c>
      <c r="O528" s="1">
        <f t="shared" si="52"/>
        <v>23929.22076485811</v>
      </c>
    </row>
    <row r="529" spans="1:15">
      <c r="A529" s="10">
        <v>42794</v>
      </c>
      <c r="B529" s="5">
        <v>23900</v>
      </c>
      <c r="C529" s="5">
        <v>23900</v>
      </c>
      <c r="D529" s="5">
        <v>23900</v>
      </c>
      <c r="E529" s="5">
        <v>23900</v>
      </c>
      <c r="F529" s="4">
        <v>-0.42</v>
      </c>
      <c r="G529" s="2">
        <v>25000</v>
      </c>
      <c r="H529" s="2">
        <v>0</v>
      </c>
      <c r="I529" s="2">
        <v>25000</v>
      </c>
      <c r="J529" s="2">
        <v>597500000</v>
      </c>
      <c r="K529" s="2">
        <v>0</v>
      </c>
      <c r="L529" s="2">
        <v>597500000</v>
      </c>
      <c r="M529" s="2">
        <f t="shared" si="50"/>
        <v>23900</v>
      </c>
      <c r="N529" s="2">
        <f t="shared" si="51"/>
        <v>0</v>
      </c>
      <c r="O529" s="1">
        <f t="shared" si="52"/>
        <v>23900</v>
      </c>
    </row>
    <row r="530" spans="1:15">
      <c r="A530" s="10">
        <v>42796</v>
      </c>
      <c r="B530" s="5">
        <v>23900</v>
      </c>
      <c r="C530" s="5">
        <v>23900</v>
      </c>
      <c r="D530" s="5">
        <v>23800</v>
      </c>
      <c r="E530" s="5">
        <v>23800</v>
      </c>
      <c r="F530" s="4">
        <v>-0.42</v>
      </c>
      <c r="G530" s="2">
        <v>7500</v>
      </c>
      <c r="H530" s="2">
        <v>0</v>
      </c>
      <c r="I530" s="2">
        <v>7500</v>
      </c>
      <c r="J530" s="2">
        <v>178550000</v>
      </c>
      <c r="K530" s="2">
        <v>0</v>
      </c>
      <c r="L530" s="2">
        <v>178550000</v>
      </c>
      <c r="M530" s="2">
        <f t="shared" si="50"/>
        <v>23806.666666666668</v>
      </c>
      <c r="N530" s="2">
        <f t="shared" si="51"/>
        <v>0</v>
      </c>
      <c r="O530" s="1">
        <f t="shared" si="52"/>
        <v>23806.666666666668</v>
      </c>
    </row>
    <row r="531" spans="1:15">
      <c r="A531" s="10">
        <v>42797</v>
      </c>
      <c r="B531" s="5">
        <v>23800</v>
      </c>
      <c r="C531" s="5">
        <v>23800</v>
      </c>
      <c r="D531" s="5">
        <v>23800</v>
      </c>
      <c r="E531" s="5">
        <v>23800</v>
      </c>
      <c r="F531" s="4">
        <v>0</v>
      </c>
      <c r="G531" s="2">
        <v>500</v>
      </c>
      <c r="H531" s="2">
        <v>0</v>
      </c>
      <c r="I531" s="2">
        <v>500</v>
      </c>
      <c r="J531" s="2">
        <v>11850000</v>
      </c>
      <c r="K531" s="2">
        <v>0</v>
      </c>
      <c r="L531" s="2">
        <v>11850000</v>
      </c>
      <c r="M531" s="2">
        <f t="shared" si="50"/>
        <v>23700</v>
      </c>
      <c r="N531" s="2">
        <f t="shared" si="51"/>
        <v>0</v>
      </c>
      <c r="O531" s="1">
        <f t="shared" si="52"/>
        <v>23700</v>
      </c>
    </row>
    <row r="532" spans="1:15">
      <c r="A532" s="10">
        <v>42800</v>
      </c>
      <c r="B532" s="5">
        <v>23700</v>
      </c>
      <c r="C532" s="5">
        <v>23700</v>
      </c>
      <c r="D532" s="5">
        <v>23700</v>
      </c>
      <c r="E532" s="5">
        <v>23700</v>
      </c>
      <c r="F532" s="4">
        <v>-0.42</v>
      </c>
      <c r="G532" s="2">
        <v>35032</v>
      </c>
      <c r="H532" s="2">
        <v>0</v>
      </c>
      <c r="I532" s="2">
        <v>35032</v>
      </c>
      <c r="J532" s="2">
        <v>813108000</v>
      </c>
      <c r="K532" s="2">
        <v>0</v>
      </c>
      <c r="L532" s="2">
        <v>813108000</v>
      </c>
      <c r="M532" s="2">
        <f t="shared" si="50"/>
        <v>23210.436172642156</v>
      </c>
      <c r="N532" s="2">
        <f t="shared" si="51"/>
        <v>0</v>
      </c>
      <c r="O532" s="1">
        <f t="shared" si="52"/>
        <v>23210.436172642156</v>
      </c>
    </row>
    <row r="533" spans="1:15">
      <c r="A533" s="10">
        <v>42801</v>
      </c>
      <c r="B533" s="5">
        <v>23700</v>
      </c>
      <c r="C533" s="5">
        <v>23700</v>
      </c>
      <c r="D533" s="5">
        <v>23700</v>
      </c>
      <c r="E533" s="5">
        <v>23700</v>
      </c>
      <c r="F533" s="4">
        <v>0</v>
      </c>
      <c r="G533" s="2">
        <v>70</v>
      </c>
      <c r="H533" s="2">
        <v>0</v>
      </c>
      <c r="I533" s="2">
        <v>70</v>
      </c>
      <c r="J533" s="2">
        <v>1638000</v>
      </c>
      <c r="K533" s="2">
        <v>0</v>
      </c>
      <c r="L533" s="2">
        <v>1638000</v>
      </c>
      <c r="M533" s="2">
        <f t="shared" si="50"/>
        <v>23400</v>
      </c>
      <c r="N533" s="2">
        <f t="shared" si="51"/>
        <v>0</v>
      </c>
      <c r="O533" s="1">
        <f t="shared" si="52"/>
        <v>23400</v>
      </c>
    </row>
    <row r="534" spans="1:15">
      <c r="A534" s="10">
        <v>42802</v>
      </c>
      <c r="B534" s="5">
        <v>23000</v>
      </c>
      <c r="C534" s="5">
        <v>23000</v>
      </c>
      <c r="D534" s="5">
        <v>23000</v>
      </c>
      <c r="E534" s="5">
        <v>23000</v>
      </c>
      <c r="F534" s="4">
        <v>-2.95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f t="shared" si="50"/>
        <v>0</v>
      </c>
      <c r="N534" s="2">
        <f t="shared" si="51"/>
        <v>0</v>
      </c>
      <c r="O534" s="1">
        <f t="shared" si="52"/>
        <v>0</v>
      </c>
    </row>
    <row r="535" spans="1:15">
      <c r="A535" s="10">
        <v>42803</v>
      </c>
      <c r="B535" s="5">
        <v>22900</v>
      </c>
      <c r="C535" s="5">
        <v>22900</v>
      </c>
      <c r="D535" s="5">
        <v>22900</v>
      </c>
      <c r="E535" s="5">
        <v>22900</v>
      </c>
      <c r="F535" s="4">
        <v>-0.43</v>
      </c>
      <c r="G535" s="2">
        <v>35000</v>
      </c>
      <c r="H535" s="2">
        <v>0</v>
      </c>
      <c r="I535" s="2">
        <v>35000</v>
      </c>
      <c r="J535" s="2">
        <v>792000000</v>
      </c>
      <c r="K535" s="2">
        <v>0</v>
      </c>
      <c r="L535" s="2">
        <v>792000000</v>
      </c>
      <c r="M535" s="2">
        <f t="shared" si="50"/>
        <v>22628.571428571428</v>
      </c>
      <c r="N535" s="2">
        <f t="shared" si="51"/>
        <v>0</v>
      </c>
      <c r="O535" s="1">
        <f t="shared" si="52"/>
        <v>22628.571428571428</v>
      </c>
    </row>
    <row r="536" spans="1:15">
      <c r="A536" s="10">
        <v>42804</v>
      </c>
      <c r="B536" s="5">
        <v>22200</v>
      </c>
      <c r="C536" s="5">
        <v>22200</v>
      </c>
      <c r="D536" s="5">
        <v>22200</v>
      </c>
      <c r="E536" s="5">
        <v>22200</v>
      </c>
      <c r="F536" s="4">
        <v>-3.06</v>
      </c>
      <c r="G536" s="2">
        <v>5000</v>
      </c>
      <c r="H536" s="2">
        <v>0</v>
      </c>
      <c r="I536" s="2">
        <v>5000</v>
      </c>
      <c r="J536" s="2">
        <v>111000000</v>
      </c>
      <c r="K536" s="2">
        <v>0</v>
      </c>
      <c r="L536" s="2">
        <v>111000000</v>
      </c>
      <c r="M536" s="2">
        <f t="shared" si="50"/>
        <v>22200</v>
      </c>
      <c r="N536" s="2">
        <f t="shared" si="51"/>
        <v>0</v>
      </c>
      <c r="O536" s="1">
        <f t="shared" si="52"/>
        <v>22200</v>
      </c>
    </row>
    <row r="537" spans="1:15">
      <c r="A537" s="10">
        <v>42807</v>
      </c>
      <c r="B537" s="5">
        <v>22000</v>
      </c>
      <c r="C537" s="5">
        <v>22000</v>
      </c>
      <c r="D537" s="5">
        <v>22000</v>
      </c>
      <c r="E537" s="5">
        <v>22000</v>
      </c>
      <c r="F537" s="4">
        <v>-0.9</v>
      </c>
      <c r="G537" s="2">
        <v>25000</v>
      </c>
      <c r="H537" s="2">
        <v>0</v>
      </c>
      <c r="I537" s="2">
        <v>25000</v>
      </c>
      <c r="J537" s="2">
        <v>550000000</v>
      </c>
      <c r="K537" s="2">
        <v>0</v>
      </c>
      <c r="L537" s="2">
        <v>550000000</v>
      </c>
      <c r="M537" s="2">
        <f t="shared" si="50"/>
        <v>22000</v>
      </c>
      <c r="N537" s="2">
        <f t="shared" si="51"/>
        <v>0</v>
      </c>
      <c r="O537" s="1">
        <f t="shared" si="52"/>
        <v>22000</v>
      </c>
    </row>
    <row r="538" spans="1:15">
      <c r="A538" s="10">
        <v>42808</v>
      </c>
      <c r="B538" s="5">
        <v>21800</v>
      </c>
      <c r="C538" s="5">
        <v>21800</v>
      </c>
      <c r="D538" s="5">
        <v>21500</v>
      </c>
      <c r="E538" s="5">
        <v>21500</v>
      </c>
      <c r="F538" s="4">
        <v>-2.27</v>
      </c>
      <c r="G538" s="2">
        <v>18000</v>
      </c>
      <c r="H538" s="2">
        <v>410000</v>
      </c>
      <c r="I538" s="2">
        <v>428000</v>
      </c>
      <c r="J538" s="2">
        <v>388500000</v>
      </c>
      <c r="K538" s="2">
        <v>9102000000</v>
      </c>
      <c r="L538" s="2">
        <v>9490500000</v>
      </c>
      <c r="M538" s="2">
        <f t="shared" si="50"/>
        <v>21583.333333333332</v>
      </c>
      <c r="N538" s="2">
        <f t="shared" si="51"/>
        <v>22200</v>
      </c>
      <c r="O538" s="1">
        <f t="shared" si="52"/>
        <v>22174.065420560746</v>
      </c>
    </row>
    <row r="539" spans="1:15">
      <c r="A539" s="10">
        <v>42809</v>
      </c>
      <c r="B539" s="5">
        <v>21300</v>
      </c>
      <c r="C539" s="5">
        <v>21400</v>
      </c>
      <c r="D539" s="5">
        <v>21300</v>
      </c>
      <c r="E539" s="5">
        <v>21400</v>
      </c>
      <c r="F539" s="4">
        <v>-0.47</v>
      </c>
      <c r="G539" s="2">
        <v>20000</v>
      </c>
      <c r="H539" s="2">
        <v>180000</v>
      </c>
      <c r="I539" s="2">
        <v>200000</v>
      </c>
      <c r="J539" s="2">
        <v>427500000</v>
      </c>
      <c r="K539" s="2">
        <v>3870000000</v>
      </c>
      <c r="L539" s="2">
        <v>4297500000</v>
      </c>
      <c r="M539" s="2">
        <f t="shared" si="50"/>
        <v>21375</v>
      </c>
      <c r="N539" s="2">
        <f t="shared" si="51"/>
        <v>21500</v>
      </c>
      <c r="O539" s="1">
        <f t="shared" si="52"/>
        <v>21487.5</v>
      </c>
    </row>
    <row r="540" spans="1:15">
      <c r="A540" s="10">
        <v>42810</v>
      </c>
      <c r="B540" s="5">
        <v>21400</v>
      </c>
      <c r="C540" s="5">
        <v>21400</v>
      </c>
      <c r="D540" s="5">
        <v>21400</v>
      </c>
      <c r="E540" s="5">
        <v>21400</v>
      </c>
      <c r="F540" s="4">
        <v>0</v>
      </c>
      <c r="G540" s="2">
        <v>25000</v>
      </c>
      <c r="H540" s="2">
        <v>100000</v>
      </c>
      <c r="I540" s="2">
        <v>125000</v>
      </c>
      <c r="J540" s="2">
        <v>535000000</v>
      </c>
      <c r="K540" s="2">
        <v>2140000000</v>
      </c>
      <c r="L540" s="2">
        <v>2675000000</v>
      </c>
      <c r="M540" s="2">
        <f t="shared" si="50"/>
        <v>21400</v>
      </c>
      <c r="N540" s="2">
        <f t="shared" si="51"/>
        <v>21400</v>
      </c>
      <c r="O540" s="1">
        <f t="shared" si="52"/>
        <v>21400</v>
      </c>
    </row>
    <row r="541" spans="1:15">
      <c r="A541" s="10">
        <v>42811</v>
      </c>
      <c r="B541" s="5">
        <v>21400</v>
      </c>
      <c r="C541" s="5">
        <v>21400</v>
      </c>
      <c r="D541" s="5">
        <v>21400</v>
      </c>
      <c r="E541" s="5">
        <v>21400</v>
      </c>
      <c r="F541" s="4">
        <v>0</v>
      </c>
      <c r="G541" s="2">
        <v>0</v>
      </c>
      <c r="H541" s="2">
        <v>300000</v>
      </c>
      <c r="I541" s="2">
        <v>300000</v>
      </c>
      <c r="J541" s="2">
        <v>0</v>
      </c>
      <c r="K541" s="2">
        <v>6420000000</v>
      </c>
      <c r="L541" s="2">
        <v>6420000000</v>
      </c>
      <c r="M541" s="2">
        <f t="shared" si="50"/>
        <v>0</v>
      </c>
      <c r="N541" s="2">
        <f t="shared" si="51"/>
        <v>21400</v>
      </c>
      <c r="O541" s="1">
        <f t="shared" si="52"/>
        <v>21400</v>
      </c>
    </row>
    <row r="542" spans="1:15">
      <c r="A542" s="10">
        <v>42814</v>
      </c>
      <c r="B542" s="5">
        <v>22000</v>
      </c>
      <c r="C542" s="5">
        <v>22000</v>
      </c>
      <c r="D542" s="5">
        <v>21300</v>
      </c>
      <c r="E542" s="5">
        <v>21300</v>
      </c>
      <c r="F542" s="4">
        <v>-0.47</v>
      </c>
      <c r="G542" s="2">
        <v>13000</v>
      </c>
      <c r="H542" s="2">
        <v>0</v>
      </c>
      <c r="I542" s="2">
        <v>13000</v>
      </c>
      <c r="J542" s="2">
        <v>270200000</v>
      </c>
      <c r="K542" s="2">
        <v>0</v>
      </c>
      <c r="L542" s="2">
        <v>270200000</v>
      </c>
      <c r="M542" s="2">
        <f t="shared" si="50"/>
        <v>20784.615384615383</v>
      </c>
      <c r="N542" s="2">
        <f t="shared" si="51"/>
        <v>0</v>
      </c>
      <c r="O542" s="1">
        <f t="shared" si="52"/>
        <v>20784.615384615383</v>
      </c>
    </row>
    <row r="543" spans="1:15">
      <c r="A543" s="10">
        <v>42815</v>
      </c>
      <c r="B543" s="5">
        <v>21000</v>
      </c>
      <c r="C543" s="5">
        <v>21000</v>
      </c>
      <c r="D543" s="5">
        <v>21000</v>
      </c>
      <c r="E543" s="5">
        <v>21000</v>
      </c>
      <c r="F543" s="4">
        <v>-1.41</v>
      </c>
      <c r="G543" s="2">
        <v>13859</v>
      </c>
      <c r="H543" s="2">
        <v>140000</v>
      </c>
      <c r="I543" s="2">
        <v>153859</v>
      </c>
      <c r="J543" s="2">
        <v>291039000</v>
      </c>
      <c r="K543" s="2">
        <v>2976000000</v>
      </c>
      <c r="L543" s="2">
        <v>3267039000</v>
      </c>
      <c r="M543" s="2">
        <f t="shared" ref="M543:M606" si="55">IFERROR(J543/G543,0)</f>
        <v>21000</v>
      </c>
      <c r="N543" s="2">
        <f t="shared" ref="N543:N606" si="56">IFERROR(K543/H543,0)</f>
        <v>21257.142857142859</v>
      </c>
      <c r="O543" s="1">
        <f t="shared" ref="O543:O606" si="57">IFERROR(L543/I543,0)</f>
        <v>21233.980462631371</v>
      </c>
    </row>
    <row r="544" spans="1:15">
      <c r="A544" s="10">
        <v>42816</v>
      </c>
      <c r="B544" s="5">
        <v>20900</v>
      </c>
      <c r="C544" s="5">
        <v>20900</v>
      </c>
      <c r="D544" s="5">
        <v>20800</v>
      </c>
      <c r="E544" s="5">
        <v>20800</v>
      </c>
      <c r="F544" s="4">
        <v>-0.95</v>
      </c>
      <c r="G544" s="2">
        <v>22000</v>
      </c>
      <c r="H544" s="2">
        <v>0</v>
      </c>
      <c r="I544" s="2">
        <v>22000</v>
      </c>
      <c r="J544" s="2">
        <v>458070000</v>
      </c>
      <c r="K544" s="2">
        <v>0</v>
      </c>
      <c r="L544" s="2">
        <v>458070000</v>
      </c>
      <c r="M544" s="2">
        <f t="shared" si="55"/>
        <v>20821.363636363636</v>
      </c>
      <c r="N544" s="2">
        <f t="shared" si="56"/>
        <v>0</v>
      </c>
      <c r="O544" s="1">
        <f t="shared" si="57"/>
        <v>20821.363636363636</v>
      </c>
    </row>
    <row r="545" spans="1:15">
      <c r="A545" s="10">
        <v>42817</v>
      </c>
      <c r="B545" s="5">
        <v>20500</v>
      </c>
      <c r="C545" s="5">
        <v>20600</v>
      </c>
      <c r="D545" s="5">
        <v>20500</v>
      </c>
      <c r="E545" s="5">
        <v>20600</v>
      </c>
      <c r="F545" s="4">
        <v>-0.96</v>
      </c>
      <c r="G545" s="2">
        <v>17000</v>
      </c>
      <c r="H545" s="2">
        <v>0</v>
      </c>
      <c r="I545" s="2">
        <v>17000</v>
      </c>
      <c r="J545" s="2">
        <v>349600000</v>
      </c>
      <c r="K545" s="2">
        <v>0</v>
      </c>
      <c r="L545" s="2">
        <v>349600000</v>
      </c>
      <c r="M545" s="2">
        <f t="shared" si="55"/>
        <v>20564.705882352941</v>
      </c>
      <c r="N545" s="2">
        <f t="shared" si="56"/>
        <v>0</v>
      </c>
      <c r="O545" s="1">
        <f t="shared" si="57"/>
        <v>20564.705882352941</v>
      </c>
    </row>
    <row r="546" spans="1:15">
      <c r="A546" s="10">
        <v>42818</v>
      </c>
      <c r="B546" s="5">
        <v>20600</v>
      </c>
      <c r="C546" s="5">
        <v>20600</v>
      </c>
      <c r="D546" s="5">
        <v>20600</v>
      </c>
      <c r="E546" s="5">
        <v>20600</v>
      </c>
      <c r="F546" s="4">
        <v>0</v>
      </c>
      <c r="G546" s="2">
        <v>4260</v>
      </c>
      <c r="H546" s="2">
        <v>100000</v>
      </c>
      <c r="I546" s="2">
        <v>104260</v>
      </c>
      <c r="J546" s="2">
        <v>87756000</v>
      </c>
      <c r="K546" s="2">
        <v>2140000000</v>
      </c>
      <c r="L546" s="2">
        <v>2227756000</v>
      </c>
      <c r="M546" s="2">
        <f t="shared" si="55"/>
        <v>20600</v>
      </c>
      <c r="N546" s="2">
        <f t="shared" si="56"/>
        <v>21400</v>
      </c>
      <c r="O546" s="1">
        <f t="shared" si="57"/>
        <v>21367.312488010743</v>
      </c>
    </row>
    <row r="547" spans="1:15">
      <c r="A547" s="10">
        <v>42821</v>
      </c>
      <c r="B547" s="5">
        <v>20500</v>
      </c>
      <c r="C547" s="5">
        <v>20500</v>
      </c>
      <c r="D547" s="5">
        <v>20500</v>
      </c>
      <c r="E547" s="5">
        <v>20500</v>
      </c>
      <c r="F547" s="4">
        <v>-0.49</v>
      </c>
      <c r="G547" s="2">
        <v>20000</v>
      </c>
      <c r="H547" s="2">
        <v>0</v>
      </c>
      <c r="I547" s="2">
        <v>20000</v>
      </c>
      <c r="J547" s="2">
        <v>410000000</v>
      </c>
      <c r="K547" s="2">
        <v>0</v>
      </c>
      <c r="L547" s="2">
        <v>410000000</v>
      </c>
      <c r="M547" s="2">
        <f t="shared" si="55"/>
        <v>20500</v>
      </c>
      <c r="N547" s="2">
        <f t="shared" si="56"/>
        <v>0</v>
      </c>
      <c r="O547" s="1">
        <f t="shared" si="57"/>
        <v>20500</v>
      </c>
    </row>
    <row r="548" spans="1:15">
      <c r="A548" s="10">
        <v>42822</v>
      </c>
      <c r="B548" s="5">
        <v>20500</v>
      </c>
      <c r="C548" s="5">
        <v>20500</v>
      </c>
      <c r="D548" s="5">
        <v>20500</v>
      </c>
      <c r="E548" s="5">
        <v>20500</v>
      </c>
      <c r="F548" s="4">
        <v>0</v>
      </c>
      <c r="G548" s="2">
        <v>2000</v>
      </c>
      <c r="H548" s="2">
        <v>0</v>
      </c>
      <c r="I548" s="2">
        <v>2000</v>
      </c>
      <c r="J548" s="2">
        <v>41000000</v>
      </c>
      <c r="K548" s="2">
        <v>0</v>
      </c>
      <c r="L548" s="2">
        <v>41000000</v>
      </c>
      <c r="M548" s="2">
        <f t="shared" si="55"/>
        <v>20500</v>
      </c>
      <c r="N548" s="2">
        <f t="shared" si="56"/>
        <v>0</v>
      </c>
      <c r="O548" s="1">
        <f t="shared" si="57"/>
        <v>20500</v>
      </c>
    </row>
    <row r="549" spans="1:15">
      <c r="A549" s="10">
        <v>42823</v>
      </c>
      <c r="B549" s="5">
        <v>20500</v>
      </c>
      <c r="C549" s="5">
        <v>20600</v>
      </c>
      <c r="D549" s="5">
        <v>20500</v>
      </c>
      <c r="E549" s="5">
        <v>20600</v>
      </c>
      <c r="F549" s="4">
        <v>0.49</v>
      </c>
      <c r="G549" s="2">
        <v>35100</v>
      </c>
      <c r="H549" s="2">
        <v>180000</v>
      </c>
      <c r="I549" s="2">
        <v>215100</v>
      </c>
      <c r="J549" s="2">
        <v>721060000</v>
      </c>
      <c r="K549" s="2">
        <v>3690000000</v>
      </c>
      <c r="L549" s="2">
        <v>4411060000</v>
      </c>
      <c r="M549" s="2">
        <f t="shared" si="55"/>
        <v>20543.019943019943</v>
      </c>
      <c r="N549" s="2">
        <f t="shared" si="56"/>
        <v>20500</v>
      </c>
      <c r="O549" s="1">
        <f t="shared" si="57"/>
        <v>20507.019990702</v>
      </c>
    </row>
    <row r="550" spans="1:15">
      <c r="A550" s="10">
        <v>42824</v>
      </c>
      <c r="B550" s="5">
        <v>20600</v>
      </c>
      <c r="C550" s="5">
        <v>20600</v>
      </c>
      <c r="D550" s="5">
        <v>20600</v>
      </c>
      <c r="E550" s="5">
        <v>20600</v>
      </c>
      <c r="F550" s="4">
        <v>0</v>
      </c>
      <c r="G550" s="2">
        <v>0</v>
      </c>
      <c r="H550" s="2">
        <v>170000</v>
      </c>
      <c r="I550" s="2">
        <v>170000</v>
      </c>
      <c r="J550" s="2">
        <v>0</v>
      </c>
      <c r="K550" s="2">
        <v>3502000000</v>
      </c>
      <c r="L550" s="2">
        <v>3502000000</v>
      </c>
      <c r="M550" s="2">
        <f t="shared" si="55"/>
        <v>0</v>
      </c>
      <c r="N550" s="2">
        <f t="shared" si="56"/>
        <v>20600</v>
      </c>
      <c r="O550" s="1">
        <f t="shared" si="57"/>
        <v>20600</v>
      </c>
    </row>
    <row r="551" spans="1:15">
      <c r="A551" s="10">
        <v>42825</v>
      </c>
      <c r="B551" s="5">
        <v>20600</v>
      </c>
      <c r="C551" s="5">
        <v>20600</v>
      </c>
      <c r="D551" s="5">
        <v>20600</v>
      </c>
      <c r="E551" s="5">
        <v>20600</v>
      </c>
      <c r="F551" s="4">
        <v>0</v>
      </c>
      <c r="G551" s="2">
        <v>8000</v>
      </c>
      <c r="H551" s="2">
        <v>0</v>
      </c>
      <c r="I551" s="2">
        <v>8000</v>
      </c>
      <c r="J551" s="2">
        <v>164800000</v>
      </c>
      <c r="K551" s="2">
        <v>0</v>
      </c>
      <c r="L551" s="2">
        <v>164800000</v>
      </c>
      <c r="M551" s="2">
        <f t="shared" si="55"/>
        <v>20600</v>
      </c>
      <c r="N551" s="2">
        <f t="shared" si="56"/>
        <v>0</v>
      </c>
      <c r="O551" s="1">
        <f t="shared" si="57"/>
        <v>20600</v>
      </c>
    </row>
    <row r="552" spans="1:15">
      <c r="A552" s="10">
        <v>42828</v>
      </c>
      <c r="B552" s="5">
        <v>20600</v>
      </c>
      <c r="C552" s="5">
        <v>20600</v>
      </c>
      <c r="D552" s="5">
        <v>20600</v>
      </c>
      <c r="E552" s="5">
        <v>20600</v>
      </c>
      <c r="F552" s="4">
        <v>0</v>
      </c>
      <c r="G552" s="2">
        <v>0</v>
      </c>
      <c r="H552" s="2">
        <v>30000</v>
      </c>
      <c r="I552" s="2">
        <v>30000</v>
      </c>
      <c r="J552" s="2">
        <v>0</v>
      </c>
      <c r="K552" s="2">
        <v>618000000</v>
      </c>
      <c r="L552" s="2">
        <v>618000000</v>
      </c>
      <c r="M552" s="2">
        <f t="shared" si="55"/>
        <v>0</v>
      </c>
      <c r="N552" s="2">
        <f t="shared" si="56"/>
        <v>20600</v>
      </c>
      <c r="O552" s="1">
        <f t="shared" si="57"/>
        <v>20600</v>
      </c>
    </row>
    <row r="553" spans="1:15">
      <c r="A553" s="10">
        <v>42829</v>
      </c>
      <c r="B553" s="5">
        <v>20700</v>
      </c>
      <c r="C553" s="5">
        <v>20700</v>
      </c>
      <c r="D553" s="5">
        <v>20700</v>
      </c>
      <c r="E553" s="5">
        <v>20700</v>
      </c>
      <c r="F553" s="4">
        <v>0.49</v>
      </c>
      <c r="G553" s="2">
        <v>30000</v>
      </c>
      <c r="H553" s="2">
        <v>240000</v>
      </c>
      <c r="I553" s="2">
        <v>270000</v>
      </c>
      <c r="J553" s="2">
        <v>621000000</v>
      </c>
      <c r="K553" s="2">
        <v>4944000000</v>
      </c>
      <c r="L553" s="2">
        <v>5565000000</v>
      </c>
      <c r="M553" s="2">
        <f t="shared" si="55"/>
        <v>20700</v>
      </c>
      <c r="N553" s="2">
        <f t="shared" si="56"/>
        <v>20600</v>
      </c>
      <c r="O553" s="1">
        <f t="shared" si="57"/>
        <v>20611.111111111109</v>
      </c>
    </row>
    <row r="554" spans="1:15">
      <c r="A554" s="10">
        <v>42830</v>
      </c>
      <c r="B554" s="5">
        <v>20800</v>
      </c>
      <c r="C554" s="5">
        <v>20800</v>
      </c>
      <c r="D554" s="5">
        <v>20800</v>
      </c>
      <c r="E554" s="5">
        <v>20800</v>
      </c>
      <c r="F554" s="4">
        <v>0.48</v>
      </c>
      <c r="G554" s="2">
        <v>20000</v>
      </c>
      <c r="H554" s="2">
        <v>240000</v>
      </c>
      <c r="I554" s="2">
        <v>260000</v>
      </c>
      <c r="J554" s="2">
        <v>416000000</v>
      </c>
      <c r="K554" s="2">
        <v>4968000000</v>
      </c>
      <c r="L554" s="2">
        <v>5384000000</v>
      </c>
      <c r="M554" s="2">
        <f t="shared" si="55"/>
        <v>20800</v>
      </c>
      <c r="N554" s="2">
        <f t="shared" si="56"/>
        <v>20700</v>
      </c>
      <c r="O554" s="1">
        <f t="shared" si="57"/>
        <v>20707.692307692309</v>
      </c>
    </row>
    <row r="555" spans="1:15">
      <c r="A555" s="10">
        <v>42831</v>
      </c>
      <c r="B555" s="5">
        <v>20800</v>
      </c>
      <c r="C555" s="5">
        <v>20800</v>
      </c>
      <c r="D555" s="5">
        <v>20800</v>
      </c>
      <c r="E555" s="5">
        <v>20800</v>
      </c>
      <c r="F555" s="4">
        <v>0</v>
      </c>
      <c r="G555" s="2">
        <v>10000</v>
      </c>
      <c r="H555" s="2">
        <v>35000</v>
      </c>
      <c r="I555" s="2">
        <v>45000</v>
      </c>
      <c r="J555" s="2">
        <v>208000000</v>
      </c>
      <c r="K555" s="2">
        <v>718500000</v>
      </c>
      <c r="L555" s="2">
        <v>926500000</v>
      </c>
      <c r="M555" s="2">
        <f t="shared" si="55"/>
        <v>20800</v>
      </c>
      <c r="N555" s="2">
        <f t="shared" si="56"/>
        <v>20528.571428571428</v>
      </c>
      <c r="O555" s="1">
        <f t="shared" si="57"/>
        <v>20588.888888888891</v>
      </c>
    </row>
    <row r="556" spans="1:15">
      <c r="A556" s="10">
        <v>42832</v>
      </c>
      <c r="B556" s="5">
        <v>20700</v>
      </c>
      <c r="C556" s="5">
        <v>20700</v>
      </c>
      <c r="D556" s="5">
        <v>20450</v>
      </c>
      <c r="E556" s="5">
        <v>20450</v>
      </c>
      <c r="F556" s="4">
        <v>-1.68</v>
      </c>
      <c r="G556" s="2">
        <v>65600</v>
      </c>
      <c r="H556" s="2">
        <v>16119</v>
      </c>
      <c r="I556" s="2">
        <v>81719</v>
      </c>
      <c r="J556" s="2">
        <v>1343670000</v>
      </c>
      <c r="K556" s="2">
        <v>335275000</v>
      </c>
      <c r="L556" s="2">
        <v>1678945000</v>
      </c>
      <c r="M556" s="2">
        <f t="shared" si="55"/>
        <v>20482.774390243903</v>
      </c>
      <c r="N556" s="2">
        <f t="shared" si="56"/>
        <v>20799.987592282399</v>
      </c>
      <c r="O556" s="1">
        <f t="shared" si="57"/>
        <v>20545.344411948263</v>
      </c>
    </row>
    <row r="557" spans="1:15">
      <c r="A557" s="10">
        <v>42835</v>
      </c>
      <c r="B557" s="5">
        <v>20500</v>
      </c>
      <c r="C557" s="5">
        <v>20500</v>
      </c>
      <c r="D557" s="5">
        <v>20450</v>
      </c>
      <c r="E557" s="5">
        <v>20450</v>
      </c>
      <c r="F557" s="4">
        <v>0</v>
      </c>
      <c r="G557" s="2">
        <v>14300</v>
      </c>
      <c r="H557" s="2">
        <v>0</v>
      </c>
      <c r="I557" s="2">
        <v>14300</v>
      </c>
      <c r="J557" s="2">
        <v>293085000</v>
      </c>
      <c r="K557" s="2">
        <v>0</v>
      </c>
      <c r="L557" s="2">
        <v>293085000</v>
      </c>
      <c r="M557" s="2">
        <f t="shared" si="55"/>
        <v>20495.454545454544</v>
      </c>
      <c r="N557" s="2">
        <f t="shared" si="56"/>
        <v>0</v>
      </c>
      <c r="O557" s="1">
        <f t="shared" si="57"/>
        <v>20495.454545454544</v>
      </c>
    </row>
    <row r="558" spans="1:15">
      <c r="A558" s="10">
        <v>42836</v>
      </c>
      <c r="B558" s="5">
        <v>20450</v>
      </c>
      <c r="C558" s="5">
        <v>20450</v>
      </c>
      <c r="D558" s="5">
        <v>20450</v>
      </c>
      <c r="E558" s="5">
        <v>20450</v>
      </c>
      <c r="F558" s="4">
        <v>0</v>
      </c>
      <c r="G558" s="2">
        <v>17000</v>
      </c>
      <c r="H558" s="2">
        <v>200000</v>
      </c>
      <c r="I558" s="2">
        <v>217000</v>
      </c>
      <c r="J558" s="2">
        <v>346800000</v>
      </c>
      <c r="K558" s="2">
        <v>4096000000</v>
      </c>
      <c r="L558" s="2">
        <v>4442800000</v>
      </c>
      <c r="M558" s="2">
        <f t="shared" si="55"/>
        <v>20400</v>
      </c>
      <c r="N558" s="2">
        <f t="shared" si="56"/>
        <v>20480</v>
      </c>
      <c r="O558" s="1">
        <f t="shared" si="57"/>
        <v>20473.732718894011</v>
      </c>
    </row>
    <row r="559" spans="1:15">
      <c r="A559" s="10">
        <v>42837</v>
      </c>
      <c r="B559" s="5">
        <v>20500</v>
      </c>
      <c r="C559" s="5">
        <v>20500</v>
      </c>
      <c r="D559" s="5">
        <v>20450</v>
      </c>
      <c r="E559" s="5">
        <v>20450</v>
      </c>
      <c r="F559" s="4">
        <v>0</v>
      </c>
      <c r="G559" s="2">
        <v>41590</v>
      </c>
      <c r="H559" s="2">
        <v>200000</v>
      </c>
      <c r="I559" s="2">
        <v>241590</v>
      </c>
      <c r="J559" s="2">
        <v>849795000</v>
      </c>
      <c r="K559" s="2">
        <v>4090000000</v>
      </c>
      <c r="L559" s="2">
        <v>4939795000</v>
      </c>
      <c r="M559" s="2">
        <f t="shared" si="55"/>
        <v>20432.676124068286</v>
      </c>
      <c r="N559" s="2">
        <f t="shared" si="56"/>
        <v>20450</v>
      </c>
      <c r="O559" s="1">
        <f t="shared" si="57"/>
        <v>20447.017674572624</v>
      </c>
    </row>
    <row r="560" spans="1:15">
      <c r="A560" s="10">
        <v>42838</v>
      </c>
      <c r="B560" s="5">
        <v>20450</v>
      </c>
      <c r="C560" s="5">
        <v>20450</v>
      </c>
      <c r="D560" s="5">
        <v>20450</v>
      </c>
      <c r="E560" s="5">
        <v>20450</v>
      </c>
      <c r="F560" s="4">
        <v>0</v>
      </c>
      <c r="G560" s="2">
        <v>53000</v>
      </c>
      <c r="H560" s="2">
        <v>50000</v>
      </c>
      <c r="I560" s="2">
        <v>103000</v>
      </c>
      <c r="J560" s="2">
        <v>1082850000</v>
      </c>
      <c r="K560" s="2">
        <v>1022500000</v>
      </c>
      <c r="L560" s="2">
        <v>2105350000</v>
      </c>
      <c r="M560" s="2">
        <f t="shared" si="55"/>
        <v>20431.132075471698</v>
      </c>
      <c r="N560" s="2">
        <f t="shared" si="56"/>
        <v>20450</v>
      </c>
      <c r="O560" s="1">
        <f t="shared" si="57"/>
        <v>20440.291262135921</v>
      </c>
    </row>
    <row r="561" spans="1:15">
      <c r="A561" s="10">
        <v>42839</v>
      </c>
      <c r="B561" s="5">
        <v>20450</v>
      </c>
      <c r="C561" s="5">
        <v>20450</v>
      </c>
      <c r="D561" s="5">
        <v>20450</v>
      </c>
      <c r="E561" s="5">
        <v>20450</v>
      </c>
      <c r="F561" s="4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f t="shared" si="55"/>
        <v>0</v>
      </c>
      <c r="N561" s="2">
        <f t="shared" si="56"/>
        <v>0</v>
      </c>
      <c r="O561" s="1">
        <f t="shared" si="57"/>
        <v>0</v>
      </c>
    </row>
    <row r="562" spans="1:15">
      <c r="A562" s="10">
        <v>42842</v>
      </c>
      <c r="B562" s="5">
        <v>20450</v>
      </c>
      <c r="C562" s="5">
        <v>20450</v>
      </c>
      <c r="D562" s="5">
        <v>20450</v>
      </c>
      <c r="E562" s="5">
        <v>20450</v>
      </c>
      <c r="F562" s="4">
        <v>0</v>
      </c>
      <c r="G562" s="2">
        <v>30000</v>
      </c>
      <c r="H562" s="2">
        <v>5000</v>
      </c>
      <c r="I562" s="2">
        <v>35000</v>
      </c>
      <c r="J562" s="2">
        <v>613500000</v>
      </c>
      <c r="K562" s="2">
        <v>102250000</v>
      </c>
      <c r="L562" s="2">
        <v>715750000</v>
      </c>
      <c r="M562" s="2">
        <f t="shared" si="55"/>
        <v>20450</v>
      </c>
      <c r="N562" s="2">
        <f t="shared" si="56"/>
        <v>20450</v>
      </c>
      <c r="O562" s="1">
        <f t="shared" si="57"/>
        <v>20450</v>
      </c>
    </row>
    <row r="563" spans="1:15">
      <c r="A563" s="10">
        <v>42843</v>
      </c>
      <c r="B563" s="5">
        <v>20450</v>
      </c>
      <c r="C563" s="5">
        <v>20450</v>
      </c>
      <c r="D563" s="5">
        <v>20450</v>
      </c>
      <c r="E563" s="5">
        <v>20450</v>
      </c>
      <c r="F563" s="4">
        <v>0</v>
      </c>
      <c r="G563" s="2">
        <v>12930</v>
      </c>
      <c r="H563" s="2">
        <v>500000</v>
      </c>
      <c r="I563" s="2">
        <v>512930</v>
      </c>
      <c r="J563" s="2">
        <v>264419000</v>
      </c>
      <c r="K563" s="2">
        <v>10225000000</v>
      </c>
      <c r="L563" s="2">
        <v>10489419000</v>
      </c>
      <c r="M563" s="2">
        <f t="shared" si="55"/>
        <v>20450.038669760248</v>
      </c>
      <c r="N563" s="2">
        <f t="shared" si="56"/>
        <v>20450</v>
      </c>
      <c r="O563" s="1">
        <f t="shared" si="57"/>
        <v>20450.000974791881</v>
      </c>
    </row>
    <row r="564" spans="1:15">
      <c r="A564" s="10">
        <v>42844</v>
      </c>
      <c r="B564" s="5">
        <v>20450</v>
      </c>
      <c r="C564" s="5">
        <v>20450</v>
      </c>
      <c r="D564" s="5">
        <v>20450</v>
      </c>
      <c r="E564" s="5">
        <v>20450</v>
      </c>
      <c r="F564" s="4">
        <v>0</v>
      </c>
      <c r="G564" s="2">
        <v>0</v>
      </c>
      <c r="H564" s="2">
        <v>400000</v>
      </c>
      <c r="I564" s="2">
        <v>400000</v>
      </c>
      <c r="J564" s="2">
        <v>0</v>
      </c>
      <c r="K564" s="2">
        <v>8180000000</v>
      </c>
      <c r="L564" s="2">
        <v>8180000000</v>
      </c>
      <c r="M564" s="2">
        <f t="shared" si="55"/>
        <v>0</v>
      </c>
      <c r="N564" s="2">
        <f t="shared" si="56"/>
        <v>20450</v>
      </c>
      <c r="O564" s="1">
        <f t="shared" si="57"/>
        <v>20450</v>
      </c>
    </row>
    <row r="565" spans="1:15">
      <c r="A565" s="10">
        <v>42845</v>
      </c>
      <c r="B565" s="5">
        <v>20450</v>
      </c>
      <c r="C565" s="5">
        <v>20450</v>
      </c>
      <c r="D565" s="5">
        <v>20450</v>
      </c>
      <c r="E565" s="5">
        <v>20450</v>
      </c>
      <c r="F565" s="4">
        <v>0</v>
      </c>
      <c r="G565" s="2">
        <v>30000</v>
      </c>
      <c r="H565" s="2">
        <v>0</v>
      </c>
      <c r="I565" s="2">
        <v>30000</v>
      </c>
      <c r="J565" s="2">
        <v>613500000</v>
      </c>
      <c r="K565" s="2">
        <v>0</v>
      </c>
      <c r="L565" s="2">
        <v>613500000</v>
      </c>
      <c r="M565" s="2">
        <f t="shared" si="55"/>
        <v>20450</v>
      </c>
      <c r="N565" s="2">
        <f t="shared" si="56"/>
        <v>0</v>
      </c>
      <c r="O565" s="1">
        <f t="shared" si="57"/>
        <v>20450</v>
      </c>
    </row>
    <row r="566" spans="1:15">
      <c r="A566" s="10">
        <v>42846</v>
      </c>
      <c r="B566" s="5">
        <v>20450</v>
      </c>
      <c r="C566" s="5">
        <v>20450</v>
      </c>
      <c r="D566" s="5">
        <v>20450</v>
      </c>
      <c r="E566" s="5">
        <v>20450</v>
      </c>
      <c r="F566" s="4">
        <v>0</v>
      </c>
      <c r="G566" s="2">
        <v>0</v>
      </c>
      <c r="H566" s="2">
        <v>40000</v>
      </c>
      <c r="I566" s="2">
        <v>40000</v>
      </c>
      <c r="J566" s="2">
        <v>0</v>
      </c>
      <c r="K566" s="2">
        <v>818000000</v>
      </c>
      <c r="L566" s="2">
        <v>818000000</v>
      </c>
      <c r="M566" s="2">
        <f t="shared" si="55"/>
        <v>0</v>
      </c>
      <c r="N566" s="2">
        <f t="shared" si="56"/>
        <v>20450</v>
      </c>
      <c r="O566" s="1">
        <f t="shared" si="57"/>
        <v>20450</v>
      </c>
    </row>
    <row r="567" spans="1:15">
      <c r="A567" s="10">
        <v>42849</v>
      </c>
      <c r="B567" s="5">
        <v>20500</v>
      </c>
      <c r="C567" s="5">
        <v>20500</v>
      </c>
      <c r="D567" s="5">
        <v>20450</v>
      </c>
      <c r="E567" s="5">
        <v>20500</v>
      </c>
      <c r="F567" s="4">
        <v>0.24</v>
      </c>
      <c r="G567" s="2">
        <v>14000</v>
      </c>
      <c r="H567" s="2">
        <v>0</v>
      </c>
      <c r="I567" s="2">
        <v>14000</v>
      </c>
      <c r="J567" s="2">
        <v>286800000</v>
      </c>
      <c r="K567" s="2">
        <v>0</v>
      </c>
      <c r="L567" s="2">
        <v>286800000</v>
      </c>
      <c r="M567" s="2">
        <f t="shared" si="55"/>
        <v>20485.714285714286</v>
      </c>
      <c r="N567" s="2">
        <f t="shared" si="56"/>
        <v>0</v>
      </c>
      <c r="O567" s="1">
        <f t="shared" si="57"/>
        <v>20485.714285714286</v>
      </c>
    </row>
    <row r="568" spans="1:15">
      <c r="A568" s="10">
        <v>42850</v>
      </c>
      <c r="B568" s="5">
        <v>20500</v>
      </c>
      <c r="C568" s="5">
        <v>20500</v>
      </c>
      <c r="D568" s="5">
        <v>20500</v>
      </c>
      <c r="E568" s="5">
        <v>20500</v>
      </c>
      <c r="F568" s="4">
        <v>0</v>
      </c>
      <c r="G568" s="2">
        <v>5000</v>
      </c>
      <c r="H568" s="2">
        <v>100000</v>
      </c>
      <c r="I568" s="2">
        <v>105000</v>
      </c>
      <c r="J568" s="2">
        <v>102500000</v>
      </c>
      <c r="K568" s="2">
        <v>2050000000</v>
      </c>
      <c r="L568" s="2">
        <v>2152500000</v>
      </c>
      <c r="M568" s="2">
        <f t="shared" si="55"/>
        <v>20500</v>
      </c>
      <c r="N568" s="2">
        <f t="shared" si="56"/>
        <v>20500</v>
      </c>
      <c r="O568" s="1">
        <f t="shared" si="57"/>
        <v>20500</v>
      </c>
    </row>
    <row r="569" spans="1:15">
      <c r="A569" s="10">
        <v>42851</v>
      </c>
      <c r="B569" s="5">
        <v>20500</v>
      </c>
      <c r="C569" s="5">
        <v>20500</v>
      </c>
      <c r="D569" s="5">
        <v>20500</v>
      </c>
      <c r="E569" s="5">
        <v>20500</v>
      </c>
      <c r="F569" s="4">
        <v>0</v>
      </c>
      <c r="G569" s="2">
        <v>7000</v>
      </c>
      <c r="H569" s="2">
        <v>140581</v>
      </c>
      <c r="I569" s="2">
        <v>147581</v>
      </c>
      <c r="J569" s="2">
        <v>143500000</v>
      </c>
      <c r="K569" s="2">
        <v>2881911000</v>
      </c>
      <c r="L569" s="2">
        <v>3025411000</v>
      </c>
      <c r="M569" s="2">
        <f t="shared" si="55"/>
        <v>20500</v>
      </c>
      <c r="N569" s="2">
        <f t="shared" si="56"/>
        <v>20500.003556668398</v>
      </c>
      <c r="O569" s="1">
        <f t="shared" si="57"/>
        <v>20500.003387969995</v>
      </c>
    </row>
    <row r="570" spans="1:15">
      <c r="A570" s="10">
        <v>42852</v>
      </c>
      <c r="B570" s="5">
        <v>20500</v>
      </c>
      <c r="C570" s="5">
        <v>20500</v>
      </c>
      <c r="D570" s="5">
        <v>20500</v>
      </c>
      <c r="E570" s="5">
        <v>20500</v>
      </c>
      <c r="F570" s="4">
        <v>0</v>
      </c>
      <c r="G570" s="2">
        <v>30000</v>
      </c>
      <c r="H570" s="2">
        <v>0</v>
      </c>
      <c r="I570" s="2">
        <v>30000</v>
      </c>
      <c r="J570" s="2">
        <v>615000000</v>
      </c>
      <c r="K570" s="2">
        <v>0</v>
      </c>
      <c r="L570" s="2">
        <v>615000000</v>
      </c>
      <c r="M570" s="2">
        <f t="shared" si="55"/>
        <v>20500</v>
      </c>
      <c r="N570" s="2">
        <f t="shared" si="56"/>
        <v>0</v>
      </c>
      <c r="O570" s="1">
        <f t="shared" si="57"/>
        <v>20500</v>
      </c>
    </row>
    <row r="571" spans="1:15">
      <c r="A571" s="10">
        <v>42853</v>
      </c>
      <c r="B571" s="5">
        <v>20500</v>
      </c>
      <c r="C571" s="5">
        <v>20500</v>
      </c>
      <c r="D571" s="5">
        <v>20500</v>
      </c>
      <c r="E571" s="5">
        <v>20500</v>
      </c>
      <c r="F571" s="4">
        <v>0</v>
      </c>
      <c r="G571" s="2">
        <v>10000</v>
      </c>
      <c r="H571" s="2">
        <v>135000</v>
      </c>
      <c r="I571" s="2">
        <v>145000</v>
      </c>
      <c r="J571" s="2">
        <v>205000000</v>
      </c>
      <c r="K571" s="2">
        <v>2767500000</v>
      </c>
      <c r="L571" s="2">
        <v>2972500000</v>
      </c>
      <c r="M571" s="2">
        <f t="shared" si="55"/>
        <v>20500</v>
      </c>
      <c r="N571" s="2">
        <f t="shared" si="56"/>
        <v>20500</v>
      </c>
      <c r="O571" s="1">
        <f t="shared" si="57"/>
        <v>20500</v>
      </c>
    </row>
    <row r="572" spans="1:15">
      <c r="A572" s="10">
        <v>42857</v>
      </c>
      <c r="B572" s="5">
        <v>20500</v>
      </c>
      <c r="C572" s="5">
        <v>20500</v>
      </c>
      <c r="D572" s="5">
        <v>20500</v>
      </c>
      <c r="E572" s="5">
        <v>20500</v>
      </c>
      <c r="F572" s="4">
        <v>0</v>
      </c>
      <c r="G572" s="2">
        <v>41600</v>
      </c>
      <c r="H572" s="2">
        <v>0</v>
      </c>
      <c r="I572" s="2">
        <v>41600</v>
      </c>
      <c r="J572" s="2">
        <v>852800000</v>
      </c>
      <c r="K572" s="2">
        <v>0</v>
      </c>
      <c r="L572" s="2">
        <v>852800000</v>
      </c>
      <c r="M572" s="2">
        <f t="shared" si="55"/>
        <v>20500</v>
      </c>
      <c r="N572" s="2">
        <f t="shared" si="56"/>
        <v>0</v>
      </c>
      <c r="O572" s="1">
        <f t="shared" si="57"/>
        <v>20500</v>
      </c>
    </row>
    <row r="573" spans="1:15">
      <c r="A573" s="10">
        <v>42859</v>
      </c>
      <c r="B573" s="5">
        <v>20500</v>
      </c>
      <c r="C573" s="5">
        <v>20500</v>
      </c>
      <c r="D573" s="5">
        <v>20500</v>
      </c>
      <c r="E573" s="5">
        <v>20500</v>
      </c>
      <c r="F573" s="4">
        <v>0</v>
      </c>
      <c r="G573" s="2">
        <v>1303</v>
      </c>
      <c r="H573" s="2">
        <v>0</v>
      </c>
      <c r="I573" s="2">
        <v>1303</v>
      </c>
      <c r="J573" s="2">
        <v>26712000</v>
      </c>
      <c r="K573" s="2">
        <v>0</v>
      </c>
      <c r="L573" s="2">
        <v>26712000</v>
      </c>
      <c r="M573" s="2">
        <f t="shared" si="55"/>
        <v>20500.383729854184</v>
      </c>
      <c r="N573" s="2">
        <f t="shared" si="56"/>
        <v>0</v>
      </c>
      <c r="O573" s="1">
        <f t="shared" si="57"/>
        <v>20500.383729854184</v>
      </c>
    </row>
    <row r="574" spans="1:15">
      <c r="A574" s="10">
        <v>42863</v>
      </c>
      <c r="B574" s="5">
        <v>20500</v>
      </c>
      <c r="C574" s="5">
        <v>20500</v>
      </c>
      <c r="D574" s="5">
        <v>20500</v>
      </c>
      <c r="E574" s="5">
        <v>20500</v>
      </c>
      <c r="F574" s="4">
        <v>0</v>
      </c>
      <c r="G574" s="2">
        <v>27000</v>
      </c>
      <c r="H574" s="2">
        <v>125627</v>
      </c>
      <c r="I574" s="2">
        <v>152627</v>
      </c>
      <c r="J574" s="2">
        <v>552800000</v>
      </c>
      <c r="K574" s="2">
        <v>2575354000</v>
      </c>
      <c r="L574" s="2">
        <v>3128154000</v>
      </c>
      <c r="M574" s="2">
        <f t="shared" si="55"/>
        <v>20474.074074074073</v>
      </c>
      <c r="N574" s="2">
        <f t="shared" si="56"/>
        <v>20500.003980036137</v>
      </c>
      <c r="O574" s="1">
        <f t="shared" si="57"/>
        <v>20495.416931473461</v>
      </c>
    </row>
    <row r="575" spans="1:15">
      <c r="A575" s="10">
        <v>42865</v>
      </c>
      <c r="B575" s="5">
        <v>20500</v>
      </c>
      <c r="C575" s="5">
        <v>20500</v>
      </c>
      <c r="D575" s="5">
        <v>20500</v>
      </c>
      <c r="E575" s="5">
        <v>20500</v>
      </c>
      <c r="F575" s="4">
        <v>0</v>
      </c>
      <c r="G575" s="2">
        <v>27400</v>
      </c>
      <c r="H575" s="2">
        <v>20000</v>
      </c>
      <c r="I575" s="2">
        <v>47400</v>
      </c>
      <c r="J575" s="2">
        <v>560910000</v>
      </c>
      <c r="K575" s="2">
        <v>410000000</v>
      </c>
      <c r="L575" s="2">
        <v>970910000</v>
      </c>
      <c r="M575" s="2">
        <f t="shared" si="55"/>
        <v>20471.167883211678</v>
      </c>
      <c r="N575" s="2">
        <f t="shared" si="56"/>
        <v>20500</v>
      </c>
      <c r="O575" s="1">
        <f t="shared" si="57"/>
        <v>20483.333333333332</v>
      </c>
    </row>
    <row r="576" spans="1:15">
      <c r="A576" s="10">
        <v>42866</v>
      </c>
      <c r="B576" s="5">
        <v>20500</v>
      </c>
      <c r="C576" s="5">
        <v>20500</v>
      </c>
      <c r="D576" s="5">
        <v>20500</v>
      </c>
      <c r="E576" s="5">
        <v>20500</v>
      </c>
      <c r="F576" s="4">
        <v>0</v>
      </c>
      <c r="G576" s="2">
        <v>11686</v>
      </c>
      <c r="H576" s="2">
        <v>50000</v>
      </c>
      <c r="I576" s="2">
        <v>61686</v>
      </c>
      <c r="J576" s="2">
        <v>239563000</v>
      </c>
      <c r="K576" s="2">
        <v>1025000000</v>
      </c>
      <c r="L576" s="2">
        <v>1264563000</v>
      </c>
      <c r="M576" s="2">
        <f t="shared" si="55"/>
        <v>20500</v>
      </c>
      <c r="N576" s="2">
        <f t="shared" si="56"/>
        <v>20500</v>
      </c>
      <c r="O576" s="1">
        <f t="shared" si="57"/>
        <v>20500</v>
      </c>
    </row>
    <row r="577" spans="1:15">
      <c r="A577" s="10">
        <v>42867</v>
      </c>
      <c r="B577" s="5">
        <v>20550</v>
      </c>
      <c r="C577" s="5">
        <v>20550</v>
      </c>
      <c r="D577" s="5">
        <v>20550</v>
      </c>
      <c r="E577" s="5">
        <v>20550</v>
      </c>
      <c r="F577" s="4">
        <v>0.24</v>
      </c>
      <c r="G577" s="2">
        <v>2937</v>
      </c>
      <c r="H577" s="2">
        <v>0</v>
      </c>
      <c r="I577" s="2">
        <v>2937</v>
      </c>
      <c r="J577" s="2">
        <v>60355000</v>
      </c>
      <c r="K577" s="2">
        <v>0</v>
      </c>
      <c r="L577" s="2">
        <v>60355000</v>
      </c>
      <c r="M577" s="2">
        <f t="shared" si="55"/>
        <v>20549.880830779708</v>
      </c>
      <c r="N577" s="2">
        <f t="shared" si="56"/>
        <v>0</v>
      </c>
      <c r="O577" s="1">
        <f t="shared" si="57"/>
        <v>20549.880830779708</v>
      </c>
    </row>
    <row r="578" spans="1:15">
      <c r="A578" s="10">
        <v>42870</v>
      </c>
      <c r="B578" s="5">
        <v>20550</v>
      </c>
      <c r="C578" s="5">
        <v>20600</v>
      </c>
      <c r="D578" s="5">
        <v>20550</v>
      </c>
      <c r="E578" s="5">
        <v>20600</v>
      </c>
      <c r="F578" s="4">
        <v>0.24</v>
      </c>
      <c r="G578" s="2">
        <v>13700</v>
      </c>
      <c r="H578" s="2">
        <v>0</v>
      </c>
      <c r="I578" s="2">
        <v>13700</v>
      </c>
      <c r="J578" s="2">
        <v>281720000</v>
      </c>
      <c r="K578" s="2">
        <v>0</v>
      </c>
      <c r="L578" s="2">
        <v>281720000</v>
      </c>
      <c r="M578" s="2">
        <f t="shared" si="55"/>
        <v>20563.503649635037</v>
      </c>
      <c r="N578" s="2">
        <f t="shared" si="56"/>
        <v>0</v>
      </c>
      <c r="O578" s="1">
        <f t="shared" si="57"/>
        <v>20563.503649635037</v>
      </c>
    </row>
    <row r="579" spans="1:15">
      <c r="A579" s="10">
        <v>42871</v>
      </c>
      <c r="B579" s="5">
        <v>20600</v>
      </c>
      <c r="C579" s="5">
        <v>20600</v>
      </c>
      <c r="D579" s="5">
        <v>20600</v>
      </c>
      <c r="E579" s="5">
        <v>20600</v>
      </c>
      <c r="F579" s="4">
        <v>0</v>
      </c>
      <c r="G579" s="2">
        <v>10807</v>
      </c>
      <c r="H579" s="2">
        <v>0</v>
      </c>
      <c r="I579" s="2">
        <v>10807</v>
      </c>
      <c r="J579" s="2">
        <v>222324000</v>
      </c>
      <c r="K579" s="2">
        <v>0</v>
      </c>
      <c r="L579" s="2">
        <v>222324000</v>
      </c>
      <c r="M579" s="2">
        <f t="shared" si="55"/>
        <v>20572.221708152123</v>
      </c>
      <c r="N579" s="2">
        <f t="shared" si="56"/>
        <v>0</v>
      </c>
      <c r="O579" s="1">
        <f t="shared" si="57"/>
        <v>20572.221708152123</v>
      </c>
    </row>
    <row r="580" spans="1:15">
      <c r="A580" s="10">
        <v>42872</v>
      </c>
      <c r="B580" s="5">
        <v>20650</v>
      </c>
      <c r="C580" s="5">
        <v>20650</v>
      </c>
      <c r="D580" s="5">
        <v>20600</v>
      </c>
      <c r="E580" s="5">
        <v>20600</v>
      </c>
      <c r="F580" s="4">
        <v>0</v>
      </c>
      <c r="G580" s="2">
        <v>24000</v>
      </c>
      <c r="H580" s="2">
        <v>25000</v>
      </c>
      <c r="I580" s="2">
        <v>49000</v>
      </c>
      <c r="J580" s="2">
        <v>494600000</v>
      </c>
      <c r="K580" s="2">
        <v>515000000</v>
      </c>
      <c r="L580" s="2">
        <v>1009600000</v>
      </c>
      <c r="M580" s="2">
        <f t="shared" si="55"/>
        <v>20608.333333333332</v>
      </c>
      <c r="N580" s="2">
        <f t="shared" si="56"/>
        <v>20600</v>
      </c>
      <c r="O580" s="1">
        <f t="shared" si="57"/>
        <v>20604.081632653062</v>
      </c>
    </row>
    <row r="581" spans="1:15">
      <c r="A581" s="10">
        <v>42873</v>
      </c>
      <c r="B581" s="5">
        <v>20600</v>
      </c>
      <c r="C581" s="5">
        <v>20650</v>
      </c>
      <c r="D581" s="5">
        <v>20600</v>
      </c>
      <c r="E581" s="5">
        <v>20650</v>
      </c>
      <c r="F581" s="4">
        <v>0.24</v>
      </c>
      <c r="G581" s="2">
        <v>26324</v>
      </c>
      <c r="H581" s="2">
        <v>0</v>
      </c>
      <c r="I581" s="2">
        <v>26324</v>
      </c>
      <c r="J581" s="2">
        <v>542414000</v>
      </c>
      <c r="K581" s="2">
        <v>0</v>
      </c>
      <c r="L581" s="2">
        <v>542414000</v>
      </c>
      <c r="M581" s="2">
        <f t="shared" si="55"/>
        <v>20605.303145418631</v>
      </c>
      <c r="N581" s="2">
        <f t="shared" si="56"/>
        <v>0</v>
      </c>
      <c r="O581" s="1">
        <f t="shared" si="57"/>
        <v>20605.303145418631</v>
      </c>
    </row>
    <row r="582" spans="1:15">
      <c r="A582" s="10">
        <v>42874</v>
      </c>
      <c r="B582" s="5">
        <v>20650</v>
      </c>
      <c r="C582" s="5">
        <v>20650</v>
      </c>
      <c r="D582" s="5">
        <v>20650</v>
      </c>
      <c r="E582" s="5">
        <v>20650</v>
      </c>
      <c r="F582" s="4">
        <v>0</v>
      </c>
      <c r="G582" s="2">
        <v>30900</v>
      </c>
      <c r="H582" s="2">
        <v>0</v>
      </c>
      <c r="I582" s="2">
        <v>30900</v>
      </c>
      <c r="J582" s="2">
        <v>638085000</v>
      </c>
      <c r="K582" s="2">
        <v>0</v>
      </c>
      <c r="L582" s="2">
        <v>638085000</v>
      </c>
      <c r="M582" s="2">
        <f t="shared" si="55"/>
        <v>20650</v>
      </c>
      <c r="N582" s="2">
        <f t="shared" si="56"/>
        <v>0</v>
      </c>
      <c r="O582" s="1">
        <f t="shared" si="57"/>
        <v>20650</v>
      </c>
    </row>
    <row r="583" spans="1:15">
      <c r="A583" s="10">
        <v>42877</v>
      </c>
      <c r="B583" s="5">
        <v>20650</v>
      </c>
      <c r="C583" s="5">
        <v>20650</v>
      </c>
      <c r="D583" s="5">
        <v>20650</v>
      </c>
      <c r="E583" s="5">
        <v>20650</v>
      </c>
      <c r="F583" s="4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f t="shared" si="55"/>
        <v>0</v>
      </c>
      <c r="N583" s="2">
        <f t="shared" si="56"/>
        <v>0</v>
      </c>
      <c r="O583" s="1">
        <f t="shared" si="57"/>
        <v>0</v>
      </c>
    </row>
    <row r="584" spans="1:15">
      <c r="A584" s="10">
        <v>42878</v>
      </c>
      <c r="B584" s="5">
        <v>20650</v>
      </c>
      <c r="C584" s="5">
        <v>20650</v>
      </c>
      <c r="D584" s="5">
        <v>20650</v>
      </c>
      <c r="E584" s="5">
        <v>20650</v>
      </c>
      <c r="F584" s="4">
        <v>0</v>
      </c>
      <c r="G584" s="2">
        <v>243</v>
      </c>
      <c r="H584" s="2">
        <v>0</v>
      </c>
      <c r="I584" s="2">
        <v>243</v>
      </c>
      <c r="J584" s="2">
        <v>5018000</v>
      </c>
      <c r="K584" s="2">
        <v>0</v>
      </c>
      <c r="L584" s="2">
        <v>5018000</v>
      </c>
      <c r="M584" s="2">
        <f t="shared" si="55"/>
        <v>20650.205761316873</v>
      </c>
      <c r="N584" s="2">
        <f t="shared" si="56"/>
        <v>0</v>
      </c>
      <c r="O584" s="1">
        <f t="shared" si="57"/>
        <v>20650.205761316873</v>
      </c>
    </row>
    <row r="585" spans="1:15">
      <c r="A585" s="10">
        <v>42879</v>
      </c>
      <c r="B585" s="5">
        <v>20700</v>
      </c>
      <c r="C585" s="5">
        <v>20700</v>
      </c>
      <c r="D585" s="5">
        <v>20700</v>
      </c>
      <c r="E585" s="5">
        <v>20700</v>
      </c>
      <c r="F585" s="4">
        <v>0.24</v>
      </c>
      <c r="G585" s="2">
        <v>11500</v>
      </c>
      <c r="H585" s="2">
        <v>69182</v>
      </c>
      <c r="I585" s="2">
        <v>80682</v>
      </c>
      <c r="J585" s="2">
        <v>235750000</v>
      </c>
      <c r="K585" s="2">
        <v>1424908000</v>
      </c>
      <c r="L585" s="2">
        <v>1660658000</v>
      </c>
      <c r="M585" s="2">
        <f t="shared" si="55"/>
        <v>20500</v>
      </c>
      <c r="N585" s="2">
        <f t="shared" si="56"/>
        <v>20596.513543985431</v>
      </c>
      <c r="O585" s="1">
        <f t="shared" si="57"/>
        <v>20582.756996603952</v>
      </c>
    </row>
    <row r="586" spans="1:15">
      <c r="A586" s="10">
        <v>42880</v>
      </c>
      <c r="B586" s="5">
        <v>20800</v>
      </c>
      <c r="C586" s="5">
        <v>20800</v>
      </c>
      <c r="D586" s="5">
        <v>20800</v>
      </c>
      <c r="E586" s="5">
        <v>20800</v>
      </c>
      <c r="F586" s="4">
        <v>0.48</v>
      </c>
      <c r="G586" s="2">
        <v>0</v>
      </c>
      <c r="H586" s="2">
        <v>44000</v>
      </c>
      <c r="I586" s="2">
        <v>44000</v>
      </c>
      <c r="J586" s="2">
        <v>0</v>
      </c>
      <c r="K586" s="2">
        <v>903100000</v>
      </c>
      <c r="L586" s="2">
        <v>903100000</v>
      </c>
      <c r="M586" s="2">
        <f t="shared" si="55"/>
        <v>0</v>
      </c>
      <c r="N586" s="2">
        <f t="shared" si="56"/>
        <v>20525</v>
      </c>
      <c r="O586" s="1">
        <f t="shared" si="57"/>
        <v>20525</v>
      </c>
    </row>
    <row r="587" spans="1:15">
      <c r="A587" s="10">
        <v>42881</v>
      </c>
      <c r="B587" s="5">
        <v>20800</v>
      </c>
      <c r="C587" s="5">
        <v>20800</v>
      </c>
      <c r="D587" s="5">
        <v>20800</v>
      </c>
      <c r="E587" s="5">
        <v>20800</v>
      </c>
      <c r="F587" s="4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f t="shared" si="55"/>
        <v>0</v>
      </c>
      <c r="N587" s="2">
        <f t="shared" si="56"/>
        <v>0</v>
      </c>
      <c r="O587" s="1">
        <f t="shared" si="57"/>
        <v>0</v>
      </c>
    </row>
    <row r="588" spans="1:15">
      <c r="A588" s="10">
        <v>42884</v>
      </c>
      <c r="B588" s="5">
        <v>20900</v>
      </c>
      <c r="C588" s="5">
        <v>20900</v>
      </c>
      <c r="D588" s="5">
        <v>20800</v>
      </c>
      <c r="E588" s="5">
        <v>20800</v>
      </c>
      <c r="F588" s="4">
        <v>0</v>
      </c>
      <c r="G588" s="2">
        <v>42177</v>
      </c>
      <c r="H588" s="2">
        <v>0</v>
      </c>
      <c r="I588" s="2">
        <v>42177</v>
      </c>
      <c r="J588" s="2">
        <v>877712000</v>
      </c>
      <c r="K588" s="2">
        <v>0</v>
      </c>
      <c r="L588" s="2">
        <v>877712000</v>
      </c>
      <c r="M588" s="2">
        <f t="shared" si="55"/>
        <v>20810.204613889087</v>
      </c>
      <c r="N588" s="2">
        <f t="shared" si="56"/>
        <v>0</v>
      </c>
      <c r="O588" s="1">
        <f t="shared" si="57"/>
        <v>20810.204613889087</v>
      </c>
    </row>
    <row r="589" spans="1:15">
      <c r="A589" s="10">
        <v>42885</v>
      </c>
      <c r="B589" s="5">
        <v>20850</v>
      </c>
      <c r="C589" s="5">
        <v>20850</v>
      </c>
      <c r="D589" s="5">
        <v>20850</v>
      </c>
      <c r="E589" s="5">
        <v>20850</v>
      </c>
      <c r="F589" s="4">
        <v>0.24</v>
      </c>
      <c r="G589" s="2">
        <v>25500</v>
      </c>
      <c r="H589" s="2">
        <v>1020000</v>
      </c>
      <c r="I589" s="2">
        <v>1045500</v>
      </c>
      <c r="J589" s="2">
        <v>531425000</v>
      </c>
      <c r="K589" s="2">
        <v>20898000000</v>
      </c>
      <c r="L589" s="2">
        <v>21429425000</v>
      </c>
      <c r="M589" s="2">
        <f t="shared" si="55"/>
        <v>20840.196078431374</v>
      </c>
      <c r="N589" s="2">
        <f t="shared" si="56"/>
        <v>20488.235294117647</v>
      </c>
      <c r="O589" s="1">
        <f t="shared" si="57"/>
        <v>20496.819703491154</v>
      </c>
    </row>
    <row r="590" spans="1:15">
      <c r="A590" s="10">
        <v>42886</v>
      </c>
      <c r="B590" s="5">
        <v>20950</v>
      </c>
      <c r="C590" s="5">
        <v>20950</v>
      </c>
      <c r="D590" s="5">
        <v>20950</v>
      </c>
      <c r="E590" s="5">
        <v>20950</v>
      </c>
      <c r="F590" s="4">
        <v>0.48</v>
      </c>
      <c r="G590" s="2">
        <v>0</v>
      </c>
      <c r="H590" s="2">
        <v>20000</v>
      </c>
      <c r="I590" s="2">
        <v>20000</v>
      </c>
      <c r="J590" s="2">
        <v>0</v>
      </c>
      <c r="K590" s="2">
        <v>417000000</v>
      </c>
      <c r="L590" s="2">
        <v>417000000</v>
      </c>
      <c r="M590" s="2">
        <f t="shared" si="55"/>
        <v>0</v>
      </c>
      <c r="N590" s="2">
        <f t="shared" si="56"/>
        <v>20850</v>
      </c>
      <c r="O590" s="1">
        <f t="shared" si="57"/>
        <v>20850</v>
      </c>
    </row>
    <row r="591" spans="1:15">
      <c r="A591" s="10">
        <v>42887</v>
      </c>
      <c r="B591" s="5">
        <v>21000</v>
      </c>
      <c r="C591" s="5">
        <v>21000</v>
      </c>
      <c r="D591" s="5">
        <v>20950</v>
      </c>
      <c r="E591" s="5">
        <v>21000</v>
      </c>
      <c r="F591" s="4">
        <v>0.24</v>
      </c>
      <c r="G591" s="2">
        <v>37470</v>
      </c>
      <c r="H591" s="2">
        <v>403107</v>
      </c>
      <c r="I591" s="2">
        <v>440577</v>
      </c>
      <c r="J591" s="2">
        <v>784404000</v>
      </c>
      <c r="K591" s="2">
        <v>8440300000</v>
      </c>
      <c r="L591" s="2">
        <v>9224704000</v>
      </c>
      <c r="M591" s="2">
        <f t="shared" si="55"/>
        <v>20934.187349879903</v>
      </c>
      <c r="N591" s="2">
        <f t="shared" si="56"/>
        <v>20938.113205674919</v>
      </c>
      <c r="O591" s="1">
        <f t="shared" si="57"/>
        <v>20937.779321208323</v>
      </c>
    </row>
    <row r="592" spans="1:15">
      <c r="A592" s="10">
        <v>42888</v>
      </c>
      <c r="B592" s="5">
        <v>20500</v>
      </c>
      <c r="C592" s="5">
        <v>20500</v>
      </c>
      <c r="D592" s="5">
        <v>20500</v>
      </c>
      <c r="E592" s="5">
        <v>20500</v>
      </c>
      <c r="F592" s="4">
        <v>-2.38</v>
      </c>
      <c r="G592" s="2">
        <v>10000</v>
      </c>
      <c r="H592" s="2">
        <v>886385</v>
      </c>
      <c r="I592" s="2">
        <v>896385</v>
      </c>
      <c r="J592" s="2">
        <v>205000000</v>
      </c>
      <c r="K592" s="2">
        <v>18478256000</v>
      </c>
      <c r="L592" s="2">
        <v>18683256000</v>
      </c>
      <c r="M592" s="2">
        <f t="shared" si="55"/>
        <v>20500</v>
      </c>
      <c r="N592" s="2">
        <f t="shared" si="56"/>
        <v>20846.760719100617</v>
      </c>
      <c r="O592" s="1">
        <f t="shared" si="57"/>
        <v>20842.89228400743</v>
      </c>
    </row>
    <row r="593" spans="1:15">
      <c r="A593" s="10">
        <v>42891</v>
      </c>
      <c r="B593" s="5">
        <v>20500</v>
      </c>
      <c r="C593" s="5">
        <v>20600</v>
      </c>
      <c r="D593" s="5">
        <v>20500</v>
      </c>
      <c r="E593" s="5">
        <v>20600</v>
      </c>
      <c r="F593" s="4">
        <v>0.49</v>
      </c>
      <c r="G593" s="2">
        <v>26850</v>
      </c>
      <c r="H593" s="2">
        <v>0</v>
      </c>
      <c r="I593" s="2">
        <v>26850</v>
      </c>
      <c r="J593" s="2">
        <v>550215000</v>
      </c>
      <c r="K593" s="2">
        <v>0</v>
      </c>
      <c r="L593" s="2">
        <v>550215000</v>
      </c>
      <c r="M593" s="2">
        <f t="shared" si="55"/>
        <v>20492.178770949722</v>
      </c>
      <c r="N593" s="2">
        <f t="shared" si="56"/>
        <v>0</v>
      </c>
      <c r="O593" s="1">
        <f t="shared" si="57"/>
        <v>20492.178770949722</v>
      </c>
    </row>
    <row r="594" spans="1:15">
      <c r="A594" s="10">
        <v>42893</v>
      </c>
      <c r="B594" s="5">
        <v>20500</v>
      </c>
      <c r="C594" s="5">
        <v>20600</v>
      </c>
      <c r="D594" s="5">
        <v>20500</v>
      </c>
      <c r="E594" s="5">
        <v>20500</v>
      </c>
      <c r="F594" s="4">
        <v>-0.49</v>
      </c>
      <c r="G594" s="2">
        <v>39004</v>
      </c>
      <c r="H594" s="2">
        <v>23536</v>
      </c>
      <c r="I594" s="2">
        <v>62540</v>
      </c>
      <c r="J594" s="2">
        <v>799832000</v>
      </c>
      <c r="K594" s="2">
        <v>482488000</v>
      </c>
      <c r="L594" s="2">
        <v>1282320000</v>
      </c>
      <c r="M594" s="2">
        <f t="shared" si="55"/>
        <v>20506.409599015486</v>
      </c>
      <c r="N594" s="2">
        <f t="shared" si="56"/>
        <v>20500</v>
      </c>
      <c r="O594" s="1">
        <f t="shared" si="57"/>
        <v>20503.997441637352</v>
      </c>
    </row>
    <row r="595" spans="1:15">
      <c r="A595" s="10">
        <v>42894</v>
      </c>
      <c r="B595" s="5">
        <v>20500</v>
      </c>
      <c r="C595" s="5">
        <v>20500</v>
      </c>
      <c r="D595" s="5">
        <v>20500</v>
      </c>
      <c r="E595" s="5">
        <v>20500</v>
      </c>
      <c r="F595" s="4">
        <v>0</v>
      </c>
      <c r="G595" s="2">
        <v>30084</v>
      </c>
      <c r="H595" s="2">
        <v>380000</v>
      </c>
      <c r="I595" s="2">
        <v>410084</v>
      </c>
      <c r="J595" s="2">
        <v>616722000</v>
      </c>
      <c r="K595" s="2">
        <v>7790001000</v>
      </c>
      <c r="L595" s="2">
        <v>8406723000</v>
      </c>
      <c r="M595" s="2">
        <f t="shared" si="55"/>
        <v>20500</v>
      </c>
      <c r="N595" s="2">
        <f t="shared" si="56"/>
        <v>20500.002631578947</v>
      </c>
      <c r="O595" s="1">
        <f t="shared" si="57"/>
        <v>20500.002438524789</v>
      </c>
    </row>
    <row r="596" spans="1:15">
      <c r="A596" s="10">
        <v>42895</v>
      </c>
      <c r="B596" s="5">
        <v>20600</v>
      </c>
      <c r="C596" s="5">
        <v>20600</v>
      </c>
      <c r="D596" s="5">
        <v>20200</v>
      </c>
      <c r="E596" s="5">
        <v>20500</v>
      </c>
      <c r="F596" s="4">
        <v>0</v>
      </c>
      <c r="G596" s="2">
        <v>96271</v>
      </c>
      <c r="H596" s="2">
        <v>174896</v>
      </c>
      <c r="I596" s="2">
        <v>271167</v>
      </c>
      <c r="J596" s="2">
        <v>1974457000</v>
      </c>
      <c r="K596" s="2">
        <v>3585368000</v>
      </c>
      <c r="L596" s="2">
        <v>5559825000</v>
      </c>
      <c r="M596" s="2">
        <f t="shared" si="55"/>
        <v>20509.364190670087</v>
      </c>
      <c r="N596" s="2">
        <f t="shared" si="56"/>
        <v>20500</v>
      </c>
      <c r="O596" s="1">
        <f t="shared" si="57"/>
        <v>20503.324519576498</v>
      </c>
    </row>
    <row r="597" spans="1:15">
      <c r="A597" s="10">
        <v>42898</v>
      </c>
      <c r="B597" s="5">
        <v>20500</v>
      </c>
      <c r="C597" s="5">
        <v>20600</v>
      </c>
      <c r="D597" s="5">
        <v>20250</v>
      </c>
      <c r="E597" s="5">
        <v>20250</v>
      </c>
      <c r="F597" s="4">
        <v>-1.22</v>
      </c>
      <c r="G597" s="2">
        <v>132855</v>
      </c>
      <c r="H597" s="2">
        <v>0</v>
      </c>
      <c r="I597" s="2">
        <v>132855</v>
      </c>
      <c r="J597" s="2">
        <v>2708636000</v>
      </c>
      <c r="K597" s="2">
        <v>0</v>
      </c>
      <c r="L597" s="2">
        <v>2708636000</v>
      </c>
      <c r="M597" s="2">
        <f t="shared" si="55"/>
        <v>20387.911632983327</v>
      </c>
      <c r="N597" s="2">
        <f t="shared" si="56"/>
        <v>0</v>
      </c>
      <c r="O597" s="1">
        <f t="shared" si="57"/>
        <v>20387.911632983327</v>
      </c>
    </row>
    <row r="598" spans="1:15">
      <c r="A598" s="10">
        <v>42899</v>
      </c>
      <c r="B598" s="5">
        <v>20250</v>
      </c>
      <c r="C598" s="5">
        <v>20500</v>
      </c>
      <c r="D598" s="5">
        <v>20200</v>
      </c>
      <c r="E598" s="5">
        <v>20500</v>
      </c>
      <c r="F598" s="4">
        <v>1.23</v>
      </c>
      <c r="G598" s="2">
        <v>52816</v>
      </c>
      <c r="H598" s="2">
        <v>6900</v>
      </c>
      <c r="I598" s="2">
        <v>59716</v>
      </c>
      <c r="J598" s="2">
        <v>1074003000</v>
      </c>
      <c r="K598" s="2">
        <v>139725000</v>
      </c>
      <c r="L598" s="2">
        <v>1213728000</v>
      </c>
      <c r="M598" s="2">
        <f t="shared" si="55"/>
        <v>20334.803847318995</v>
      </c>
      <c r="N598" s="2">
        <f t="shared" si="56"/>
        <v>20250</v>
      </c>
      <c r="O598" s="1">
        <f t="shared" si="57"/>
        <v>20325.00502377922</v>
      </c>
    </row>
    <row r="599" spans="1:15">
      <c r="A599" s="10">
        <v>42900</v>
      </c>
      <c r="B599" s="5">
        <v>20500</v>
      </c>
      <c r="C599" s="5">
        <v>20550</v>
      </c>
      <c r="D599" s="5">
        <v>20500</v>
      </c>
      <c r="E599" s="5">
        <v>20550</v>
      </c>
      <c r="F599" s="4">
        <v>0.24</v>
      </c>
      <c r="G599" s="2">
        <v>3184</v>
      </c>
      <c r="H599" s="2">
        <v>0</v>
      </c>
      <c r="I599" s="2">
        <v>3184</v>
      </c>
      <c r="J599" s="2">
        <v>65386000</v>
      </c>
      <c r="K599" s="2">
        <v>0</v>
      </c>
      <c r="L599" s="2">
        <v>65386000</v>
      </c>
      <c r="M599" s="2">
        <f t="shared" si="55"/>
        <v>20535.804020100502</v>
      </c>
      <c r="N599" s="2">
        <f t="shared" si="56"/>
        <v>0</v>
      </c>
      <c r="O599" s="1">
        <f t="shared" si="57"/>
        <v>20535.804020100502</v>
      </c>
    </row>
    <row r="600" spans="1:15">
      <c r="A600" s="10">
        <v>42901</v>
      </c>
      <c r="B600" s="5">
        <v>20600</v>
      </c>
      <c r="C600" s="5">
        <v>20600</v>
      </c>
      <c r="D600" s="5">
        <v>20300</v>
      </c>
      <c r="E600" s="5">
        <v>20300</v>
      </c>
      <c r="F600" s="4">
        <v>-1.22</v>
      </c>
      <c r="G600" s="2">
        <v>33080</v>
      </c>
      <c r="H600" s="2">
        <v>0</v>
      </c>
      <c r="I600" s="2">
        <v>33080</v>
      </c>
      <c r="J600" s="2">
        <v>676332000</v>
      </c>
      <c r="K600" s="2">
        <v>0</v>
      </c>
      <c r="L600" s="2">
        <v>676332000</v>
      </c>
      <c r="M600" s="2">
        <f t="shared" si="55"/>
        <v>20445.344619105199</v>
      </c>
      <c r="N600" s="2">
        <f t="shared" si="56"/>
        <v>0</v>
      </c>
      <c r="O600" s="1">
        <f t="shared" si="57"/>
        <v>20445.344619105199</v>
      </c>
    </row>
    <row r="601" spans="1:15">
      <c r="A601" s="10">
        <v>42902</v>
      </c>
      <c r="B601" s="5">
        <v>21000</v>
      </c>
      <c r="C601" s="5">
        <v>21000</v>
      </c>
      <c r="D601" s="5">
        <v>21000</v>
      </c>
      <c r="E601" s="5">
        <v>21000</v>
      </c>
      <c r="F601" s="4">
        <v>3.45</v>
      </c>
      <c r="G601" s="2">
        <v>17721</v>
      </c>
      <c r="H601" s="2">
        <v>0</v>
      </c>
      <c r="I601" s="2">
        <v>17721</v>
      </c>
      <c r="J601" s="2">
        <v>372141000</v>
      </c>
      <c r="K601" s="2">
        <v>0</v>
      </c>
      <c r="L601" s="2">
        <v>372141000</v>
      </c>
      <c r="M601" s="2">
        <f t="shared" si="55"/>
        <v>21000</v>
      </c>
      <c r="N601" s="2">
        <f t="shared" si="56"/>
        <v>0</v>
      </c>
      <c r="O601" s="1">
        <f t="shared" si="57"/>
        <v>21000</v>
      </c>
    </row>
    <row r="602" spans="1:15">
      <c r="A602" s="10">
        <v>42905</v>
      </c>
      <c r="B602" s="5">
        <v>21000</v>
      </c>
      <c r="C602" s="5">
        <v>21000</v>
      </c>
      <c r="D602" s="5">
        <v>21000</v>
      </c>
      <c r="E602" s="5">
        <v>21000</v>
      </c>
      <c r="F602" s="4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f t="shared" si="55"/>
        <v>0</v>
      </c>
      <c r="N602" s="2">
        <f t="shared" si="56"/>
        <v>0</v>
      </c>
      <c r="O602" s="1">
        <f t="shared" si="57"/>
        <v>0</v>
      </c>
    </row>
    <row r="603" spans="1:15">
      <c r="A603" s="10">
        <v>42906</v>
      </c>
      <c r="B603" s="5">
        <v>21000</v>
      </c>
      <c r="C603" s="5">
        <v>21000</v>
      </c>
      <c r="D603" s="5">
        <v>21000</v>
      </c>
      <c r="E603" s="5">
        <v>21000</v>
      </c>
      <c r="F603" s="4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f t="shared" si="55"/>
        <v>0</v>
      </c>
      <c r="N603" s="2">
        <f t="shared" si="56"/>
        <v>0</v>
      </c>
      <c r="O603" s="1">
        <f t="shared" si="57"/>
        <v>0</v>
      </c>
    </row>
    <row r="604" spans="1:15">
      <c r="A604" s="10">
        <v>42907</v>
      </c>
      <c r="B604" s="5">
        <v>21000</v>
      </c>
      <c r="C604" s="5">
        <v>21000</v>
      </c>
      <c r="D604" s="5">
        <v>21000</v>
      </c>
      <c r="E604" s="5">
        <v>21000</v>
      </c>
      <c r="F604" s="4">
        <v>0</v>
      </c>
      <c r="G604" s="2">
        <v>45000</v>
      </c>
      <c r="H604" s="2">
        <v>0</v>
      </c>
      <c r="I604" s="2">
        <v>45000</v>
      </c>
      <c r="J604" s="2">
        <v>930000000</v>
      </c>
      <c r="K604" s="2">
        <v>0</v>
      </c>
      <c r="L604" s="2">
        <v>930000000</v>
      </c>
      <c r="M604" s="2">
        <f t="shared" si="55"/>
        <v>20666.666666666668</v>
      </c>
      <c r="N604" s="2">
        <f t="shared" si="56"/>
        <v>0</v>
      </c>
      <c r="O604" s="1">
        <f t="shared" si="57"/>
        <v>20666.666666666668</v>
      </c>
    </row>
    <row r="605" spans="1:15">
      <c r="A605" s="10">
        <v>42908</v>
      </c>
      <c r="B605" s="5">
        <v>21000</v>
      </c>
      <c r="C605" s="5">
        <v>21000</v>
      </c>
      <c r="D605" s="5">
        <v>21000</v>
      </c>
      <c r="E605" s="5">
        <v>21000</v>
      </c>
      <c r="F605" s="4">
        <v>0</v>
      </c>
      <c r="G605" s="2">
        <v>11196</v>
      </c>
      <c r="H605" s="2">
        <v>10200</v>
      </c>
      <c r="I605" s="2">
        <v>21396</v>
      </c>
      <c r="J605" s="2">
        <v>235116000</v>
      </c>
      <c r="K605" s="2">
        <v>214200000</v>
      </c>
      <c r="L605" s="2">
        <v>449316000</v>
      </c>
      <c r="M605" s="2">
        <f t="shared" si="55"/>
        <v>21000</v>
      </c>
      <c r="N605" s="2">
        <f t="shared" si="56"/>
        <v>21000</v>
      </c>
      <c r="O605" s="1">
        <f t="shared" si="57"/>
        <v>21000</v>
      </c>
    </row>
    <row r="606" spans="1:15">
      <c r="A606" s="10">
        <v>42909</v>
      </c>
      <c r="B606" s="5">
        <v>21000</v>
      </c>
      <c r="C606" s="5">
        <v>21000</v>
      </c>
      <c r="D606" s="5">
        <v>20200</v>
      </c>
      <c r="E606" s="5">
        <v>20200</v>
      </c>
      <c r="F606" s="4">
        <v>-3.81</v>
      </c>
      <c r="G606" s="2">
        <v>19641</v>
      </c>
      <c r="H606" s="2">
        <v>0</v>
      </c>
      <c r="I606" s="2">
        <v>19641</v>
      </c>
      <c r="J606" s="2">
        <v>409578000</v>
      </c>
      <c r="K606" s="2">
        <v>0</v>
      </c>
      <c r="L606" s="2">
        <v>409578000</v>
      </c>
      <c r="M606" s="2">
        <f t="shared" si="55"/>
        <v>20853.215213074691</v>
      </c>
      <c r="N606" s="2">
        <f t="shared" si="56"/>
        <v>0</v>
      </c>
      <c r="O606" s="1">
        <f t="shared" si="57"/>
        <v>20853.215213074691</v>
      </c>
    </row>
    <row r="607" spans="1:15">
      <c r="A607" s="10">
        <v>42912</v>
      </c>
      <c r="B607" s="5">
        <v>21000</v>
      </c>
      <c r="C607" s="5">
        <v>21000</v>
      </c>
      <c r="D607" s="5">
        <v>21000</v>
      </c>
      <c r="E607" s="5">
        <v>21000</v>
      </c>
      <c r="F607" s="4">
        <v>3.96</v>
      </c>
      <c r="G607" s="2">
        <v>3293</v>
      </c>
      <c r="H607" s="2">
        <v>42365</v>
      </c>
      <c r="I607" s="2">
        <v>45658</v>
      </c>
      <c r="J607" s="2">
        <v>69033000</v>
      </c>
      <c r="K607" s="2">
        <v>855773000</v>
      </c>
      <c r="L607" s="2">
        <v>924806000</v>
      </c>
      <c r="M607" s="2">
        <f t="shared" ref="M607:M670" si="58">IFERROR(J607/G607,0)</f>
        <v>20963.55906468266</v>
      </c>
      <c r="N607" s="2">
        <f t="shared" ref="N607:N670" si="59">IFERROR(K607/H607,0)</f>
        <v>20200</v>
      </c>
      <c r="O607" s="1">
        <f t="shared" ref="O607:O670" si="60">IFERROR(L607/I607,0)</f>
        <v>20255.070305313417</v>
      </c>
    </row>
    <row r="608" spans="1:15">
      <c r="A608" s="10">
        <v>42913</v>
      </c>
      <c r="B608" s="5">
        <v>21000</v>
      </c>
      <c r="C608" s="5">
        <v>21000</v>
      </c>
      <c r="D608" s="5">
        <v>21000</v>
      </c>
      <c r="E608" s="5">
        <v>21000</v>
      </c>
      <c r="F608" s="4">
        <v>0</v>
      </c>
      <c r="G608" s="2">
        <v>10500</v>
      </c>
      <c r="H608" s="2">
        <v>14501</v>
      </c>
      <c r="I608" s="2">
        <v>25001</v>
      </c>
      <c r="J608" s="2">
        <v>216300000</v>
      </c>
      <c r="K608" s="2">
        <v>293645000</v>
      </c>
      <c r="L608" s="2">
        <v>509945000</v>
      </c>
      <c r="M608" s="2">
        <f t="shared" si="58"/>
        <v>20600</v>
      </c>
      <c r="N608" s="2">
        <f t="shared" si="59"/>
        <v>20249.982759809667</v>
      </c>
      <c r="O608" s="1">
        <f t="shared" si="60"/>
        <v>20396.984120635174</v>
      </c>
    </row>
    <row r="609" spans="1:15">
      <c r="A609" s="10">
        <v>42914</v>
      </c>
      <c r="B609" s="5">
        <v>21000</v>
      </c>
      <c r="C609" s="5">
        <v>21000</v>
      </c>
      <c r="D609" s="5">
        <v>21000</v>
      </c>
      <c r="E609" s="5">
        <v>21000</v>
      </c>
      <c r="F609" s="4">
        <v>0</v>
      </c>
      <c r="G609" s="2">
        <v>29585</v>
      </c>
      <c r="H609" s="2">
        <v>14450</v>
      </c>
      <c r="I609" s="2">
        <v>44035</v>
      </c>
      <c r="J609" s="2">
        <v>615963000</v>
      </c>
      <c r="K609" s="2">
        <v>303450000</v>
      </c>
      <c r="L609" s="2">
        <v>919413000</v>
      </c>
      <c r="M609" s="2">
        <f t="shared" si="58"/>
        <v>20820.111543011662</v>
      </c>
      <c r="N609" s="2">
        <f t="shared" si="59"/>
        <v>21000</v>
      </c>
      <c r="O609" s="1">
        <f t="shared" si="60"/>
        <v>20879.141591915522</v>
      </c>
    </row>
    <row r="610" spans="1:15">
      <c r="A610" s="10">
        <v>42915</v>
      </c>
      <c r="B610" s="5">
        <v>21000</v>
      </c>
      <c r="C610" s="5">
        <v>21500</v>
      </c>
      <c r="D610" s="5">
        <v>21000</v>
      </c>
      <c r="E610" s="5">
        <v>21500</v>
      </c>
      <c r="F610" s="4">
        <v>2.38</v>
      </c>
      <c r="G610" s="2">
        <v>16561</v>
      </c>
      <c r="H610" s="2">
        <v>0</v>
      </c>
      <c r="I610" s="2">
        <v>16561</v>
      </c>
      <c r="J610" s="2">
        <v>345061000</v>
      </c>
      <c r="K610" s="2">
        <v>0</v>
      </c>
      <c r="L610" s="2">
        <v>345061000</v>
      </c>
      <c r="M610" s="2">
        <f t="shared" si="58"/>
        <v>20835.758710222814</v>
      </c>
      <c r="N610" s="2">
        <f t="shared" si="59"/>
        <v>0</v>
      </c>
      <c r="O610" s="1">
        <f t="shared" si="60"/>
        <v>20835.758710222814</v>
      </c>
    </row>
    <row r="611" spans="1:15">
      <c r="A611" s="10">
        <v>42916</v>
      </c>
      <c r="B611" s="5">
        <v>21500</v>
      </c>
      <c r="C611" s="5">
        <v>21500</v>
      </c>
      <c r="D611" s="5">
        <v>21500</v>
      </c>
      <c r="E611" s="5">
        <v>21500</v>
      </c>
      <c r="F611" s="4">
        <v>0</v>
      </c>
      <c r="G611" s="2">
        <v>9577</v>
      </c>
      <c r="H611" s="2">
        <v>0</v>
      </c>
      <c r="I611" s="2">
        <v>9577</v>
      </c>
      <c r="J611" s="2">
        <v>200159600</v>
      </c>
      <c r="K611" s="2">
        <v>0</v>
      </c>
      <c r="L611" s="2">
        <v>200159600</v>
      </c>
      <c r="M611" s="2">
        <f t="shared" si="58"/>
        <v>20900.031325049596</v>
      </c>
      <c r="N611" s="2">
        <f t="shared" si="59"/>
        <v>0</v>
      </c>
      <c r="O611" s="1">
        <f t="shared" si="60"/>
        <v>20900.031325049596</v>
      </c>
    </row>
    <row r="612" spans="1:15">
      <c r="A612" s="10">
        <v>42919</v>
      </c>
      <c r="B612" s="6">
        <v>20350</v>
      </c>
      <c r="C612" s="6">
        <v>20350</v>
      </c>
      <c r="D612" s="6">
        <v>20350</v>
      </c>
      <c r="E612" s="6">
        <v>20350</v>
      </c>
      <c r="F612" s="4">
        <v>0</v>
      </c>
      <c r="G612" s="2">
        <f t="shared" ref="G612:G643" si="61">I612-H612</f>
        <v>15000</v>
      </c>
      <c r="H612" s="2">
        <v>0</v>
      </c>
      <c r="I612" s="2">
        <v>15000</v>
      </c>
      <c r="J612" s="2">
        <f t="shared" ref="J612:J643" si="62">L612-K612</f>
        <v>305250000</v>
      </c>
      <c r="K612" s="2">
        <v>0</v>
      </c>
      <c r="L612" s="2">
        <v>305250000</v>
      </c>
      <c r="M612" s="2">
        <f t="shared" si="58"/>
        <v>20350</v>
      </c>
      <c r="N612" s="2">
        <f t="shared" si="59"/>
        <v>0</v>
      </c>
      <c r="O612" s="1">
        <f t="shared" si="60"/>
        <v>20350</v>
      </c>
    </row>
    <row r="613" spans="1:15">
      <c r="A613" s="10">
        <v>42920</v>
      </c>
      <c r="B613" s="6">
        <v>20350</v>
      </c>
      <c r="C613" s="6">
        <v>20350</v>
      </c>
      <c r="D613" s="6">
        <v>20350</v>
      </c>
      <c r="E613" s="6">
        <v>20350</v>
      </c>
      <c r="F613" s="4">
        <v>0</v>
      </c>
      <c r="G613" s="2">
        <f t="shared" si="61"/>
        <v>10000</v>
      </c>
      <c r="H613" s="2">
        <v>0</v>
      </c>
      <c r="I613" s="2">
        <v>10000</v>
      </c>
      <c r="J613" s="2">
        <f t="shared" si="62"/>
        <v>203500000</v>
      </c>
      <c r="K613" s="2">
        <v>0</v>
      </c>
      <c r="L613" s="2">
        <v>203500000</v>
      </c>
      <c r="M613" s="2">
        <f t="shared" si="58"/>
        <v>20350</v>
      </c>
      <c r="N613" s="2">
        <f t="shared" si="59"/>
        <v>0</v>
      </c>
      <c r="O613" s="1">
        <f t="shared" si="60"/>
        <v>20350</v>
      </c>
    </row>
    <row r="614" spans="1:15">
      <c r="A614" s="10">
        <v>42921</v>
      </c>
      <c r="B614" s="6">
        <v>20350</v>
      </c>
      <c r="C614" s="6">
        <v>20400</v>
      </c>
      <c r="D614" s="6">
        <v>20350</v>
      </c>
      <c r="E614" s="6">
        <v>20350</v>
      </c>
      <c r="F614" s="4">
        <v>0</v>
      </c>
      <c r="G614" s="2">
        <f t="shared" si="61"/>
        <v>16500</v>
      </c>
      <c r="H614" s="2">
        <v>0</v>
      </c>
      <c r="I614" s="2">
        <v>16500</v>
      </c>
      <c r="J614" s="2">
        <f t="shared" si="62"/>
        <v>335850000</v>
      </c>
      <c r="K614" s="2">
        <v>0</v>
      </c>
      <c r="L614" s="2">
        <v>335850000</v>
      </c>
      <c r="M614" s="2">
        <f t="shared" si="58"/>
        <v>20354.545454545456</v>
      </c>
      <c r="N614" s="2">
        <f t="shared" si="59"/>
        <v>0</v>
      </c>
      <c r="O614" s="1">
        <f t="shared" si="60"/>
        <v>20354.545454545456</v>
      </c>
    </row>
    <row r="615" spans="1:15">
      <c r="A615" s="10">
        <v>42922</v>
      </c>
      <c r="B615" s="6">
        <v>20350</v>
      </c>
      <c r="C615" s="6">
        <v>20350</v>
      </c>
      <c r="D615" s="6">
        <v>20350</v>
      </c>
      <c r="E615" s="6">
        <v>20350</v>
      </c>
      <c r="F615" s="4">
        <v>0</v>
      </c>
      <c r="G615" s="3">
        <f t="shared" si="61"/>
        <v>20000</v>
      </c>
      <c r="H615" s="3">
        <v>0</v>
      </c>
      <c r="I615" s="3">
        <v>20000</v>
      </c>
      <c r="J615" s="2">
        <f t="shared" si="62"/>
        <v>407000000</v>
      </c>
      <c r="K615" s="3">
        <v>0</v>
      </c>
      <c r="L615" s="3">
        <v>407000000</v>
      </c>
      <c r="M615" s="2">
        <f t="shared" si="58"/>
        <v>20350</v>
      </c>
      <c r="N615" s="2">
        <f t="shared" si="59"/>
        <v>0</v>
      </c>
      <c r="O615" s="1">
        <f t="shared" si="60"/>
        <v>20350</v>
      </c>
    </row>
    <row r="616" spans="1:15">
      <c r="A616" s="10">
        <v>42923</v>
      </c>
      <c r="B616" s="6">
        <v>20350</v>
      </c>
      <c r="C616" s="6">
        <v>20350</v>
      </c>
      <c r="D616" s="6">
        <v>20350</v>
      </c>
      <c r="E616" s="6">
        <v>20350</v>
      </c>
      <c r="F616" s="4">
        <v>0</v>
      </c>
      <c r="G616" s="3">
        <f t="shared" si="61"/>
        <v>0</v>
      </c>
      <c r="H616" s="3">
        <v>0</v>
      </c>
      <c r="I616" s="3">
        <v>0</v>
      </c>
      <c r="J616" s="2">
        <f t="shared" si="62"/>
        <v>0</v>
      </c>
      <c r="K616" s="3">
        <v>0</v>
      </c>
      <c r="L616" s="3">
        <v>0</v>
      </c>
      <c r="M616" s="2">
        <f t="shared" si="58"/>
        <v>0</v>
      </c>
      <c r="N616" s="2">
        <f t="shared" si="59"/>
        <v>0</v>
      </c>
      <c r="O616" s="1">
        <f t="shared" si="60"/>
        <v>0</v>
      </c>
    </row>
    <row r="617" spans="1:15">
      <c r="A617" s="10">
        <v>42926</v>
      </c>
      <c r="B617" s="6">
        <v>20350</v>
      </c>
      <c r="C617" s="6">
        <v>20350</v>
      </c>
      <c r="D617" s="6">
        <v>20350</v>
      </c>
      <c r="E617" s="6">
        <v>20350</v>
      </c>
      <c r="F617" s="4">
        <v>0</v>
      </c>
      <c r="G617" s="3">
        <f t="shared" si="61"/>
        <v>6430</v>
      </c>
      <c r="H617" s="3">
        <v>0</v>
      </c>
      <c r="I617" s="3">
        <v>6430</v>
      </c>
      <c r="J617" s="3">
        <f t="shared" si="62"/>
        <v>130851000</v>
      </c>
      <c r="K617" s="3">
        <v>0</v>
      </c>
      <c r="L617" s="3">
        <v>130851000</v>
      </c>
      <c r="M617" s="2">
        <f t="shared" si="58"/>
        <v>20350.077760497668</v>
      </c>
      <c r="N617" s="2">
        <f t="shared" si="59"/>
        <v>0</v>
      </c>
      <c r="O617" s="1">
        <f t="shared" si="60"/>
        <v>20350.077760497668</v>
      </c>
    </row>
    <row r="618" spans="1:15">
      <c r="A618" s="10">
        <v>42927</v>
      </c>
      <c r="B618" s="6">
        <v>20350</v>
      </c>
      <c r="C618" s="6">
        <v>20350</v>
      </c>
      <c r="D618" s="6">
        <v>20350</v>
      </c>
      <c r="E618" s="6">
        <v>20350</v>
      </c>
      <c r="F618" s="4">
        <v>0</v>
      </c>
      <c r="G618" s="3">
        <f t="shared" si="61"/>
        <v>10000</v>
      </c>
      <c r="H618" s="3">
        <v>0</v>
      </c>
      <c r="I618" s="3">
        <v>10000</v>
      </c>
      <c r="J618" s="3">
        <f t="shared" si="62"/>
        <v>203500000</v>
      </c>
      <c r="K618" s="3">
        <v>0</v>
      </c>
      <c r="L618" s="3">
        <v>203500000</v>
      </c>
      <c r="M618" s="2">
        <f t="shared" si="58"/>
        <v>20350</v>
      </c>
      <c r="N618" s="2">
        <f t="shared" si="59"/>
        <v>0</v>
      </c>
      <c r="O618" s="1">
        <f t="shared" si="60"/>
        <v>20350</v>
      </c>
    </row>
    <row r="619" spans="1:15">
      <c r="A619" s="10">
        <v>42928</v>
      </c>
      <c r="B619" s="6">
        <v>20350</v>
      </c>
      <c r="C619" s="6">
        <v>20350</v>
      </c>
      <c r="D619" s="6">
        <v>20350</v>
      </c>
      <c r="E619" s="6">
        <v>20350</v>
      </c>
      <c r="F619" s="4">
        <v>0</v>
      </c>
      <c r="G619" s="3">
        <f t="shared" si="61"/>
        <v>13100</v>
      </c>
      <c r="H619" s="3">
        <v>0</v>
      </c>
      <c r="I619" s="3">
        <v>13100</v>
      </c>
      <c r="J619" s="2">
        <f t="shared" si="62"/>
        <v>266585000</v>
      </c>
      <c r="K619" s="2">
        <v>0</v>
      </c>
      <c r="L619" s="2">
        <v>266585000</v>
      </c>
      <c r="M619" s="2">
        <f t="shared" si="58"/>
        <v>20350</v>
      </c>
      <c r="N619" s="2">
        <f t="shared" si="59"/>
        <v>0</v>
      </c>
      <c r="O619" s="1">
        <f t="shared" si="60"/>
        <v>20350</v>
      </c>
    </row>
    <row r="620" spans="1:15">
      <c r="A620" s="10">
        <v>42929</v>
      </c>
      <c r="B620" s="6">
        <v>20300</v>
      </c>
      <c r="C620" s="6">
        <v>20350</v>
      </c>
      <c r="D620" s="6">
        <v>20300</v>
      </c>
      <c r="E620" s="6">
        <v>20350</v>
      </c>
      <c r="F620" s="4">
        <v>0</v>
      </c>
      <c r="G620" s="3">
        <f t="shared" si="61"/>
        <v>19500</v>
      </c>
      <c r="H620" s="3">
        <v>0</v>
      </c>
      <c r="I620" s="3">
        <v>19500</v>
      </c>
      <c r="J620" s="2">
        <f t="shared" si="62"/>
        <v>396100000</v>
      </c>
      <c r="K620" s="3">
        <v>0</v>
      </c>
      <c r="L620" s="3">
        <v>396100000</v>
      </c>
      <c r="M620" s="2">
        <f t="shared" si="58"/>
        <v>20312.820512820512</v>
      </c>
      <c r="N620" s="2">
        <f t="shared" si="59"/>
        <v>0</v>
      </c>
      <c r="O620" s="1">
        <f t="shared" si="60"/>
        <v>20312.820512820512</v>
      </c>
    </row>
    <row r="621" spans="1:15">
      <c r="A621" s="10">
        <v>42930</v>
      </c>
      <c r="B621" s="6">
        <v>20350</v>
      </c>
      <c r="C621" s="6">
        <v>20350</v>
      </c>
      <c r="D621" s="6">
        <v>20350</v>
      </c>
      <c r="E621" s="6">
        <v>20350</v>
      </c>
      <c r="F621" s="4">
        <v>0</v>
      </c>
      <c r="G621" s="3">
        <f t="shared" si="61"/>
        <v>15000</v>
      </c>
      <c r="H621" s="3">
        <v>0</v>
      </c>
      <c r="I621" s="3">
        <v>15000</v>
      </c>
      <c r="J621" s="2">
        <f t="shared" si="62"/>
        <v>305250000</v>
      </c>
      <c r="K621" s="3">
        <v>0</v>
      </c>
      <c r="L621" s="3">
        <v>305250000</v>
      </c>
      <c r="M621" s="2">
        <f t="shared" si="58"/>
        <v>20350</v>
      </c>
      <c r="N621" s="2">
        <f t="shared" si="59"/>
        <v>0</v>
      </c>
      <c r="O621" s="1">
        <f t="shared" si="60"/>
        <v>20350</v>
      </c>
    </row>
    <row r="622" spans="1:15">
      <c r="A622" s="10">
        <v>42933</v>
      </c>
      <c r="B622" s="6">
        <v>20350</v>
      </c>
      <c r="C622" s="6">
        <v>20350</v>
      </c>
      <c r="D622" s="6">
        <v>20350</v>
      </c>
      <c r="E622" s="6">
        <v>20350</v>
      </c>
      <c r="F622" s="4">
        <v>0</v>
      </c>
      <c r="G622" s="3">
        <f t="shared" si="61"/>
        <v>15000</v>
      </c>
      <c r="H622" s="3">
        <v>0</v>
      </c>
      <c r="I622" s="3">
        <v>15000</v>
      </c>
      <c r="J622" s="3">
        <f t="shared" si="62"/>
        <v>305250000</v>
      </c>
      <c r="K622" s="3">
        <v>0</v>
      </c>
      <c r="L622" s="3">
        <v>305250000</v>
      </c>
      <c r="M622" s="2">
        <f t="shared" si="58"/>
        <v>20350</v>
      </c>
      <c r="N622" s="2">
        <f t="shared" si="59"/>
        <v>0</v>
      </c>
      <c r="O622" s="1">
        <f t="shared" si="60"/>
        <v>20350</v>
      </c>
    </row>
    <row r="623" spans="1:15">
      <c r="A623" s="10">
        <v>42934</v>
      </c>
      <c r="B623" s="6">
        <v>20350</v>
      </c>
      <c r="C623" s="6">
        <v>20350</v>
      </c>
      <c r="D623" s="6">
        <v>20300</v>
      </c>
      <c r="E623" s="6">
        <v>20300</v>
      </c>
      <c r="F623" s="4">
        <v>-0.25</v>
      </c>
      <c r="G623" s="3">
        <f t="shared" si="61"/>
        <v>45000</v>
      </c>
      <c r="H623" s="3">
        <v>0</v>
      </c>
      <c r="I623" s="3">
        <v>45000</v>
      </c>
      <c r="J623" s="2">
        <f t="shared" si="62"/>
        <v>915522000</v>
      </c>
      <c r="K623" s="3">
        <v>0</v>
      </c>
      <c r="L623" s="3">
        <v>915522000</v>
      </c>
      <c r="M623" s="2">
        <f t="shared" si="58"/>
        <v>20344.933333333334</v>
      </c>
      <c r="N623" s="2">
        <f t="shared" si="59"/>
        <v>0</v>
      </c>
      <c r="O623" s="1">
        <f t="shared" si="60"/>
        <v>20344.933333333334</v>
      </c>
    </row>
    <row r="624" spans="1:15">
      <c r="A624" s="10">
        <v>42935</v>
      </c>
      <c r="B624" s="6">
        <v>20300</v>
      </c>
      <c r="C624" s="6">
        <v>20350</v>
      </c>
      <c r="D624" s="6">
        <v>20300</v>
      </c>
      <c r="E624" s="6">
        <v>20350</v>
      </c>
      <c r="F624" s="4">
        <v>0.25</v>
      </c>
      <c r="G624" s="3">
        <f t="shared" si="61"/>
        <v>10327</v>
      </c>
      <c r="H624" s="3">
        <v>30191</v>
      </c>
      <c r="I624" s="3">
        <v>40518</v>
      </c>
      <c r="J624" s="2">
        <f t="shared" si="62"/>
        <v>209655000</v>
      </c>
      <c r="K624" s="3">
        <v>612877000</v>
      </c>
      <c r="L624" s="3">
        <v>822532000</v>
      </c>
      <c r="M624" s="2">
        <f t="shared" si="58"/>
        <v>20301.636486879055</v>
      </c>
      <c r="N624" s="2">
        <f t="shared" si="59"/>
        <v>20299.990063263886</v>
      </c>
      <c r="O624" s="1">
        <f t="shared" si="60"/>
        <v>20300.409694456786</v>
      </c>
    </row>
    <row r="625" spans="1:15">
      <c r="A625" s="10">
        <v>42936</v>
      </c>
      <c r="B625" s="6">
        <v>20350</v>
      </c>
      <c r="C625" s="6">
        <v>20350</v>
      </c>
      <c r="D625" s="6">
        <v>20350</v>
      </c>
      <c r="E625" s="6">
        <v>20350</v>
      </c>
      <c r="F625" s="4">
        <v>0</v>
      </c>
      <c r="G625" s="3">
        <f t="shared" si="61"/>
        <v>15500</v>
      </c>
      <c r="H625" s="3">
        <v>0</v>
      </c>
      <c r="I625" s="3">
        <v>15500</v>
      </c>
      <c r="J625" s="2">
        <f t="shared" si="62"/>
        <v>315425000</v>
      </c>
      <c r="K625" s="3">
        <v>0</v>
      </c>
      <c r="L625" s="3">
        <v>315425000</v>
      </c>
      <c r="M625" s="2">
        <f t="shared" si="58"/>
        <v>20350</v>
      </c>
      <c r="N625" s="2">
        <f t="shared" si="59"/>
        <v>0</v>
      </c>
      <c r="O625" s="1">
        <f t="shared" si="60"/>
        <v>20350</v>
      </c>
    </row>
    <row r="626" spans="1:15">
      <c r="A626" s="10">
        <v>42937</v>
      </c>
      <c r="B626" s="6">
        <v>20350</v>
      </c>
      <c r="C626" s="6">
        <v>20350</v>
      </c>
      <c r="D626" s="6">
        <v>20350</v>
      </c>
      <c r="E626" s="6">
        <v>20350</v>
      </c>
      <c r="F626" s="4">
        <v>0</v>
      </c>
      <c r="G626" s="3">
        <f t="shared" si="61"/>
        <v>5000</v>
      </c>
      <c r="H626" s="3">
        <v>60000</v>
      </c>
      <c r="I626" s="3">
        <v>65000</v>
      </c>
      <c r="J626" s="2">
        <f t="shared" si="62"/>
        <v>101750000</v>
      </c>
      <c r="K626" s="3">
        <v>1224000000</v>
      </c>
      <c r="L626" s="3">
        <v>1325750000</v>
      </c>
      <c r="M626" s="2">
        <f t="shared" si="58"/>
        <v>20350</v>
      </c>
      <c r="N626" s="2">
        <f t="shared" si="59"/>
        <v>20400</v>
      </c>
      <c r="O626" s="1">
        <f t="shared" si="60"/>
        <v>20396.153846153848</v>
      </c>
    </row>
    <row r="627" spans="1:15">
      <c r="A627" s="10">
        <v>42940</v>
      </c>
      <c r="B627" s="6">
        <v>20350</v>
      </c>
      <c r="C627" s="6">
        <v>20350</v>
      </c>
      <c r="D627" s="6">
        <v>20350</v>
      </c>
      <c r="E627" s="6">
        <v>20350</v>
      </c>
      <c r="F627" s="4">
        <v>0</v>
      </c>
      <c r="G627" s="3">
        <f t="shared" si="61"/>
        <v>4296</v>
      </c>
      <c r="H627" s="3">
        <v>0</v>
      </c>
      <c r="I627" s="3">
        <v>4296</v>
      </c>
      <c r="J627" s="2">
        <f t="shared" si="62"/>
        <v>87424000</v>
      </c>
      <c r="K627" s="3">
        <v>0</v>
      </c>
      <c r="L627" s="3">
        <v>87424000</v>
      </c>
      <c r="M627" s="2">
        <f t="shared" si="58"/>
        <v>20350.093109869646</v>
      </c>
      <c r="N627" s="2">
        <f t="shared" si="59"/>
        <v>0</v>
      </c>
      <c r="O627" s="1">
        <f t="shared" si="60"/>
        <v>20350.093109869646</v>
      </c>
    </row>
    <row r="628" spans="1:15">
      <c r="A628" s="10">
        <v>42941</v>
      </c>
      <c r="B628" s="6">
        <v>20350</v>
      </c>
      <c r="C628" s="6">
        <v>20350</v>
      </c>
      <c r="D628" s="6">
        <v>20350</v>
      </c>
      <c r="E628" s="6">
        <v>20350</v>
      </c>
      <c r="F628" s="4">
        <v>0</v>
      </c>
      <c r="G628" s="3">
        <f t="shared" si="61"/>
        <v>30000</v>
      </c>
      <c r="H628" s="3">
        <v>20000</v>
      </c>
      <c r="I628" s="3">
        <v>50000</v>
      </c>
      <c r="J628" s="3">
        <f t="shared" si="62"/>
        <v>610500000</v>
      </c>
      <c r="K628" s="3">
        <v>407000000</v>
      </c>
      <c r="L628" s="3">
        <v>1017500000</v>
      </c>
      <c r="M628" s="2">
        <f t="shared" si="58"/>
        <v>20350</v>
      </c>
      <c r="N628" s="2">
        <f t="shared" si="59"/>
        <v>20350</v>
      </c>
      <c r="O628" s="1">
        <f t="shared" si="60"/>
        <v>20350</v>
      </c>
    </row>
    <row r="629" spans="1:15">
      <c r="A629" s="10">
        <v>42942</v>
      </c>
      <c r="B629" s="6">
        <v>20350</v>
      </c>
      <c r="C629" s="6">
        <v>20350</v>
      </c>
      <c r="D629" s="6">
        <v>20350</v>
      </c>
      <c r="E629" s="6">
        <v>20350</v>
      </c>
      <c r="F629" s="4">
        <v>0</v>
      </c>
      <c r="G629" s="3">
        <f t="shared" si="61"/>
        <v>10547</v>
      </c>
      <c r="H629" s="3">
        <v>0</v>
      </c>
      <c r="I629" s="3">
        <v>10547</v>
      </c>
      <c r="J629" s="2">
        <f t="shared" si="62"/>
        <v>214631000</v>
      </c>
      <c r="K629" s="2">
        <v>0</v>
      </c>
      <c r="L629" s="2">
        <v>214631000</v>
      </c>
      <c r="M629" s="2">
        <f t="shared" si="58"/>
        <v>20349.957333839007</v>
      </c>
      <c r="N629" s="2">
        <f t="shared" si="59"/>
        <v>0</v>
      </c>
      <c r="O629" s="1">
        <f t="shared" si="60"/>
        <v>20349.957333839007</v>
      </c>
    </row>
    <row r="630" spans="1:15">
      <c r="A630" s="10">
        <v>42943</v>
      </c>
      <c r="B630" s="6">
        <v>20350</v>
      </c>
      <c r="C630" s="6">
        <v>20350</v>
      </c>
      <c r="D630" s="6">
        <v>20350</v>
      </c>
      <c r="E630" s="6">
        <v>20350</v>
      </c>
      <c r="F630" s="4">
        <v>0</v>
      </c>
      <c r="G630" s="3">
        <f t="shared" si="61"/>
        <v>9353</v>
      </c>
      <c r="H630" s="3">
        <v>9400</v>
      </c>
      <c r="I630" s="3">
        <v>18753</v>
      </c>
      <c r="J630" s="2">
        <f t="shared" si="62"/>
        <v>190334000</v>
      </c>
      <c r="K630" s="3">
        <v>191290000</v>
      </c>
      <c r="L630" s="3">
        <v>381624000</v>
      </c>
      <c r="M630" s="2">
        <f t="shared" si="58"/>
        <v>20350.048112904951</v>
      </c>
      <c r="N630" s="2">
        <f t="shared" si="59"/>
        <v>20350</v>
      </c>
      <c r="O630" s="1">
        <f t="shared" si="60"/>
        <v>20350.023996160613</v>
      </c>
    </row>
    <row r="631" spans="1:15">
      <c r="A631" s="10">
        <v>42944</v>
      </c>
      <c r="B631" s="6">
        <v>20350</v>
      </c>
      <c r="C631" s="6">
        <v>20350</v>
      </c>
      <c r="D631" s="6">
        <v>20350</v>
      </c>
      <c r="E631" s="6">
        <v>20350</v>
      </c>
      <c r="F631" s="4">
        <v>0</v>
      </c>
      <c r="G631" s="3">
        <f t="shared" si="61"/>
        <v>10620</v>
      </c>
      <c r="H631" s="3">
        <v>0</v>
      </c>
      <c r="I631" s="3">
        <v>10620</v>
      </c>
      <c r="J631" s="2">
        <f t="shared" si="62"/>
        <v>216117000</v>
      </c>
      <c r="K631" s="3">
        <v>0</v>
      </c>
      <c r="L631" s="3">
        <v>216117000</v>
      </c>
      <c r="M631" s="2">
        <f t="shared" si="58"/>
        <v>20350</v>
      </c>
      <c r="N631" s="2">
        <f t="shared" si="59"/>
        <v>0</v>
      </c>
      <c r="O631" s="1">
        <f t="shared" si="60"/>
        <v>20350</v>
      </c>
    </row>
    <row r="632" spans="1:15">
      <c r="A632" s="10">
        <v>42947</v>
      </c>
      <c r="B632" s="6">
        <v>20350</v>
      </c>
      <c r="C632" s="6">
        <v>20350</v>
      </c>
      <c r="D632" s="6">
        <v>20350</v>
      </c>
      <c r="E632" s="6">
        <v>20350</v>
      </c>
      <c r="F632" s="4">
        <v>0</v>
      </c>
      <c r="G632" s="3">
        <f t="shared" si="61"/>
        <v>0</v>
      </c>
      <c r="H632" s="3">
        <v>0</v>
      </c>
      <c r="I632" s="3">
        <v>0</v>
      </c>
      <c r="J632" s="2">
        <f t="shared" si="62"/>
        <v>0</v>
      </c>
      <c r="K632" s="3">
        <v>0</v>
      </c>
      <c r="L632" s="3">
        <v>0</v>
      </c>
      <c r="M632" s="2">
        <f t="shared" si="58"/>
        <v>0</v>
      </c>
      <c r="N632" s="2">
        <f t="shared" si="59"/>
        <v>0</v>
      </c>
      <c r="O632" s="1">
        <f t="shared" si="60"/>
        <v>0</v>
      </c>
    </row>
    <row r="633" spans="1:15">
      <c r="A633" s="10">
        <v>42948</v>
      </c>
      <c r="B633" s="6">
        <v>20350</v>
      </c>
      <c r="C633" s="6">
        <v>20350</v>
      </c>
      <c r="D633" s="6">
        <v>20350</v>
      </c>
      <c r="E633" s="6">
        <v>20350</v>
      </c>
      <c r="F633" s="4">
        <v>0</v>
      </c>
      <c r="G633" s="3">
        <f t="shared" si="61"/>
        <v>0</v>
      </c>
      <c r="H633" s="3">
        <v>50000</v>
      </c>
      <c r="I633" s="3">
        <v>50000</v>
      </c>
      <c r="J633" s="2">
        <f t="shared" si="62"/>
        <v>0</v>
      </c>
      <c r="K633" s="3">
        <v>1017500000</v>
      </c>
      <c r="L633" s="3">
        <v>1017500000</v>
      </c>
      <c r="M633" s="2">
        <f t="shared" si="58"/>
        <v>0</v>
      </c>
      <c r="N633" s="2">
        <f t="shared" si="59"/>
        <v>20350</v>
      </c>
      <c r="O633" s="1">
        <f t="shared" si="60"/>
        <v>20350</v>
      </c>
    </row>
    <row r="634" spans="1:15">
      <c r="A634" s="10">
        <v>42949</v>
      </c>
      <c r="B634" s="6">
        <v>20350</v>
      </c>
      <c r="C634" s="6">
        <v>20350</v>
      </c>
      <c r="D634" s="6">
        <v>20350</v>
      </c>
      <c r="E634" s="6">
        <v>20350</v>
      </c>
      <c r="F634" s="4">
        <v>0</v>
      </c>
      <c r="G634" s="3">
        <f t="shared" si="61"/>
        <v>7400</v>
      </c>
      <c r="H634" s="3">
        <v>0</v>
      </c>
      <c r="I634" s="3">
        <v>7400</v>
      </c>
      <c r="J634" s="2">
        <f t="shared" si="62"/>
        <v>150590000</v>
      </c>
      <c r="K634" s="3">
        <v>0</v>
      </c>
      <c r="L634" s="3">
        <v>150590000</v>
      </c>
      <c r="M634" s="2">
        <f t="shared" si="58"/>
        <v>20350</v>
      </c>
      <c r="N634" s="2">
        <f t="shared" si="59"/>
        <v>0</v>
      </c>
      <c r="O634" s="1">
        <f t="shared" si="60"/>
        <v>20350</v>
      </c>
    </row>
    <row r="635" spans="1:15">
      <c r="A635" s="10">
        <v>42950</v>
      </c>
      <c r="B635" s="6">
        <v>20350</v>
      </c>
      <c r="C635" s="6">
        <v>20350</v>
      </c>
      <c r="D635" s="6">
        <v>20350</v>
      </c>
      <c r="E635" s="6">
        <v>20350</v>
      </c>
      <c r="F635" s="4">
        <v>0</v>
      </c>
      <c r="G635" s="3">
        <f t="shared" si="61"/>
        <v>945</v>
      </c>
      <c r="H635" s="3">
        <v>0</v>
      </c>
      <c r="I635" s="3">
        <v>945</v>
      </c>
      <c r="J635" s="2">
        <f t="shared" si="62"/>
        <v>19231000</v>
      </c>
      <c r="K635" s="3">
        <v>0</v>
      </c>
      <c r="L635" s="3">
        <v>19231000</v>
      </c>
      <c r="M635" s="2">
        <f t="shared" si="58"/>
        <v>20350.26455026455</v>
      </c>
      <c r="N635" s="2">
        <f t="shared" si="59"/>
        <v>0</v>
      </c>
      <c r="O635" s="1">
        <f t="shared" si="60"/>
        <v>20350.26455026455</v>
      </c>
    </row>
    <row r="636" spans="1:15">
      <c r="A636" s="10">
        <v>42951</v>
      </c>
      <c r="B636" s="6">
        <v>20350</v>
      </c>
      <c r="C636" s="6">
        <v>20350</v>
      </c>
      <c r="D636" s="6">
        <v>20350</v>
      </c>
      <c r="E636" s="6">
        <v>20350</v>
      </c>
      <c r="F636" s="4">
        <v>0</v>
      </c>
      <c r="G636" s="3">
        <f t="shared" si="61"/>
        <v>0</v>
      </c>
      <c r="H636" s="3">
        <v>0</v>
      </c>
      <c r="I636" s="3">
        <v>0</v>
      </c>
      <c r="J636" s="2">
        <f t="shared" si="62"/>
        <v>0</v>
      </c>
      <c r="K636" s="3">
        <v>0</v>
      </c>
      <c r="L636" s="3">
        <v>0</v>
      </c>
      <c r="M636" s="2">
        <f t="shared" si="58"/>
        <v>0</v>
      </c>
      <c r="N636" s="2">
        <f t="shared" si="59"/>
        <v>0</v>
      </c>
      <c r="O636" s="1">
        <f t="shared" si="60"/>
        <v>0</v>
      </c>
    </row>
    <row r="637" spans="1:15">
      <c r="A637" s="10">
        <v>42954</v>
      </c>
      <c r="B637" s="6">
        <v>20300</v>
      </c>
      <c r="C637" s="6">
        <v>20300</v>
      </c>
      <c r="D637" s="6">
        <v>20300</v>
      </c>
      <c r="E637" s="6">
        <v>20300</v>
      </c>
      <c r="F637" s="4">
        <v>-0.25</v>
      </c>
      <c r="G637" s="3">
        <f t="shared" si="61"/>
        <v>0</v>
      </c>
      <c r="H637" s="3">
        <v>38234</v>
      </c>
      <c r="I637" s="3">
        <v>38234</v>
      </c>
      <c r="J637" s="2">
        <f t="shared" si="62"/>
        <v>0</v>
      </c>
      <c r="K637" s="3">
        <v>778062000</v>
      </c>
      <c r="L637" s="3">
        <v>778062000</v>
      </c>
      <c r="M637" s="2">
        <f t="shared" si="58"/>
        <v>0</v>
      </c>
      <c r="N637" s="2">
        <f t="shared" si="59"/>
        <v>20350.002615473139</v>
      </c>
      <c r="O637" s="1">
        <f t="shared" si="60"/>
        <v>20350.002615473139</v>
      </c>
    </row>
    <row r="638" spans="1:15">
      <c r="A638" s="10">
        <v>42955</v>
      </c>
      <c r="B638" s="6">
        <v>20300</v>
      </c>
      <c r="C638" s="6">
        <v>20300</v>
      </c>
      <c r="D638" s="6">
        <v>20300</v>
      </c>
      <c r="E638" s="6">
        <v>20300</v>
      </c>
      <c r="F638" s="4">
        <v>0</v>
      </c>
      <c r="G638" s="3">
        <f t="shared" si="61"/>
        <v>20000</v>
      </c>
      <c r="H638" s="3">
        <v>0</v>
      </c>
      <c r="I638" s="3">
        <v>20000</v>
      </c>
      <c r="J638" s="2">
        <f t="shared" si="62"/>
        <v>406000000</v>
      </c>
      <c r="K638" s="3">
        <v>0</v>
      </c>
      <c r="L638" s="3">
        <v>406000000</v>
      </c>
      <c r="M638" s="2">
        <f t="shared" si="58"/>
        <v>20300</v>
      </c>
      <c r="N638" s="2">
        <f t="shared" si="59"/>
        <v>0</v>
      </c>
      <c r="O638" s="1">
        <f t="shared" si="60"/>
        <v>20300</v>
      </c>
    </row>
    <row r="639" spans="1:15">
      <c r="A639" s="10">
        <v>42956</v>
      </c>
      <c r="B639" s="6">
        <v>20300</v>
      </c>
      <c r="C639" s="6">
        <v>20300</v>
      </c>
      <c r="D639" s="6">
        <v>20300</v>
      </c>
      <c r="E639" s="6">
        <v>20300</v>
      </c>
      <c r="F639" s="4">
        <v>0</v>
      </c>
      <c r="G639" s="3">
        <f t="shared" si="61"/>
        <v>4400</v>
      </c>
      <c r="H639" s="3">
        <v>0</v>
      </c>
      <c r="I639" s="3">
        <v>4400</v>
      </c>
      <c r="J639" s="2">
        <f t="shared" si="62"/>
        <v>89320000</v>
      </c>
      <c r="K639" s="3">
        <v>0</v>
      </c>
      <c r="L639" s="3">
        <v>89320000</v>
      </c>
      <c r="M639" s="2">
        <f t="shared" si="58"/>
        <v>20300</v>
      </c>
      <c r="N639" s="2">
        <f t="shared" si="59"/>
        <v>0</v>
      </c>
      <c r="O639" s="1">
        <f t="shared" si="60"/>
        <v>20300</v>
      </c>
    </row>
    <row r="640" spans="1:15">
      <c r="A640" s="10">
        <v>42957</v>
      </c>
      <c r="B640" s="6">
        <v>20300</v>
      </c>
      <c r="C640" s="6">
        <v>20300</v>
      </c>
      <c r="D640" s="6">
        <v>20300</v>
      </c>
      <c r="E640" s="6">
        <v>20300</v>
      </c>
      <c r="F640" s="4">
        <v>0</v>
      </c>
      <c r="G640" s="3">
        <f t="shared" si="61"/>
        <v>19931</v>
      </c>
      <c r="H640" s="3">
        <v>0</v>
      </c>
      <c r="I640" s="3">
        <v>19931</v>
      </c>
      <c r="J640" s="2">
        <f t="shared" si="62"/>
        <v>404599000</v>
      </c>
      <c r="K640" s="3">
        <v>0</v>
      </c>
      <c r="L640" s="3">
        <v>404599000</v>
      </c>
      <c r="M640" s="2">
        <f t="shared" si="58"/>
        <v>20299.984948070844</v>
      </c>
      <c r="N640" s="2">
        <f t="shared" si="59"/>
        <v>0</v>
      </c>
      <c r="O640" s="1">
        <f t="shared" si="60"/>
        <v>20299.984948070844</v>
      </c>
    </row>
    <row r="641" spans="1:15">
      <c r="A641" s="10">
        <v>42958</v>
      </c>
      <c r="B641" s="6">
        <v>20300</v>
      </c>
      <c r="C641" s="6">
        <v>20300</v>
      </c>
      <c r="D641" s="6">
        <v>20200</v>
      </c>
      <c r="E641" s="6">
        <v>20300</v>
      </c>
      <c r="F641" s="4">
        <v>0</v>
      </c>
      <c r="G641" s="3">
        <f t="shared" si="61"/>
        <v>51669</v>
      </c>
      <c r="H641" s="3">
        <v>0</v>
      </c>
      <c r="I641" s="3">
        <v>51669</v>
      </c>
      <c r="J641" s="2">
        <f t="shared" si="62"/>
        <v>1047556000</v>
      </c>
      <c r="K641" s="3">
        <v>0</v>
      </c>
      <c r="L641" s="3">
        <v>1047556000</v>
      </c>
      <c r="M641" s="2">
        <f t="shared" si="58"/>
        <v>20274.361803015348</v>
      </c>
      <c r="N641" s="2">
        <f t="shared" si="59"/>
        <v>0</v>
      </c>
      <c r="O641" s="1">
        <f t="shared" si="60"/>
        <v>20274.361803015348</v>
      </c>
    </row>
    <row r="642" spans="1:15">
      <c r="A642" s="10">
        <v>42961</v>
      </c>
      <c r="B642" s="6">
        <v>20300</v>
      </c>
      <c r="C642" s="6">
        <v>20300</v>
      </c>
      <c r="D642" s="6">
        <v>20300</v>
      </c>
      <c r="E642" s="6">
        <v>20300</v>
      </c>
      <c r="F642" s="4">
        <v>0</v>
      </c>
      <c r="G642" s="3">
        <f t="shared" si="61"/>
        <v>0</v>
      </c>
      <c r="H642" s="3">
        <v>115000</v>
      </c>
      <c r="I642" s="3">
        <v>115000</v>
      </c>
      <c r="J642" s="3">
        <f t="shared" si="62"/>
        <v>0</v>
      </c>
      <c r="K642" s="3">
        <v>2334500000</v>
      </c>
      <c r="L642" s="3">
        <v>2334500000</v>
      </c>
      <c r="M642" s="2">
        <f t="shared" si="58"/>
        <v>0</v>
      </c>
      <c r="N642" s="2">
        <f t="shared" si="59"/>
        <v>20300</v>
      </c>
      <c r="O642" s="1">
        <f t="shared" si="60"/>
        <v>20300</v>
      </c>
    </row>
    <row r="643" spans="1:15">
      <c r="A643" s="10">
        <v>42963</v>
      </c>
      <c r="B643" s="6">
        <v>20200</v>
      </c>
      <c r="C643" s="6">
        <v>20300</v>
      </c>
      <c r="D643" s="6">
        <v>20200</v>
      </c>
      <c r="E643" s="6">
        <v>20200</v>
      </c>
      <c r="F643" s="4">
        <v>-0.49</v>
      </c>
      <c r="G643" s="3">
        <f t="shared" si="61"/>
        <v>42500</v>
      </c>
      <c r="H643" s="3">
        <v>0</v>
      </c>
      <c r="I643" s="3">
        <v>42500</v>
      </c>
      <c r="J643" s="2">
        <f t="shared" si="62"/>
        <v>861250000</v>
      </c>
      <c r="K643" s="2">
        <v>0</v>
      </c>
      <c r="L643" s="2">
        <v>861250000</v>
      </c>
      <c r="M643" s="2">
        <f t="shared" si="58"/>
        <v>20264.705882352941</v>
      </c>
      <c r="N643" s="2">
        <f t="shared" si="59"/>
        <v>0</v>
      </c>
      <c r="O643" s="1">
        <f t="shared" si="60"/>
        <v>20264.705882352941</v>
      </c>
    </row>
    <row r="644" spans="1:15">
      <c r="A644" s="10">
        <v>42964</v>
      </c>
      <c r="B644" s="6">
        <v>20100</v>
      </c>
      <c r="C644" s="6">
        <v>20200</v>
      </c>
      <c r="D644" s="6">
        <v>20100</v>
      </c>
      <c r="E644" s="6">
        <v>20100</v>
      </c>
      <c r="F644" s="4">
        <v>-0.5</v>
      </c>
      <c r="G644" s="3">
        <f t="shared" ref="G644:G675" si="63">I644-H644</f>
        <v>13500</v>
      </c>
      <c r="H644" s="3">
        <v>0</v>
      </c>
      <c r="I644" s="3">
        <v>13500</v>
      </c>
      <c r="J644" s="2">
        <f t="shared" ref="J644:J675" si="64">L644-K644</f>
        <v>272050000</v>
      </c>
      <c r="K644" s="3">
        <v>0</v>
      </c>
      <c r="L644" s="3">
        <v>272050000</v>
      </c>
      <c r="M644" s="2">
        <f t="shared" si="58"/>
        <v>20151.85185185185</v>
      </c>
      <c r="N644" s="2">
        <f t="shared" si="59"/>
        <v>0</v>
      </c>
      <c r="O644" s="1">
        <f t="shared" si="60"/>
        <v>20151.85185185185</v>
      </c>
    </row>
    <row r="645" spans="1:15">
      <c r="A645" s="10">
        <v>42965</v>
      </c>
      <c r="B645" s="6">
        <v>20000</v>
      </c>
      <c r="C645" s="6">
        <v>20000</v>
      </c>
      <c r="D645" s="6">
        <v>20000</v>
      </c>
      <c r="E645" s="6">
        <v>20000</v>
      </c>
      <c r="F645" s="4">
        <v>-0.5</v>
      </c>
      <c r="G645" s="3">
        <f t="shared" si="63"/>
        <v>5000</v>
      </c>
      <c r="H645" s="3">
        <v>0</v>
      </c>
      <c r="I645" s="3">
        <v>5000</v>
      </c>
      <c r="J645" s="2">
        <f t="shared" si="64"/>
        <v>100000000</v>
      </c>
      <c r="K645" s="3">
        <v>0</v>
      </c>
      <c r="L645" s="3">
        <v>100000000</v>
      </c>
      <c r="M645" s="2">
        <f t="shared" si="58"/>
        <v>20000</v>
      </c>
      <c r="N645" s="2">
        <f t="shared" si="59"/>
        <v>0</v>
      </c>
      <c r="O645" s="1">
        <f t="shared" si="60"/>
        <v>20000</v>
      </c>
    </row>
    <row r="646" spans="1:15">
      <c r="A646" s="10">
        <v>42968</v>
      </c>
      <c r="B646" s="6">
        <v>20050</v>
      </c>
      <c r="C646" s="6">
        <v>20050</v>
      </c>
      <c r="D646" s="6">
        <v>20050</v>
      </c>
      <c r="E646" s="6">
        <v>20050</v>
      </c>
      <c r="F646" s="4">
        <v>0.25</v>
      </c>
      <c r="G646" s="3">
        <f t="shared" si="63"/>
        <v>0</v>
      </c>
      <c r="H646" s="3">
        <v>0</v>
      </c>
      <c r="I646" s="3">
        <v>0</v>
      </c>
      <c r="J646" s="3">
        <f t="shared" si="64"/>
        <v>0</v>
      </c>
      <c r="K646" s="3">
        <v>0</v>
      </c>
      <c r="L646" s="3">
        <v>0</v>
      </c>
      <c r="M646" s="2">
        <f t="shared" si="58"/>
        <v>0</v>
      </c>
      <c r="N646" s="2">
        <f t="shared" si="59"/>
        <v>0</v>
      </c>
      <c r="O646" s="1">
        <f t="shared" si="60"/>
        <v>0</v>
      </c>
    </row>
    <row r="647" spans="1:15">
      <c r="A647" s="10">
        <v>42969</v>
      </c>
      <c r="B647" s="6">
        <v>20050</v>
      </c>
      <c r="C647" s="6">
        <v>20050</v>
      </c>
      <c r="D647" s="6">
        <v>20050</v>
      </c>
      <c r="E647" s="6">
        <v>20050</v>
      </c>
      <c r="F647" s="4">
        <v>0</v>
      </c>
      <c r="G647" s="3">
        <f t="shared" si="63"/>
        <v>3000</v>
      </c>
      <c r="H647" s="3">
        <v>0</v>
      </c>
      <c r="I647" s="3">
        <v>3000</v>
      </c>
      <c r="J647" s="2">
        <f t="shared" si="64"/>
        <v>60150000</v>
      </c>
      <c r="K647" s="2">
        <v>0</v>
      </c>
      <c r="L647" s="2">
        <v>60150000</v>
      </c>
      <c r="M647" s="2">
        <f t="shared" si="58"/>
        <v>20050</v>
      </c>
      <c r="N647" s="2">
        <f t="shared" si="59"/>
        <v>0</v>
      </c>
      <c r="O647" s="1">
        <f t="shared" si="60"/>
        <v>20050</v>
      </c>
    </row>
    <row r="648" spans="1:15">
      <c r="A648" s="10">
        <v>42970</v>
      </c>
      <c r="B648" s="6">
        <v>20050</v>
      </c>
      <c r="C648" s="6">
        <v>20300</v>
      </c>
      <c r="D648" s="6">
        <v>20050</v>
      </c>
      <c r="E648" s="6">
        <v>20300</v>
      </c>
      <c r="F648" s="4">
        <v>1.25</v>
      </c>
      <c r="G648" s="3">
        <f t="shared" si="63"/>
        <v>42500</v>
      </c>
      <c r="H648" s="3">
        <v>0</v>
      </c>
      <c r="I648" s="3">
        <v>42500</v>
      </c>
      <c r="J648" s="2">
        <f t="shared" si="64"/>
        <v>853750000</v>
      </c>
      <c r="K648" s="3">
        <v>0</v>
      </c>
      <c r="L648" s="3">
        <v>853750000</v>
      </c>
      <c r="M648" s="2">
        <f t="shared" si="58"/>
        <v>20088.235294117647</v>
      </c>
      <c r="N648" s="2">
        <f t="shared" si="59"/>
        <v>0</v>
      </c>
      <c r="O648" s="1">
        <f t="shared" si="60"/>
        <v>20088.235294117647</v>
      </c>
    </row>
    <row r="649" spans="1:15">
      <c r="A649" s="10">
        <v>42971</v>
      </c>
      <c r="B649" s="6">
        <v>20300</v>
      </c>
      <c r="C649" s="6">
        <v>20300</v>
      </c>
      <c r="D649" s="6">
        <v>20300</v>
      </c>
      <c r="E649" s="6">
        <v>20300</v>
      </c>
      <c r="F649" s="4">
        <v>0</v>
      </c>
      <c r="G649" s="3">
        <f t="shared" si="63"/>
        <v>10000</v>
      </c>
      <c r="H649" s="3">
        <v>0</v>
      </c>
      <c r="I649" s="3">
        <v>10000</v>
      </c>
      <c r="J649" s="2">
        <f t="shared" si="64"/>
        <v>203000000</v>
      </c>
      <c r="K649" s="3">
        <v>0</v>
      </c>
      <c r="L649" s="3">
        <v>203000000</v>
      </c>
      <c r="M649" s="2">
        <f t="shared" si="58"/>
        <v>20300</v>
      </c>
      <c r="N649" s="2">
        <f t="shared" si="59"/>
        <v>0</v>
      </c>
      <c r="O649" s="1">
        <f t="shared" si="60"/>
        <v>20300</v>
      </c>
    </row>
    <row r="650" spans="1:15">
      <c r="A650" s="10">
        <v>42972</v>
      </c>
      <c r="B650" s="6">
        <v>20300</v>
      </c>
      <c r="C650" s="6">
        <v>20300</v>
      </c>
      <c r="D650" s="6">
        <v>20300</v>
      </c>
      <c r="E650" s="6">
        <v>20300</v>
      </c>
      <c r="F650" s="4">
        <v>0</v>
      </c>
      <c r="G650" s="3">
        <f t="shared" si="63"/>
        <v>10000</v>
      </c>
      <c r="H650" s="3">
        <v>0</v>
      </c>
      <c r="I650" s="3">
        <v>10000</v>
      </c>
      <c r="J650" s="2">
        <f t="shared" si="64"/>
        <v>203000000</v>
      </c>
      <c r="K650" s="3">
        <v>0</v>
      </c>
      <c r="L650" s="3">
        <v>203000000</v>
      </c>
      <c r="M650" s="2">
        <f t="shared" si="58"/>
        <v>20300</v>
      </c>
      <c r="N650" s="2">
        <f t="shared" si="59"/>
        <v>0</v>
      </c>
      <c r="O650" s="1">
        <f t="shared" si="60"/>
        <v>20300</v>
      </c>
    </row>
    <row r="651" spans="1:15">
      <c r="A651" s="10">
        <v>42975</v>
      </c>
      <c r="B651" s="6">
        <v>20300</v>
      </c>
      <c r="C651" s="6">
        <v>20300</v>
      </c>
      <c r="D651" s="6">
        <v>20300</v>
      </c>
      <c r="E651" s="6">
        <v>20300</v>
      </c>
      <c r="F651" s="4">
        <v>0</v>
      </c>
      <c r="G651" s="3">
        <f t="shared" si="63"/>
        <v>22307</v>
      </c>
      <c r="H651" s="3">
        <v>0</v>
      </c>
      <c r="I651" s="3">
        <v>22307</v>
      </c>
      <c r="J651" s="2">
        <f t="shared" si="64"/>
        <v>452832000</v>
      </c>
      <c r="K651" s="3">
        <v>0</v>
      </c>
      <c r="L651" s="3">
        <v>452832000</v>
      </c>
      <c r="M651" s="2">
        <f t="shared" si="58"/>
        <v>20299.995517102256</v>
      </c>
      <c r="N651" s="2">
        <f t="shared" si="59"/>
        <v>0</v>
      </c>
      <c r="O651" s="1">
        <f t="shared" si="60"/>
        <v>20299.995517102256</v>
      </c>
    </row>
    <row r="652" spans="1:15">
      <c r="A652" s="10">
        <v>42976</v>
      </c>
      <c r="B652" s="6">
        <v>20300</v>
      </c>
      <c r="C652" s="6">
        <v>20300</v>
      </c>
      <c r="D652" s="6">
        <v>20300</v>
      </c>
      <c r="E652" s="6">
        <v>20300</v>
      </c>
      <c r="F652" s="4">
        <v>0</v>
      </c>
      <c r="G652" s="3">
        <f t="shared" si="63"/>
        <v>0</v>
      </c>
      <c r="H652" s="3">
        <v>0</v>
      </c>
      <c r="I652" s="3">
        <v>0</v>
      </c>
      <c r="J652" s="2">
        <f t="shared" si="64"/>
        <v>0</v>
      </c>
      <c r="K652" s="3">
        <v>0</v>
      </c>
      <c r="L652" s="3">
        <v>0</v>
      </c>
      <c r="M652" s="2">
        <f t="shared" si="58"/>
        <v>0</v>
      </c>
      <c r="N652" s="2">
        <f t="shared" si="59"/>
        <v>0</v>
      </c>
      <c r="O652" s="1">
        <f t="shared" si="60"/>
        <v>0</v>
      </c>
    </row>
    <row r="653" spans="1:15">
      <c r="A653" s="10">
        <v>42977</v>
      </c>
      <c r="B653" s="6">
        <v>20300</v>
      </c>
      <c r="C653" s="6">
        <v>20300</v>
      </c>
      <c r="D653" s="6">
        <v>20300</v>
      </c>
      <c r="E653" s="6">
        <v>20300</v>
      </c>
      <c r="F653" s="4">
        <v>0</v>
      </c>
      <c r="G653" s="3">
        <f t="shared" si="63"/>
        <v>10000</v>
      </c>
      <c r="H653" s="3">
        <v>0</v>
      </c>
      <c r="I653" s="3">
        <v>10000</v>
      </c>
      <c r="J653" s="2">
        <f t="shared" si="64"/>
        <v>203000000</v>
      </c>
      <c r="K653" s="3">
        <v>0</v>
      </c>
      <c r="L653" s="3">
        <v>203000000</v>
      </c>
      <c r="M653" s="2">
        <f t="shared" si="58"/>
        <v>20300</v>
      </c>
      <c r="N653" s="2">
        <f t="shared" si="59"/>
        <v>0</v>
      </c>
      <c r="O653" s="1">
        <f t="shared" si="60"/>
        <v>20300</v>
      </c>
    </row>
    <row r="654" spans="1:15">
      <c r="A654" s="10">
        <v>42978</v>
      </c>
      <c r="B654" s="6">
        <v>20300</v>
      </c>
      <c r="C654" s="6">
        <v>20300</v>
      </c>
      <c r="D654" s="6">
        <v>20300</v>
      </c>
      <c r="E654" s="6">
        <v>20300</v>
      </c>
      <c r="F654" s="4">
        <v>0</v>
      </c>
      <c r="G654" s="3">
        <f t="shared" si="63"/>
        <v>10000</v>
      </c>
      <c r="H654" s="3">
        <v>0</v>
      </c>
      <c r="I654" s="3">
        <v>10000</v>
      </c>
      <c r="J654" s="2">
        <f t="shared" si="64"/>
        <v>203000000</v>
      </c>
      <c r="K654" s="3">
        <v>0</v>
      </c>
      <c r="L654" s="3">
        <v>203000000</v>
      </c>
      <c r="M654" s="2">
        <f t="shared" si="58"/>
        <v>20300</v>
      </c>
      <c r="N654" s="2">
        <f t="shared" si="59"/>
        <v>0</v>
      </c>
      <c r="O654" s="1">
        <f t="shared" si="60"/>
        <v>20300</v>
      </c>
    </row>
    <row r="655" spans="1:15">
      <c r="A655" s="10">
        <v>42979</v>
      </c>
      <c r="B655" s="6">
        <v>20300</v>
      </c>
      <c r="C655" s="6">
        <v>20300</v>
      </c>
      <c r="D655" s="6">
        <v>20300</v>
      </c>
      <c r="E655" s="6">
        <v>20300</v>
      </c>
      <c r="F655" s="4">
        <v>0</v>
      </c>
      <c r="G655" s="3">
        <f t="shared" si="63"/>
        <v>0</v>
      </c>
      <c r="H655" s="3">
        <v>5000</v>
      </c>
      <c r="I655" s="3">
        <v>5000</v>
      </c>
      <c r="J655" s="3">
        <f t="shared" si="64"/>
        <v>0</v>
      </c>
      <c r="K655" s="3">
        <v>101500000</v>
      </c>
      <c r="L655" s="3">
        <v>101500000</v>
      </c>
      <c r="M655" s="2">
        <f t="shared" si="58"/>
        <v>0</v>
      </c>
      <c r="N655" s="2">
        <f t="shared" si="59"/>
        <v>20300</v>
      </c>
      <c r="O655" s="1">
        <f t="shared" si="60"/>
        <v>20300</v>
      </c>
    </row>
    <row r="656" spans="1:15">
      <c r="A656" s="10">
        <v>42982</v>
      </c>
      <c r="B656" s="6">
        <v>20300</v>
      </c>
      <c r="C656" s="6">
        <v>20300</v>
      </c>
      <c r="D656" s="6">
        <v>20300</v>
      </c>
      <c r="E656" s="6">
        <v>20300</v>
      </c>
      <c r="F656" s="4">
        <v>0</v>
      </c>
      <c r="G656" s="3">
        <f t="shared" si="63"/>
        <v>6150</v>
      </c>
      <c r="H656" s="3">
        <v>25710</v>
      </c>
      <c r="I656" s="3">
        <v>31860</v>
      </c>
      <c r="J656" s="2">
        <f t="shared" si="64"/>
        <v>124845000</v>
      </c>
      <c r="K656" s="3">
        <v>521913000</v>
      </c>
      <c r="L656" s="3">
        <v>646758000</v>
      </c>
      <c r="M656" s="2">
        <f t="shared" si="58"/>
        <v>20300</v>
      </c>
      <c r="N656" s="2">
        <f t="shared" si="59"/>
        <v>20300</v>
      </c>
      <c r="O656" s="1">
        <f t="shared" si="60"/>
        <v>20300</v>
      </c>
    </row>
    <row r="657" spans="1:15">
      <c r="A657" s="10">
        <v>42983</v>
      </c>
      <c r="B657" s="6">
        <v>20300</v>
      </c>
      <c r="C657" s="6">
        <v>20300</v>
      </c>
      <c r="D657" s="6">
        <v>20300</v>
      </c>
      <c r="E657" s="6">
        <v>20300</v>
      </c>
      <c r="F657" s="4">
        <v>0</v>
      </c>
      <c r="G657" s="3">
        <f t="shared" si="63"/>
        <v>0</v>
      </c>
      <c r="H657" s="3">
        <v>0</v>
      </c>
      <c r="I657" s="3">
        <v>0</v>
      </c>
      <c r="J657" s="3">
        <f t="shared" si="64"/>
        <v>0</v>
      </c>
      <c r="K657" s="3">
        <v>0</v>
      </c>
      <c r="L657" s="3">
        <v>0</v>
      </c>
      <c r="M657" s="2">
        <f t="shared" si="58"/>
        <v>0</v>
      </c>
      <c r="N657" s="2">
        <f t="shared" si="59"/>
        <v>0</v>
      </c>
      <c r="O657" s="1">
        <f t="shared" si="60"/>
        <v>0</v>
      </c>
    </row>
    <row r="658" spans="1:15">
      <c r="A658" s="10">
        <v>42984</v>
      </c>
      <c r="B658" s="6">
        <v>20300</v>
      </c>
      <c r="C658" s="6">
        <v>20300</v>
      </c>
      <c r="D658" s="6">
        <v>20300</v>
      </c>
      <c r="E658" s="6">
        <v>20300</v>
      </c>
      <c r="F658" s="4">
        <v>0</v>
      </c>
      <c r="G658" s="3">
        <f t="shared" si="63"/>
        <v>20000</v>
      </c>
      <c r="H658" s="3">
        <v>44000</v>
      </c>
      <c r="I658" s="3">
        <v>64000</v>
      </c>
      <c r="J658" s="2">
        <f t="shared" si="64"/>
        <v>406000000</v>
      </c>
      <c r="K658" s="3">
        <v>880000000</v>
      </c>
      <c r="L658" s="3">
        <v>1286000000</v>
      </c>
      <c r="M658" s="2">
        <f t="shared" si="58"/>
        <v>20300</v>
      </c>
      <c r="N658" s="2">
        <f t="shared" si="59"/>
        <v>20000</v>
      </c>
      <c r="O658" s="1">
        <f t="shared" si="60"/>
        <v>20093.75</v>
      </c>
    </row>
    <row r="659" spans="1:15">
      <c r="A659" s="10">
        <v>42985</v>
      </c>
      <c r="B659" s="6">
        <v>20300</v>
      </c>
      <c r="C659" s="6">
        <v>20300</v>
      </c>
      <c r="D659" s="6">
        <v>20300</v>
      </c>
      <c r="E659" s="6">
        <v>20300</v>
      </c>
      <c r="F659" s="4">
        <v>0</v>
      </c>
      <c r="G659" s="3">
        <f t="shared" si="63"/>
        <v>125000</v>
      </c>
      <c r="H659" s="3">
        <v>0</v>
      </c>
      <c r="I659" s="3">
        <v>125000</v>
      </c>
      <c r="J659" s="2">
        <f t="shared" si="64"/>
        <v>2537500000</v>
      </c>
      <c r="K659" s="3">
        <v>0</v>
      </c>
      <c r="L659" s="3">
        <v>2537500000</v>
      </c>
      <c r="M659" s="2">
        <f t="shared" si="58"/>
        <v>20300</v>
      </c>
      <c r="N659" s="2">
        <f t="shared" si="59"/>
        <v>0</v>
      </c>
      <c r="O659" s="1">
        <f t="shared" si="60"/>
        <v>20300</v>
      </c>
    </row>
    <row r="660" spans="1:15">
      <c r="A660" s="10">
        <v>42986</v>
      </c>
      <c r="B660" s="6">
        <v>20300</v>
      </c>
      <c r="C660" s="6">
        <v>20300</v>
      </c>
      <c r="D660" s="6">
        <v>20300</v>
      </c>
      <c r="E660" s="6">
        <v>20300</v>
      </c>
      <c r="F660" s="4">
        <v>0</v>
      </c>
      <c r="G660" s="3">
        <f t="shared" si="63"/>
        <v>10000</v>
      </c>
      <c r="H660" s="3">
        <v>0</v>
      </c>
      <c r="I660" s="3">
        <v>10000</v>
      </c>
      <c r="J660" s="2">
        <f t="shared" si="64"/>
        <v>203000000</v>
      </c>
      <c r="K660" s="3">
        <v>0</v>
      </c>
      <c r="L660" s="3">
        <v>203000000</v>
      </c>
      <c r="M660" s="2">
        <f t="shared" si="58"/>
        <v>20300</v>
      </c>
      <c r="N660" s="2">
        <f t="shared" si="59"/>
        <v>0</v>
      </c>
      <c r="O660" s="1">
        <f t="shared" si="60"/>
        <v>20300</v>
      </c>
    </row>
    <row r="661" spans="1:15">
      <c r="A661" s="10">
        <v>42989</v>
      </c>
      <c r="B661" s="6">
        <v>20300</v>
      </c>
      <c r="C661" s="6">
        <v>20300</v>
      </c>
      <c r="D661" s="6">
        <v>20300</v>
      </c>
      <c r="E661" s="6">
        <v>20300</v>
      </c>
      <c r="F661" s="4">
        <v>0</v>
      </c>
      <c r="G661" s="3">
        <f t="shared" si="63"/>
        <v>62500</v>
      </c>
      <c r="H661" s="3">
        <v>0</v>
      </c>
      <c r="I661" s="3">
        <v>62500</v>
      </c>
      <c r="J661" s="2">
        <f t="shared" si="64"/>
        <v>1268750000</v>
      </c>
      <c r="K661" s="3">
        <v>0</v>
      </c>
      <c r="L661" s="3">
        <v>1268750000</v>
      </c>
      <c r="M661" s="2">
        <f t="shared" si="58"/>
        <v>20300</v>
      </c>
      <c r="N661" s="2">
        <f t="shared" si="59"/>
        <v>0</v>
      </c>
      <c r="O661" s="1">
        <f t="shared" si="60"/>
        <v>20300</v>
      </c>
    </row>
    <row r="662" spans="1:15">
      <c r="A662" s="10">
        <v>42990</v>
      </c>
      <c r="B662" s="6">
        <v>20300</v>
      </c>
      <c r="C662" s="6">
        <v>20300</v>
      </c>
      <c r="D662" s="6">
        <v>20300</v>
      </c>
      <c r="E662" s="6">
        <v>20300</v>
      </c>
      <c r="F662" s="4">
        <v>0</v>
      </c>
      <c r="G662" s="3">
        <f t="shared" si="63"/>
        <v>2680</v>
      </c>
      <c r="H662" s="3">
        <v>0</v>
      </c>
      <c r="I662" s="3">
        <v>2680</v>
      </c>
      <c r="J662" s="2">
        <f t="shared" si="64"/>
        <v>54404000</v>
      </c>
      <c r="K662" s="3">
        <v>0</v>
      </c>
      <c r="L662" s="3">
        <v>54404000</v>
      </c>
      <c r="M662" s="2">
        <f t="shared" si="58"/>
        <v>20300</v>
      </c>
      <c r="N662" s="2">
        <f t="shared" si="59"/>
        <v>0</v>
      </c>
      <c r="O662" s="1">
        <f t="shared" si="60"/>
        <v>20300</v>
      </c>
    </row>
    <row r="663" spans="1:15">
      <c r="A663" s="10">
        <v>42991</v>
      </c>
      <c r="B663" s="6">
        <v>20300</v>
      </c>
      <c r="C663" s="6">
        <v>20300</v>
      </c>
      <c r="D663" s="6">
        <v>20300</v>
      </c>
      <c r="E663" s="6">
        <v>20300</v>
      </c>
      <c r="F663" s="4">
        <v>0</v>
      </c>
      <c r="G663" s="3">
        <f t="shared" si="63"/>
        <v>10000</v>
      </c>
      <c r="H663" s="3">
        <v>20000</v>
      </c>
      <c r="I663" s="3">
        <v>30000</v>
      </c>
      <c r="J663" s="2">
        <f t="shared" si="64"/>
        <v>203000000</v>
      </c>
      <c r="K663" s="3">
        <v>406000000</v>
      </c>
      <c r="L663" s="3">
        <v>609000000</v>
      </c>
      <c r="M663" s="2">
        <f t="shared" si="58"/>
        <v>20300</v>
      </c>
      <c r="N663" s="2">
        <f t="shared" si="59"/>
        <v>20300</v>
      </c>
      <c r="O663" s="1">
        <f t="shared" si="60"/>
        <v>20300</v>
      </c>
    </row>
    <row r="664" spans="1:15">
      <c r="A664" s="10">
        <v>42992</v>
      </c>
      <c r="B664" s="6">
        <v>20300</v>
      </c>
      <c r="C664" s="6">
        <v>20300</v>
      </c>
      <c r="D664" s="6">
        <v>20300</v>
      </c>
      <c r="E664" s="6">
        <v>20300</v>
      </c>
      <c r="F664" s="4">
        <v>0</v>
      </c>
      <c r="G664" s="3">
        <f t="shared" si="63"/>
        <v>6574</v>
      </c>
      <c r="H664" s="3">
        <v>0</v>
      </c>
      <c r="I664" s="3">
        <v>6574</v>
      </c>
      <c r="J664" s="2">
        <f t="shared" si="64"/>
        <v>133452000</v>
      </c>
      <c r="K664" s="3">
        <v>0</v>
      </c>
      <c r="L664" s="3">
        <v>133452000</v>
      </c>
      <c r="M664" s="2">
        <f t="shared" si="58"/>
        <v>20299.969577121996</v>
      </c>
      <c r="N664" s="2">
        <f t="shared" si="59"/>
        <v>0</v>
      </c>
      <c r="O664" s="1">
        <f t="shared" si="60"/>
        <v>20299.969577121996</v>
      </c>
    </row>
    <row r="665" spans="1:15">
      <c r="A665" s="10">
        <v>42993</v>
      </c>
      <c r="B665" s="6">
        <v>20300</v>
      </c>
      <c r="C665" s="6">
        <v>20300</v>
      </c>
      <c r="D665" s="6">
        <v>20300</v>
      </c>
      <c r="E665" s="6">
        <v>20300</v>
      </c>
      <c r="F665" s="4">
        <v>0</v>
      </c>
      <c r="G665" s="3">
        <f t="shared" si="63"/>
        <v>0</v>
      </c>
      <c r="H665" s="3">
        <v>0</v>
      </c>
      <c r="I665" s="3">
        <v>0</v>
      </c>
      <c r="J665" s="2">
        <f t="shared" si="64"/>
        <v>0</v>
      </c>
      <c r="K665" s="3">
        <v>0</v>
      </c>
      <c r="L665" s="3">
        <v>0</v>
      </c>
      <c r="M665" s="2">
        <f t="shared" si="58"/>
        <v>0</v>
      </c>
      <c r="N665" s="2">
        <f t="shared" si="59"/>
        <v>0</v>
      </c>
      <c r="O665" s="1">
        <f t="shared" si="60"/>
        <v>0</v>
      </c>
    </row>
    <row r="666" spans="1:15">
      <c r="A666" s="10">
        <v>42996</v>
      </c>
      <c r="B666" s="6">
        <v>20500</v>
      </c>
      <c r="C666" s="6">
        <v>20500</v>
      </c>
      <c r="D666" s="6">
        <v>20500</v>
      </c>
      <c r="E666" s="6">
        <v>20500</v>
      </c>
      <c r="F666" s="4">
        <v>0.99</v>
      </c>
      <c r="G666" s="3">
        <f t="shared" si="63"/>
        <v>4000</v>
      </c>
      <c r="H666" s="3">
        <v>0</v>
      </c>
      <c r="I666" s="3">
        <v>4000</v>
      </c>
      <c r="J666" s="2">
        <f t="shared" si="64"/>
        <v>82000000</v>
      </c>
      <c r="K666" s="3">
        <v>0</v>
      </c>
      <c r="L666" s="3">
        <v>82000000</v>
      </c>
      <c r="M666" s="2">
        <f t="shared" si="58"/>
        <v>20500</v>
      </c>
      <c r="N666" s="2">
        <f t="shared" si="59"/>
        <v>0</v>
      </c>
      <c r="O666" s="1">
        <f t="shared" si="60"/>
        <v>20500</v>
      </c>
    </row>
    <row r="667" spans="1:15">
      <c r="A667" s="10">
        <v>42997</v>
      </c>
      <c r="B667" s="6">
        <v>20500</v>
      </c>
      <c r="C667" s="6">
        <v>20500</v>
      </c>
      <c r="D667" s="6">
        <v>20500</v>
      </c>
      <c r="E667" s="6">
        <v>20500</v>
      </c>
      <c r="F667" s="4">
        <v>0</v>
      </c>
      <c r="G667" s="3">
        <f t="shared" si="63"/>
        <v>0</v>
      </c>
      <c r="H667" s="3">
        <v>0</v>
      </c>
      <c r="I667" s="3">
        <v>0</v>
      </c>
      <c r="J667" s="2">
        <f t="shared" si="64"/>
        <v>0</v>
      </c>
      <c r="K667" s="3">
        <v>0</v>
      </c>
      <c r="L667" s="3">
        <v>0</v>
      </c>
      <c r="M667" s="2">
        <f t="shared" si="58"/>
        <v>0</v>
      </c>
      <c r="N667" s="2">
        <f t="shared" si="59"/>
        <v>0</v>
      </c>
      <c r="O667" s="1">
        <f t="shared" si="60"/>
        <v>0</v>
      </c>
    </row>
    <row r="668" spans="1:15">
      <c r="A668" s="10">
        <v>42998</v>
      </c>
      <c r="B668" s="6">
        <v>20650</v>
      </c>
      <c r="C668" s="6">
        <v>20650</v>
      </c>
      <c r="D668" s="6">
        <v>20650</v>
      </c>
      <c r="E668" s="6">
        <v>20650</v>
      </c>
      <c r="F668" s="4">
        <v>0.73</v>
      </c>
      <c r="G668" s="3">
        <f t="shared" si="63"/>
        <v>500</v>
      </c>
      <c r="H668" s="3">
        <v>50000</v>
      </c>
      <c r="I668" s="3">
        <v>50500</v>
      </c>
      <c r="J668" s="2">
        <f t="shared" si="64"/>
        <v>10325000</v>
      </c>
      <c r="K668" s="3">
        <v>1025000000</v>
      </c>
      <c r="L668" s="3">
        <v>1035325000</v>
      </c>
      <c r="M668" s="2">
        <f t="shared" si="58"/>
        <v>20650</v>
      </c>
      <c r="N668" s="2">
        <f t="shared" si="59"/>
        <v>20500</v>
      </c>
      <c r="O668" s="1">
        <f t="shared" si="60"/>
        <v>20501.48514851485</v>
      </c>
    </row>
    <row r="669" spans="1:15">
      <c r="A669" s="10">
        <v>42999</v>
      </c>
      <c r="B669" s="6">
        <v>20650</v>
      </c>
      <c r="C669" s="6">
        <v>20650</v>
      </c>
      <c r="D669" s="6">
        <v>20650</v>
      </c>
      <c r="E669" s="6">
        <v>20650</v>
      </c>
      <c r="F669" s="4">
        <v>0</v>
      </c>
      <c r="G669" s="3">
        <f t="shared" si="63"/>
        <v>0</v>
      </c>
      <c r="H669" s="3">
        <v>0</v>
      </c>
      <c r="I669" s="3">
        <v>0</v>
      </c>
      <c r="J669" s="2">
        <f t="shared" si="64"/>
        <v>0</v>
      </c>
      <c r="K669" s="3">
        <v>0</v>
      </c>
      <c r="L669" s="3">
        <v>0</v>
      </c>
      <c r="M669" s="2">
        <f t="shared" si="58"/>
        <v>0</v>
      </c>
      <c r="N669" s="2">
        <f t="shared" si="59"/>
        <v>0</v>
      </c>
      <c r="O669" s="1">
        <f t="shared" si="60"/>
        <v>0</v>
      </c>
    </row>
    <row r="670" spans="1:15">
      <c r="A670" s="10">
        <v>43000</v>
      </c>
      <c r="B670" s="6">
        <v>20650</v>
      </c>
      <c r="C670" s="6">
        <v>20650</v>
      </c>
      <c r="D670" s="6">
        <v>20650</v>
      </c>
      <c r="E670" s="6">
        <v>20650</v>
      </c>
      <c r="F670" s="4">
        <v>0</v>
      </c>
      <c r="G670" s="3">
        <f t="shared" si="63"/>
        <v>0</v>
      </c>
      <c r="H670" s="3">
        <v>0</v>
      </c>
      <c r="I670" s="3">
        <v>0</v>
      </c>
      <c r="J670" s="2">
        <f t="shared" si="64"/>
        <v>0</v>
      </c>
      <c r="K670" s="3">
        <v>0</v>
      </c>
      <c r="L670" s="3">
        <v>0</v>
      </c>
      <c r="M670" s="2">
        <f t="shared" si="58"/>
        <v>0</v>
      </c>
      <c r="N670" s="2">
        <f t="shared" si="59"/>
        <v>0</v>
      </c>
      <c r="O670" s="1">
        <f t="shared" si="60"/>
        <v>0</v>
      </c>
    </row>
    <row r="671" spans="1:15">
      <c r="A671" s="10">
        <v>43003</v>
      </c>
      <c r="B671" s="6">
        <v>20650</v>
      </c>
      <c r="C671" s="6">
        <v>20650</v>
      </c>
      <c r="D671" s="6">
        <v>20650</v>
      </c>
      <c r="E671" s="6">
        <v>20650</v>
      </c>
      <c r="F671" s="4">
        <v>0</v>
      </c>
      <c r="G671" s="3">
        <f t="shared" si="63"/>
        <v>0</v>
      </c>
      <c r="H671" s="3">
        <v>0</v>
      </c>
      <c r="I671" s="3">
        <v>0</v>
      </c>
      <c r="J671" s="2">
        <f t="shared" si="64"/>
        <v>0</v>
      </c>
      <c r="K671" s="3">
        <v>0</v>
      </c>
      <c r="L671" s="3">
        <v>0</v>
      </c>
      <c r="M671" s="2">
        <f t="shared" ref="M671:M677" si="65">IFERROR(J671/G671,0)</f>
        <v>0</v>
      </c>
      <c r="N671" s="2">
        <f t="shared" ref="N671:N677" si="66">IFERROR(K671/H671,0)</f>
        <v>0</v>
      </c>
      <c r="O671" s="1">
        <f t="shared" ref="O671:O677" si="67">IFERROR(L671/I671,0)</f>
        <v>0</v>
      </c>
    </row>
    <row r="672" spans="1:15">
      <c r="A672" s="10">
        <v>43004</v>
      </c>
      <c r="B672" s="6">
        <v>20650</v>
      </c>
      <c r="C672" s="6">
        <v>20650</v>
      </c>
      <c r="D672" s="6">
        <v>20650</v>
      </c>
      <c r="E672" s="6">
        <v>20650</v>
      </c>
      <c r="F672" s="4">
        <v>0</v>
      </c>
      <c r="G672" s="3">
        <f t="shared" si="63"/>
        <v>0</v>
      </c>
      <c r="H672" s="3">
        <v>185000</v>
      </c>
      <c r="I672" s="3">
        <v>185000</v>
      </c>
      <c r="J672" s="2">
        <f t="shared" si="64"/>
        <v>0</v>
      </c>
      <c r="K672" s="3">
        <v>3820250000</v>
      </c>
      <c r="L672" s="3">
        <v>3820250000</v>
      </c>
      <c r="M672" s="2">
        <f t="shared" si="65"/>
        <v>0</v>
      </c>
      <c r="N672" s="2">
        <f t="shared" si="66"/>
        <v>20650</v>
      </c>
      <c r="O672" s="1">
        <f t="shared" si="67"/>
        <v>20650</v>
      </c>
    </row>
    <row r="673" spans="1:15">
      <c r="A673" s="10">
        <v>43005</v>
      </c>
      <c r="B673" s="6">
        <v>20650</v>
      </c>
      <c r="C673" s="6">
        <v>20650</v>
      </c>
      <c r="D673" s="6">
        <v>20650</v>
      </c>
      <c r="E673" s="6">
        <v>20650</v>
      </c>
      <c r="F673" s="4">
        <v>0</v>
      </c>
      <c r="G673" s="3">
        <f t="shared" si="63"/>
        <v>0</v>
      </c>
      <c r="H673" s="3">
        <v>0</v>
      </c>
      <c r="I673" s="3">
        <v>0</v>
      </c>
      <c r="J673" s="2">
        <f t="shared" si="64"/>
        <v>0</v>
      </c>
      <c r="K673" s="3">
        <v>0</v>
      </c>
      <c r="L673" s="3">
        <v>0</v>
      </c>
      <c r="M673" s="2">
        <f t="shared" si="65"/>
        <v>0</v>
      </c>
      <c r="N673" s="2">
        <f t="shared" si="66"/>
        <v>0</v>
      </c>
      <c r="O673" s="1">
        <f t="shared" si="67"/>
        <v>0</v>
      </c>
    </row>
    <row r="674" spans="1:15">
      <c r="A674" s="10">
        <v>43006</v>
      </c>
      <c r="B674" s="6">
        <v>20700</v>
      </c>
      <c r="C674" s="6">
        <v>20700</v>
      </c>
      <c r="D674" s="6">
        <v>20700</v>
      </c>
      <c r="E674" s="6">
        <v>20700</v>
      </c>
      <c r="F674" s="4">
        <v>0.24</v>
      </c>
      <c r="G674" s="3">
        <f t="shared" si="63"/>
        <v>1000</v>
      </c>
      <c r="H674" s="3">
        <v>0</v>
      </c>
      <c r="I674" s="3">
        <v>1000</v>
      </c>
      <c r="J674" s="2">
        <f t="shared" si="64"/>
        <v>20700000</v>
      </c>
      <c r="K674" s="3">
        <v>0</v>
      </c>
      <c r="L674" s="3">
        <v>20700000</v>
      </c>
      <c r="M674" s="2">
        <f t="shared" si="65"/>
        <v>20700</v>
      </c>
      <c r="N674" s="2">
        <f t="shared" si="66"/>
        <v>0</v>
      </c>
      <c r="O674" s="1">
        <f t="shared" si="67"/>
        <v>20700</v>
      </c>
    </row>
    <row r="675" spans="1:15">
      <c r="A675" s="10">
        <v>43007</v>
      </c>
      <c r="B675" s="6">
        <v>20800</v>
      </c>
      <c r="C675" s="6">
        <v>20800</v>
      </c>
      <c r="D675" s="6">
        <v>20800</v>
      </c>
      <c r="E675" s="6">
        <v>20800</v>
      </c>
      <c r="F675" s="4">
        <v>0.48</v>
      </c>
      <c r="G675" s="3">
        <f t="shared" si="63"/>
        <v>0</v>
      </c>
      <c r="H675" s="3">
        <v>0</v>
      </c>
      <c r="I675" s="3">
        <v>0</v>
      </c>
      <c r="J675" s="2">
        <f t="shared" si="64"/>
        <v>0</v>
      </c>
      <c r="K675" s="3">
        <v>0</v>
      </c>
      <c r="L675" s="3">
        <v>0</v>
      </c>
      <c r="M675" s="2">
        <f t="shared" si="65"/>
        <v>0</v>
      </c>
      <c r="N675" s="2">
        <f t="shared" si="66"/>
        <v>0</v>
      </c>
      <c r="O675" s="1">
        <f t="shared" si="67"/>
        <v>0</v>
      </c>
    </row>
    <row r="676" spans="1:15">
      <c r="A676" s="10">
        <v>43018</v>
      </c>
      <c r="B676" s="6">
        <v>20800</v>
      </c>
      <c r="C676" s="6">
        <v>20800</v>
      </c>
      <c r="D676" s="6">
        <v>20800</v>
      </c>
      <c r="E676" s="6">
        <v>20800</v>
      </c>
      <c r="F676" s="4">
        <v>0</v>
      </c>
      <c r="G676" s="3">
        <f t="shared" ref="G676:G681" si="68">I676-H676</f>
        <v>0</v>
      </c>
      <c r="H676" s="3">
        <v>0</v>
      </c>
      <c r="I676" s="3">
        <v>0</v>
      </c>
      <c r="J676" s="2">
        <f t="shared" ref="J676:J681" si="69">L676-K676</f>
        <v>0</v>
      </c>
      <c r="K676" s="3">
        <v>0</v>
      </c>
      <c r="L676" s="3">
        <v>0</v>
      </c>
      <c r="M676" s="2">
        <f t="shared" si="65"/>
        <v>0</v>
      </c>
      <c r="N676" s="2">
        <f t="shared" si="66"/>
        <v>0</v>
      </c>
      <c r="O676" s="1">
        <f t="shared" si="67"/>
        <v>0</v>
      </c>
    </row>
    <row r="677" spans="1:15">
      <c r="A677" s="10">
        <v>43019</v>
      </c>
      <c r="B677" s="6">
        <v>20800</v>
      </c>
      <c r="C677" s="6">
        <v>20800</v>
      </c>
      <c r="D677" s="6">
        <v>20800</v>
      </c>
      <c r="E677" s="6">
        <v>20800</v>
      </c>
      <c r="F677" s="4">
        <v>0</v>
      </c>
      <c r="G677" s="3">
        <f t="shared" si="68"/>
        <v>0</v>
      </c>
      <c r="H677" s="3">
        <v>0</v>
      </c>
      <c r="I677" s="3">
        <v>0</v>
      </c>
      <c r="J677" s="2">
        <f t="shared" si="69"/>
        <v>0</v>
      </c>
      <c r="K677" s="3">
        <v>0</v>
      </c>
      <c r="L677" s="3">
        <v>0</v>
      </c>
      <c r="M677" s="2">
        <f t="shared" si="65"/>
        <v>0</v>
      </c>
      <c r="N677" s="2">
        <f t="shared" si="66"/>
        <v>0</v>
      </c>
      <c r="O677" s="1">
        <f t="shared" si="67"/>
        <v>0</v>
      </c>
    </row>
    <row r="678" spans="1:15">
      <c r="A678" s="10">
        <v>43020</v>
      </c>
      <c r="B678" s="6">
        <v>20800</v>
      </c>
      <c r="C678" s="6">
        <v>20800</v>
      </c>
      <c r="D678" s="6">
        <v>20800</v>
      </c>
      <c r="E678" s="6">
        <v>20800</v>
      </c>
      <c r="F678" s="4">
        <v>0</v>
      </c>
      <c r="G678" s="3">
        <f t="shared" si="68"/>
        <v>0</v>
      </c>
      <c r="H678" s="3">
        <v>25000</v>
      </c>
      <c r="I678" s="3">
        <v>25000</v>
      </c>
      <c r="J678" s="2">
        <f t="shared" si="69"/>
        <v>0</v>
      </c>
      <c r="K678" s="3">
        <v>520000000</v>
      </c>
      <c r="L678" s="3">
        <v>520000000</v>
      </c>
      <c r="M678" s="2">
        <f t="shared" ref="M678:O681" si="70">IFERROR(J678/G678,0)</f>
        <v>0</v>
      </c>
      <c r="N678" s="2">
        <f t="shared" si="70"/>
        <v>20800</v>
      </c>
      <c r="O678" s="1">
        <f t="shared" si="70"/>
        <v>20800</v>
      </c>
    </row>
    <row r="679" spans="1:15">
      <c r="A679" s="10">
        <v>43021</v>
      </c>
      <c r="B679" s="3">
        <v>20900</v>
      </c>
      <c r="C679" s="3">
        <v>20900</v>
      </c>
      <c r="D679" s="3">
        <v>20900</v>
      </c>
      <c r="E679" s="3">
        <v>20900</v>
      </c>
      <c r="F679" s="4">
        <v>0.48</v>
      </c>
      <c r="G679" s="3">
        <f t="shared" si="68"/>
        <v>0</v>
      </c>
      <c r="H679" s="3">
        <v>0</v>
      </c>
      <c r="I679" s="3">
        <v>0</v>
      </c>
      <c r="J679" s="2">
        <f t="shared" si="69"/>
        <v>0</v>
      </c>
      <c r="K679" s="3">
        <v>0</v>
      </c>
      <c r="L679" s="3">
        <v>0</v>
      </c>
      <c r="M679" s="2">
        <f t="shared" si="70"/>
        <v>0</v>
      </c>
      <c r="N679" s="2">
        <f t="shared" si="70"/>
        <v>0</v>
      </c>
      <c r="O679" s="1">
        <f t="shared" si="70"/>
        <v>0</v>
      </c>
    </row>
    <row r="680" spans="1:15">
      <c r="A680" s="10">
        <v>43024</v>
      </c>
      <c r="B680" s="3">
        <v>20900</v>
      </c>
      <c r="C680" s="3">
        <v>20900</v>
      </c>
      <c r="D680" s="3">
        <v>20900</v>
      </c>
      <c r="E680" s="3">
        <v>20900</v>
      </c>
      <c r="F680" s="4">
        <v>0</v>
      </c>
      <c r="G680" s="3">
        <f t="shared" si="68"/>
        <v>0</v>
      </c>
      <c r="H680" s="3">
        <v>0</v>
      </c>
      <c r="I680" s="3">
        <v>0</v>
      </c>
      <c r="J680" s="2">
        <f t="shared" si="69"/>
        <v>0</v>
      </c>
      <c r="K680" s="3">
        <v>0</v>
      </c>
      <c r="L680" s="3">
        <v>0</v>
      </c>
      <c r="M680" s="2">
        <f t="shared" si="70"/>
        <v>0</v>
      </c>
      <c r="N680" s="2">
        <f t="shared" si="70"/>
        <v>0</v>
      </c>
      <c r="O680" s="1">
        <f t="shared" si="70"/>
        <v>0</v>
      </c>
    </row>
    <row r="681" spans="1:15">
      <c r="A681" s="10">
        <v>43025</v>
      </c>
      <c r="B681" s="3">
        <v>21050</v>
      </c>
      <c r="C681" s="3">
        <v>21050</v>
      </c>
      <c r="D681" s="3">
        <v>21050</v>
      </c>
      <c r="E681" s="3">
        <v>21050</v>
      </c>
      <c r="F681" s="4">
        <v>0.72</v>
      </c>
      <c r="G681" s="3">
        <f t="shared" si="68"/>
        <v>5000</v>
      </c>
      <c r="H681" s="3">
        <v>0</v>
      </c>
      <c r="I681" s="3">
        <v>5000</v>
      </c>
      <c r="J681" s="2">
        <f t="shared" si="69"/>
        <v>105250000</v>
      </c>
      <c r="K681" s="3">
        <v>0</v>
      </c>
      <c r="L681" s="3">
        <v>105250000</v>
      </c>
      <c r="M681" s="2">
        <f t="shared" si="70"/>
        <v>21050</v>
      </c>
      <c r="N681" s="2">
        <f t="shared" si="70"/>
        <v>0</v>
      </c>
      <c r="O681" s="1">
        <f t="shared" si="70"/>
        <v>21050</v>
      </c>
    </row>
    <row r="682" spans="1:15">
      <c r="A682" s="10"/>
      <c r="B682" s="3"/>
      <c r="C682" s="7"/>
      <c r="D682" s="3"/>
      <c r="E682" s="3"/>
      <c r="F682" s="8"/>
      <c r="G682" s="3"/>
      <c r="H682" s="3"/>
      <c r="I682" s="3"/>
      <c r="J682" s="2"/>
      <c r="K682" s="3"/>
      <c r="L682" s="3"/>
      <c r="M682" s="2"/>
      <c r="N682" s="2"/>
      <c r="O682" s="1"/>
    </row>
    <row r="683" spans="1:15">
      <c r="A683" s="10"/>
      <c r="B683" s="3"/>
      <c r="C683" s="7"/>
      <c r="D683" s="3"/>
      <c r="E683" s="3"/>
      <c r="F683" s="8"/>
      <c r="G683" s="3"/>
      <c r="H683" s="3"/>
      <c r="I683" s="3"/>
      <c r="J683" s="2"/>
      <c r="K683" s="3"/>
      <c r="L683" s="3"/>
      <c r="M683" s="2"/>
      <c r="N683" s="2"/>
      <c r="O683" s="1"/>
    </row>
    <row r="684" spans="1:15">
      <c r="A684" s="10"/>
      <c r="B684" s="3"/>
      <c r="C684" s="7"/>
      <c r="D684" s="3"/>
      <c r="E684" s="3"/>
      <c r="F684" s="8"/>
      <c r="G684" s="3"/>
      <c r="H684" s="3"/>
      <c r="I684" s="3"/>
      <c r="J684" s="2"/>
      <c r="K684" s="3"/>
      <c r="L684" s="3"/>
      <c r="M684" s="2"/>
      <c r="N684" s="2"/>
      <c r="O684" s="1"/>
    </row>
    <row r="685" spans="1:15">
      <c r="A685" s="10"/>
      <c r="B685" s="3"/>
      <c r="C685" s="7"/>
      <c r="D685" s="3"/>
      <c r="E685" s="3"/>
      <c r="F685" s="8"/>
      <c r="G685" s="3"/>
      <c r="H685" s="3"/>
      <c r="I685" s="3"/>
      <c r="J685" s="2"/>
      <c r="K685" s="3"/>
      <c r="L685" s="3"/>
      <c r="M685" s="2"/>
      <c r="N685" s="2"/>
      <c r="O685" s="1"/>
    </row>
    <row r="686" spans="1:15">
      <c r="A686" s="10"/>
      <c r="B686" s="3"/>
      <c r="C686" s="7"/>
      <c r="D686" s="3"/>
      <c r="E686" s="3"/>
      <c r="F686" s="8"/>
      <c r="G686" s="3"/>
      <c r="H686" s="3"/>
      <c r="I686" s="3"/>
      <c r="J686" s="2"/>
      <c r="K686" s="3"/>
      <c r="L686" s="3"/>
      <c r="M686" s="2"/>
      <c r="N686" s="2"/>
      <c r="O686" s="1"/>
    </row>
    <row r="687" spans="1:15">
      <c r="A687" s="10"/>
      <c r="B687" s="3"/>
      <c r="C687" s="7"/>
      <c r="D687" s="3"/>
      <c r="E687" s="3"/>
      <c r="F687" s="8"/>
      <c r="G687" s="3"/>
      <c r="H687" s="3"/>
      <c r="I687" s="3"/>
      <c r="J687" s="2"/>
      <c r="K687" s="3"/>
      <c r="L687" s="3"/>
      <c r="M687" s="2"/>
      <c r="N687" s="2"/>
      <c r="O687" s="1"/>
    </row>
    <row r="688" spans="1:15">
      <c r="A688" s="10"/>
      <c r="B688" s="3"/>
      <c r="C688" s="7"/>
      <c r="D688" s="3"/>
      <c r="E688" s="6"/>
      <c r="F688" s="4"/>
      <c r="G688" s="3"/>
      <c r="H688" s="3"/>
      <c r="I688" s="3"/>
      <c r="J688" s="2"/>
      <c r="K688" s="3"/>
      <c r="L688" s="3"/>
      <c r="M688" s="2"/>
      <c r="N688" s="2"/>
      <c r="O688" s="1"/>
    </row>
    <row r="689" spans="1:15">
      <c r="A689" s="10"/>
      <c r="B689" s="3"/>
      <c r="C689" s="7"/>
      <c r="D689" s="3"/>
      <c r="E689" s="6"/>
      <c r="F689" s="4"/>
      <c r="G689" s="3"/>
      <c r="H689" s="3"/>
      <c r="I689" s="3"/>
      <c r="J689" s="2"/>
      <c r="K689" s="3"/>
      <c r="L689" s="3"/>
      <c r="M689" s="2"/>
      <c r="N689" s="2"/>
      <c r="O689" s="1"/>
    </row>
    <row r="690" spans="1:15">
      <c r="A690" s="10"/>
      <c r="B690" s="3"/>
      <c r="C690" s="7"/>
      <c r="D690" s="3"/>
      <c r="E690" s="6"/>
      <c r="F690" s="4"/>
      <c r="G690" s="3"/>
      <c r="H690" s="3"/>
      <c r="I690" s="3"/>
      <c r="J690" s="2"/>
      <c r="K690" s="3"/>
      <c r="L690" s="3"/>
      <c r="M690" s="2"/>
      <c r="N690" s="2"/>
      <c r="O690" s="1"/>
    </row>
    <row r="691" spans="1:15">
      <c r="A691" s="10"/>
      <c r="B691" s="3"/>
      <c r="C691" s="7"/>
      <c r="D691" s="3"/>
      <c r="E691" s="6"/>
      <c r="F691" s="4"/>
      <c r="G691" s="3"/>
      <c r="H691" s="3"/>
      <c r="I691" s="3"/>
      <c r="J691" s="2"/>
      <c r="K691" s="3"/>
      <c r="L691" s="3"/>
      <c r="M691" s="2"/>
      <c r="N691" s="2"/>
      <c r="O691" s="1"/>
    </row>
    <row r="692" spans="1:15">
      <c r="A692" s="10"/>
      <c r="B692" s="3"/>
      <c r="C692" s="7"/>
      <c r="D692" s="3"/>
      <c r="E692" s="6"/>
      <c r="F692" s="4"/>
      <c r="G692" s="3"/>
      <c r="H692" s="3"/>
      <c r="I692" s="3"/>
      <c r="J692" s="2"/>
      <c r="K692" s="3"/>
      <c r="L692" s="3"/>
      <c r="M692" s="2"/>
      <c r="N692" s="2"/>
      <c r="O692" s="1"/>
    </row>
    <row r="693" spans="1:15">
      <c r="A693" s="10"/>
      <c r="B693" s="3"/>
      <c r="C693" s="7"/>
      <c r="D693" s="3"/>
      <c r="E693" s="6"/>
      <c r="F693" s="4"/>
      <c r="G693" s="3"/>
      <c r="H693" s="3"/>
      <c r="I693" s="3"/>
      <c r="J693" s="2"/>
      <c r="K693" s="3"/>
      <c r="L693" s="3"/>
      <c r="M693" s="2"/>
      <c r="N693" s="2"/>
      <c r="O693" s="1"/>
    </row>
    <row r="694" spans="1:15">
      <c r="A694" s="10"/>
      <c r="B694" s="3"/>
      <c r="C694" s="7"/>
      <c r="D694" s="3"/>
      <c r="E694" s="6"/>
      <c r="F694" s="4"/>
      <c r="G694" s="3"/>
      <c r="H694" s="3"/>
      <c r="I694" s="3"/>
      <c r="J694" s="2"/>
      <c r="K694" s="3"/>
      <c r="L694" s="3"/>
      <c r="M694" s="2"/>
      <c r="N694" s="2"/>
      <c r="O694" s="1"/>
    </row>
    <row r="695" spans="1:15">
      <c r="A695" s="10"/>
      <c r="B695" s="3"/>
      <c r="C695" s="7"/>
      <c r="D695" s="3"/>
      <c r="E695" s="6"/>
      <c r="F695" s="4"/>
      <c r="G695" s="2"/>
      <c r="H695" s="3"/>
      <c r="I695" s="2"/>
      <c r="J695" s="2"/>
      <c r="K695" s="3"/>
      <c r="L695" s="2"/>
      <c r="M695" s="2"/>
      <c r="N695" s="2"/>
      <c r="O695" s="1"/>
    </row>
    <row r="696" spans="1:15">
      <c r="A696" s="10"/>
      <c r="B696" s="3"/>
      <c r="C696" s="7"/>
      <c r="D696" s="3"/>
      <c r="E696" s="6"/>
      <c r="F696" s="4"/>
      <c r="G696" s="3"/>
      <c r="H696" s="3"/>
      <c r="I696" s="3"/>
      <c r="J696" s="2"/>
      <c r="K696" s="3"/>
      <c r="L696" s="3"/>
      <c r="M696" s="2"/>
      <c r="N696" s="2"/>
      <c r="O696" s="1"/>
    </row>
    <row r="697" spans="1:15">
      <c r="A697" s="10"/>
      <c r="B697" s="5"/>
      <c r="C697" s="5"/>
      <c r="D697" s="5"/>
      <c r="E697" s="5"/>
      <c r="F697" s="4"/>
      <c r="G697" s="3"/>
      <c r="H697" s="3"/>
      <c r="I697" s="3"/>
      <c r="J697" s="2"/>
      <c r="K697" s="3"/>
      <c r="L697" s="3"/>
      <c r="M697" s="2"/>
      <c r="N697" s="2"/>
      <c r="O697" s="1"/>
    </row>
    <row r="698" spans="1:15">
      <c r="A698" s="10"/>
      <c r="B698" s="5"/>
      <c r="C698" s="5"/>
      <c r="D698" s="5"/>
      <c r="E698" s="5"/>
      <c r="F698" s="4"/>
      <c r="G698" s="3"/>
      <c r="H698" s="3"/>
      <c r="I698" s="3"/>
      <c r="J698" s="2"/>
      <c r="K698" s="3"/>
      <c r="L698" s="3"/>
      <c r="M698" s="2"/>
      <c r="N698" s="2"/>
      <c r="O698" s="1"/>
    </row>
    <row r="699" spans="1:15">
      <c r="A699" s="10"/>
      <c r="B699" s="5"/>
      <c r="C699" s="5"/>
      <c r="D699" s="5"/>
      <c r="E699" s="5"/>
      <c r="F699" s="4"/>
      <c r="G699" s="3"/>
      <c r="H699" s="3"/>
      <c r="I699" s="3"/>
      <c r="J699" s="2"/>
      <c r="K699" s="3"/>
      <c r="L699" s="3"/>
      <c r="M699" s="2"/>
      <c r="N699" s="2"/>
      <c r="O699" s="1"/>
    </row>
    <row r="700" spans="1:15">
      <c r="A700" s="10"/>
      <c r="B700" s="5"/>
      <c r="C700" s="5"/>
      <c r="D700" s="5"/>
      <c r="E700" s="5"/>
      <c r="F700" s="4"/>
      <c r="G700" s="3"/>
      <c r="H700" s="3"/>
      <c r="I700" s="3"/>
      <c r="J700" s="2"/>
      <c r="K700" s="3"/>
      <c r="L700" s="3"/>
      <c r="M700" s="2"/>
      <c r="N700" s="2"/>
      <c r="O700" s="1"/>
    </row>
  </sheetData>
  <phoneticPr fontId="3" type="noConversion"/>
  <conditionalFormatting sqref="F441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442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443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444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445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446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447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448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449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450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451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452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453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454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455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456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457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458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459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460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461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462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463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464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465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466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468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467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469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470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471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472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473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474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475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476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477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478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479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480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481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482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483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484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485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486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487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488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489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490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491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492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493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494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495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496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497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498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499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500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501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502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503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504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505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506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507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508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509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10:F512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:F364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365:F440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612 F619:F621 F624:F626 F629 F642:F649 F682:F700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613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614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615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616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617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618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622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623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627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628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630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631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632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633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634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35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636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637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638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639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640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641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650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651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652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653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654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655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656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657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658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659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660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661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662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663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664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665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666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667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668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669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670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671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672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673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674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675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676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677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513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514:F519 F521:F522 F526:F540 F542:F563 F567:F568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520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523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524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525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541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564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56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566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56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570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571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572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573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574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575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576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577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578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579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580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581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582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583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584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585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586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587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588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589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590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591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592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593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594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595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596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597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598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599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60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601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602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603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604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605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606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60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608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609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61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61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678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679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68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681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364"/>
  <sheetViews>
    <sheetView showGridLines="0" zoomScaleNormal="100" workbookViewId="0">
      <pane xSplit="1" ySplit="2" topLeftCell="B4" activePane="bottomRight" state="frozen"/>
      <selection sqref="A1:O1"/>
      <selection pane="topRight" sqref="A1:O1"/>
      <selection pane="bottomLeft" sqref="A1:O1"/>
      <selection pane="bottomRight" sqref="A1:A1048576"/>
    </sheetView>
  </sheetViews>
  <sheetFormatPr defaultColWidth="8.5703125" defaultRowHeight="14.25"/>
  <cols>
    <col min="1" max="1" width="10.140625" style="25" customWidth="1"/>
    <col min="2" max="2" width="8.7109375" style="25" bestFit="1" customWidth="1"/>
    <col min="3" max="3" width="8.5703125" style="25" customWidth="1"/>
    <col min="4" max="6" width="8.7109375" style="25" bestFit="1" customWidth="1"/>
    <col min="7" max="8" width="14.85546875" style="25" bestFit="1" customWidth="1"/>
    <col min="9" max="9" width="12.85546875" style="25" bestFit="1" customWidth="1"/>
    <col min="10" max="10" width="17.28515625" style="25" bestFit="1" customWidth="1"/>
    <col min="11" max="12" width="18.42578125" style="25" bestFit="1" customWidth="1"/>
    <col min="13" max="14" width="19.42578125" style="25" bestFit="1" customWidth="1"/>
    <col min="15" max="15" width="16.28515625" style="25" bestFit="1" customWidth="1"/>
    <col min="16" max="16" width="6.140625" style="25" customWidth="1"/>
    <col min="17" max="17" width="14.5703125" style="25" customWidth="1"/>
    <col min="18" max="18" width="18.5703125" style="25" customWidth="1"/>
    <col min="19" max="16384" width="8.5703125" style="25"/>
  </cols>
  <sheetData>
    <row r="1" spans="1:15" customFormat="1" ht="15">
      <c r="A1" s="23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>
      <c r="A2" s="22">
        <v>42016</v>
      </c>
      <c r="B2" s="21">
        <v>7860</v>
      </c>
      <c r="C2" s="21">
        <v>8640</v>
      </c>
      <c r="D2" s="21">
        <v>7860</v>
      </c>
      <c r="E2" s="21">
        <v>8640</v>
      </c>
      <c r="F2" s="20">
        <v>9.92</v>
      </c>
      <c r="G2" s="3">
        <f>I2-H2</f>
        <v>1190</v>
      </c>
      <c r="H2" s="13">
        <v>0</v>
      </c>
      <c r="I2" s="12">
        <v>1190</v>
      </c>
      <c r="J2" s="2">
        <f>L2-K2</f>
        <v>9740400</v>
      </c>
      <c r="K2" s="13">
        <v>0</v>
      </c>
      <c r="L2" s="13">
        <v>9740400</v>
      </c>
      <c r="M2" s="2">
        <f>IFERROR(J2/G2,0)</f>
        <v>8185.2100840336134</v>
      </c>
      <c r="N2" s="2">
        <f>IFERROR(K2/H2,0)</f>
        <v>0</v>
      </c>
      <c r="O2" s="1">
        <f>IFERROR(L2/I2,0)</f>
        <v>8185.2100840336134</v>
      </c>
    </row>
    <row r="3" spans="1:15">
      <c r="A3" s="22">
        <v>42017</v>
      </c>
      <c r="B3" s="21">
        <v>9500</v>
      </c>
      <c r="C3" s="21">
        <v>9500</v>
      </c>
      <c r="D3" s="21">
        <v>9500</v>
      </c>
      <c r="E3" s="21">
        <v>9500</v>
      </c>
      <c r="F3" s="20">
        <v>9.9499999999999993</v>
      </c>
      <c r="G3" s="3">
        <f t="shared" ref="G3:G66" si="0">I3-H3</f>
        <v>50</v>
      </c>
      <c r="H3" s="13">
        <v>0</v>
      </c>
      <c r="I3" s="12">
        <v>50</v>
      </c>
      <c r="J3" s="2">
        <f t="shared" ref="J3:J66" si="1">L3-K3</f>
        <v>475000</v>
      </c>
      <c r="K3" s="13">
        <v>0</v>
      </c>
      <c r="L3" s="13">
        <v>475000</v>
      </c>
      <c r="M3" s="2">
        <f t="shared" ref="M3:O37" si="2">IFERROR(J3/G3,0)</f>
        <v>9500</v>
      </c>
      <c r="N3" s="2">
        <f t="shared" si="2"/>
        <v>0</v>
      </c>
      <c r="O3" s="1">
        <f t="shared" si="2"/>
        <v>9500</v>
      </c>
    </row>
    <row r="4" spans="1:15">
      <c r="A4" s="22">
        <v>42018</v>
      </c>
      <c r="B4" s="21">
        <v>9510</v>
      </c>
      <c r="C4" s="21">
        <v>9510</v>
      </c>
      <c r="D4" s="21">
        <v>9510</v>
      </c>
      <c r="E4" s="21">
        <v>9510</v>
      </c>
      <c r="F4" s="20">
        <v>0.11</v>
      </c>
      <c r="G4" s="3">
        <f t="shared" si="0"/>
        <v>100</v>
      </c>
      <c r="H4" s="13">
        <v>0</v>
      </c>
      <c r="I4" s="12">
        <v>100</v>
      </c>
      <c r="J4" s="2">
        <f t="shared" si="1"/>
        <v>951000</v>
      </c>
      <c r="K4" s="13">
        <v>0</v>
      </c>
      <c r="L4" s="13">
        <v>951000</v>
      </c>
      <c r="M4" s="2">
        <f t="shared" si="2"/>
        <v>9510</v>
      </c>
      <c r="N4" s="2">
        <f t="shared" si="2"/>
        <v>0</v>
      </c>
      <c r="O4" s="1">
        <f t="shared" si="2"/>
        <v>9510</v>
      </c>
    </row>
    <row r="5" spans="1:15">
      <c r="A5" s="22">
        <v>42019</v>
      </c>
      <c r="B5" s="21">
        <v>9580</v>
      </c>
      <c r="C5" s="21">
        <v>9580</v>
      </c>
      <c r="D5" s="21">
        <v>9580</v>
      </c>
      <c r="E5" s="21">
        <v>9580</v>
      </c>
      <c r="F5" s="20">
        <v>0.74</v>
      </c>
      <c r="G5" s="3">
        <f t="shared" si="0"/>
        <v>0</v>
      </c>
      <c r="H5" s="13">
        <v>0</v>
      </c>
      <c r="I5" s="12">
        <v>0</v>
      </c>
      <c r="J5" s="2">
        <f t="shared" si="1"/>
        <v>0</v>
      </c>
      <c r="K5" s="13">
        <v>0</v>
      </c>
      <c r="L5" s="1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>
      <c r="A6" s="22">
        <v>42020</v>
      </c>
      <c r="B6" s="21">
        <v>9610</v>
      </c>
      <c r="C6" s="21">
        <v>9610</v>
      </c>
      <c r="D6" s="21">
        <v>9610</v>
      </c>
      <c r="E6" s="21">
        <v>9610</v>
      </c>
      <c r="F6" s="20">
        <v>0.31</v>
      </c>
      <c r="G6" s="3">
        <f t="shared" si="0"/>
        <v>40</v>
      </c>
      <c r="H6" s="13">
        <v>0</v>
      </c>
      <c r="I6" s="12">
        <v>40</v>
      </c>
      <c r="J6" s="2">
        <f t="shared" si="1"/>
        <v>384400</v>
      </c>
      <c r="K6" s="13">
        <v>0</v>
      </c>
      <c r="L6" s="13">
        <v>384400</v>
      </c>
      <c r="M6" s="2">
        <f t="shared" si="2"/>
        <v>9610</v>
      </c>
      <c r="N6" s="2">
        <f t="shared" si="2"/>
        <v>0</v>
      </c>
      <c r="O6" s="1">
        <f t="shared" si="2"/>
        <v>9610</v>
      </c>
    </row>
    <row r="7" spans="1:15">
      <c r="A7" s="22">
        <v>42023</v>
      </c>
      <c r="B7" s="21">
        <v>9860</v>
      </c>
      <c r="C7" s="21">
        <v>9860</v>
      </c>
      <c r="D7" s="21">
        <v>9860</v>
      </c>
      <c r="E7" s="21">
        <v>9860</v>
      </c>
      <c r="F7" s="20">
        <v>2.6</v>
      </c>
      <c r="G7" s="3">
        <f t="shared" si="0"/>
        <v>0</v>
      </c>
      <c r="H7" s="13">
        <v>0</v>
      </c>
      <c r="I7" s="12">
        <v>0</v>
      </c>
      <c r="J7" s="2">
        <f t="shared" si="1"/>
        <v>0</v>
      </c>
      <c r="K7" s="13">
        <v>0</v>
      </c>
      <c r="L7" s="1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>
      <c r="A8" s="22">
        <v>42024</v>
      </c>
      <c r="B8" s="21">
        <v>9890</v>
      </c>
      <c r="C8" s="21">
        <v>9890</v>
      </c>
      <c r="D8" s="21">
        <v>9890</v>
      </c>
      <c r="E8" s="21">
        <v>9890</v>
      </c>
      <c r="F8" s="20">
        <v>0.3</v>
      </c>
      <c r="G8" s="3">
        <f t="shared" si="0"/>
        <v>0</v>
      </c>
      <c r="H8" s="13">
        <v>0</v>
      </c>
      <c r="I8" s="12">
        <v>0</v>
      </c>
      <c r="J8" s="2">
        <f t="shared" si="1"/>
        <v>0</v>
      </c>
      <c r="K8" s="13">
        <v>0</v>
      </c>
      <c r="L8" s="13">
        <v>0</v>
      </c>
      <c r="M8" s="2">
        <f t="shared" si="2"/>
        <v>0</v>
      </c>
      <c r="N8" s="2">
        <f t="shared" si="2"/>
        <v>0</v>
      </c>
      <c r="O8" s="1">
        <f t="shared" ref="O8:O71" si="3">IFERROR(L8/I8,0)</f>
        <v>0</v>
      </c>
    </row>
    <row r="9" spans="1:15">
      <c r="A9" s="15">
        <v>42025</v>
      </c>
      <c r="B9" s="12">
        <v>9910</v>
      </c>
      <c r="C9" s="12">
        <v>9910</v>
      </c>
      <c r="D9" s="12">
        <v>9910</v>
      </c>
      <c r="E9" s="12">
        <v>9910</v>
      </c>
      <c r="F9" s="16">
        <v>0.2</v>
      </c>
      <c r="G9" s="3">
        <f t="shared" si="0"/>
        <v>0</v>
      </c>
      <c r="H9" s="13">
        <v>0</v>
      </c>
      <c r="I9" s="12">
        <v>0</v>
      </c>
      <c r="J9" s="2">
        <f t="shared" si="1"/>
        <v>0</v>
      </c>
      <c r="K9" s="13">
        <v>0</v>
      </c>
      <c r="L9" s="13">
        <v>0</v>
      </c>
      <c r="M9" s="2">
        <f t="shared" si="2"/>
        <v>0</v>
      </c>
      <c r="N9" s="2">
        <f t="shared" si="2"/>
        <v>0</v>
      </c>
      <c r="O9" s="1">
        <f t="shared" si="3"/>
        <v>0</v>
      </c>
    </row>
    <row r="10" spans="1:15">
      <c r="A10" s="15">
        <v>42026</v>
      </c>
      <c r="B10" s="12">
        <v>9920</v>
      </c>
      <c r="C10" s="12">
        <v>9920</v>
      </c>
      <c r="D10" s="12">
        <v>9920</v>
      </c>
      <c r="E10" s="12">
        <v>9920</v>
      </c>
      <c r="F10" s="16">
        <v>0.1</v>
      </c>
      <c r="G10" s="3">
        <f t="shared" si="0"/>
        <v>0</v>
      </c>
      <c r="H10" s="13">
        <v>0</v>
      </c>
      <c r="I10" s="12">
        <v>0</v>
      </c>
      <c r="J10" s="2">
        <f t="shared" si="1"/>
        <v>0</v>
      </c>
      <c r="K10" s="13">
        <v>0</v>
      </c>
      <c r="L10" s="13">
        <v>0</v>
      </c>
      <c r="M10" s="2">
        <f t="shared" si="2"/>
        <v>0</v>
      </c>
      <c r="N10" s="2">
        <f t="shared" si="2"/>
        <v>0</v>
      </c>
      <c r="O10" s="1">
        <f t="shared" si="3"/>
        <v>0</v>
      </c>
    </row>
    <row r="11" spans="1:15">
      <c r="A11" s="15">
        <v>42027</v>
      </c>
      <c r="B11" s="12">
        <v>9920</v>
      </c>
      <c r="C11" s="12">
        <v>9920</v>
      </c>
      <c r="D11" s="12">
        <v>9920</v>
      </c>
      <c r="E11" s="12">
        <v>9920</v>
      </c>
      <c r="F11" s="16">
        <v>0</v>
      </c>
      <c r="G11" s="3">
        <f t="shared" si="0"/>
        <v>0</v>
      </c>
      <c r="H11" s="13">
        <v>0</v>
      </c>
      <c r="I11" s="12">
        <v>0</v>
      </c>
      <c r="J11" s="2">
        <f t="shared" si="1"/>
        <v>0</v>
      </c>
      <c r="K11" s="13">
        <v>0</v>
      </c>
      <c r="L11" s="13">
        <v>0</v>
      </c>
      <c r="M11" s="2">
        <f t="shared" si="2"/>
        <v>0</v>
      </c>
      <c r="N11" s="2">
        <f t="shared" si="2"/>
        <v>0</v>
      </c>
      <c r="O11" s="1">
        <f t="shared" si="3"/>
        <v>0</v>
      </c>
    </row>
    <row r="12" spans="1:15">
      <c r="A12" s="15">
        <v>42030</v>
      </c>
      <c r="B12" s="12">
        <v>9930</v>
      </c>
      <c r="C12" s="12">
        <v>9930</v>
      </c>
      <c r="D12" s="12">
        <v>9930</v>
      </c>
      <c r="E12" s="12">
        <v>9930</v>
      </c>
      <c r="F12" s="16">
        <v>0.1</v>
      </c>
      <c r="G12" s="3">
        <f t="shared" si="0"/>
        <v>0</v>
      </c>
      <c r="H12" s="13">
        <v>0</v>
      </c>
      <c r="I12" s="12">
        <v>0</v>
      </c>
      <c r="J12" s="2">
        <f t="shared" si="1"/>
        <v>0</v>
      </c>
      <c r="K12" s="13">
        <v>0</v>
      </c>
      <c r="L12" s="13">
        <v>0</v>
      </c>
      <c r="M12" s="2">
        <f t="shared" si="2"/>
        <v>0</v>
      </c>
      <c r="N12" s="2">
        <f t="shared" si="2"/>
        <v>0</v>
      </c>
      <c r="O12" s="1">
        <f t="shared" si="3"/>
        <v>0</v>
      </c>
    </row>
    <row r="13" spans="1:15">
      <c r="A13" s="15">
        <v>42031</v>
      </c>
      <c r="B13" s="12">
        <v>9930</v>
      </c>
      <c r="C13" s="12">
        <v>9930</v>
      </c>
      <c r="D13" s="12">
        <v>9930</v>
      </c>
      <c r="E13" s="12">
        <v>9930</v>
      </c>
      <c r="F13" s="16">
        <v>0</v>
      </c>
      <c r="G13" s="3">
        <f t="shared" si="0"/>
        <v>0</v>
      </c>
      <c r="H13" s="13">
        <v>0</v>
      </c>
      <c r="I13" s="12">
        <v>0</v>
      </c>
      <c r="J13" s="2">
        <f t="shared" si="1"/>
        <v>0</v>
      </c>
      <c r="K13" s="13">
        <v>0</v>
      </c>
      <c r="L13" s="13">
        <v>0</v>
      </c>
      <c r="M13" s="2">
        <f t="shared" si="2"/>
        <v>0</v>
      </c>
      <c r="N13" s="2">
        <f t="shared" si="2"/>
        <v>0</v>
      </c>
      <c r="O13" s="1">
        <f t="shared" si="3"/>
        <v>0</v>
      </c>
    </row>
    <row r="14" spans="1:15">
      <c r="A14" s="15">
        <v>42032</v>
      </c>
      <c r="B14" s="12">
        <v>9930</v>
      </c>
      <c r="C14" s="12">
        <v>9930</v>
      </c>
      <c r="D14" s="12">
        <v>9930</v>
      </c>
      <c r="E14" s="12">
        <v>9930</v>
      </c>
      <c r="F14" s="16">
        <v>0</v>
      </c>
      <c r="G14" s="3">
        <f t="shared" si="0"/>
        <v>0</v>
      </c>
      <c r="H14" s="13">
        <v>0</v>
      </c>
      <c r="I14" s="12">
        <v>0</v>
      </c>
      <c r="J14" s="2">
        <f t="shared" si="1"/>
        <v>0</v>
      </c>
      <c r="K14" s="13">
        <v>0</v>
      </c>
      <c r="L14" s="13">
        <v>0</v>
      </c>
      <c r="M14" s="2">
        <f t="shared" si="2"/>
        <v>0</v>
      </c>
      <c r="N14" s="2">
        <f t="shared" si="2"/>
        <v>0</v>
      </c>
      <c r="O14" s="1">
        <f t="shared" si="3"/>
        <v>0</v>
      </c>
    </row>
    <row r="15" spans="1:15">
      <c r="A15" s="15">
        <v>42033</v>
      </c>
      <c r="B15" s="12">
        <v>9960</v>
      </c>
      <c r="C15" s="12">
        <v>9960</v>
      </c>
      <c r="D15" s="12">
        <v>9960</v>
      </c>
      <c r="E15" s="12">
        <v>9960</v>
      </c>
      <c r="F15" s="16">
        <v>0.3</v>
      </c>
      <c r="G15" s="3">
        <f t="shared" si="0"/>
        <v>0</v>
      </c>
      <c r="H15" s="13">
        <v>0</v>
      </c>
      <c r="I15" s="12">
        <v>0</v>
      </c>
      <c r="J15" s="2">
        <f t="shared" si="1"/>
        <v>0</v>
      </c>
      <c r="K15" s="13">
        <v>0</v>
      </c>
      <c r="L15" s="13">
        <v>0</v>
      </c>
      <c r="M15" s="2">
        <f t="shared" si="2"/>
        <v>0</v>
      </c>
      <c r="N15" s="2">
        <f t="shared" si="2"/>
        <v>0</v>
      </c>
      <c r="O15" s="1">
        <f t="shared" si="3"/>
        <v>0</v>
      </c>
    </row>
    <row r="16" spans="1:15">
      <c r="A16" s="15">
        <v>42034</v>
      </c>
      <c r="B16" s="12">
        <v>9960</v>
      </c>
      <c r="C16" s="12">
        <v>9960</v>
      </c>
      <c r="D16" s="12">
        <v>9960</v>
      </c>
      <c r="E16" s="12">
        <v>9960</v>
      </c>
      <c r="F16" s="20">
        <v>0</v>
      </c>
      <c r="G16" s="3">
        <f t="shared" si="0"/>
        <v>0</v>
      </c>
      <c r="H16" s="19">
        <v>0</v>
      </c>
      <c r="I16" s="12">
        <v>0</v>
      </c>
      <c r="J16" s="2">
        <f t="shared" si="1"/>
        <v>0</v>
      </c>
      <c r="K16" s="13">
        <v>0</v>
      </c>
      <c r="L16" s="19">
        <v>0</v>
      </c>
      <c r="M16" s="2">
        <f t="shared" si="2"/>
        <v>0</v>
      </c>
      <c r="N16" s="2">
        <f t="shared" si="2"/>
        <v>0</v>
      </c>
      <c r="O16" s="1">
        <f t="shared" si="3"/>
        <v>0</v>
      </c>
    </row>
    <row r="17" spans="1:15">
      <c r="A17" s="15">
        <v>42037</v>
      </c>
      <c r="B17" s="12">
        <v>9960</v>
      </c>
      <c r="C17" s="12">
        <v>9960</v>
      </c>
      <c r="D17" s="12">
        <v>9960</v>
      </c>
      <c r="E17" s="12">
        <v>9960</v>
      </c>
      <c r="F17" s="16">
        <v>0</v>
      </c>
      <c r="G17" s="3">
        <f t="shared" si="0"/>
        <v>0</v>
      </c>
      <c r="H17" s="13">
        <v>0</v>
      </c>
      <c r="I17" s="12">
        <v>0</v>
      </c>
      <c r="J17" s="2">
        <f t="shared" si="1"/>
        <v>0</v>
      </c>
      <c r="K17" s="13">
        <v>0</v>
      </c>
      <c r="L17" s="13">
        <v>0</v>
      </c>
      <c r="M17" s="2">
        <f t="shared" si="2"/>
        <v>0</v>
      </c>
      <c r="N17" s="2">
        <f t="shared" si="2"/>
        <v>0</v>
      </c>
      <c r="O17" s="1">
        <f t="shared" si="3"/>
        <v>0</v>
      </c>
    </row>
    <row r="18" spans="1:15">
      <c r="A18" s="15">
        <v>42038</v>
      </c>
      <c r="B18" s="12">
        <v>9960</v>
      </c>
      <c r="C18" s="12">
        <v>9960</v>
      </c>
      <c r="D18" s="12">
        <v>9960</v>
      </c>
      <c r="E18" s="12">
        <v>9960</v>
      </c>
      <c r="F18" s="16">
        <v>0</v>
      </c>
      <c r="G18" s="3">
        <f t="shared" si="0"/>
        <v>0</v>
      </c>
      <c r="H18" s="13">
        <v>0</v>
      </c>
      <c r="I18" s="12">
        <v>0</v>
      </c>
      <c r="J18" s="2">
        <f t="shared" si="1"/>
        <v>0</v>
      </c>
      <c r="K18" s="13">
        <v>0</v>
      </c>
      <c r="L18" s="13">
        <v>0</v>
      </c>
      <c r="M18" s="2">
        <f t="shared" si="2"/>
        <v>0</v>
      </c>
      <c r="N18" s="2">
        <f t="shared" si="2"/>
        <v>0</v>
      </c>
      <c r="O18" s="1">
        <f t="shared" si="3"/>
        <v>0</v>
      </c>
    </row>
    <row r="19" spans="1:15">
      <c r="A19" s="15">
        <v>42039</v>
      </c>
      <c r="B19" s="12">
        <v>9960</v>
      </c>
      <c r="C19" s="12">
        <v>9960</v>
      </c>
      <c r="D19" s="12">
        <v>9960</v>
      </c>
      <c r="E19" s="12">
        <v>9960</v>
      </c>
      <c r="F19" s="16">
        <v>0</v>
      </c>
      <c r="G19" s="3">
        <f t="shared" si="0"/>
        <v>0</v>
      </c>
      <c r="H19" s="13">
        <v>0</v>
      </c>
      <c r="I19" s="12">
        <v>0</v>
      </c>
      <c r="J19" s="2">
        <f t="shared" si="1"/>
        <v>0</v>
      </c>
      <c r="K19" s="13">
        <v>0</v>
      </c>
      <c r="L19" s="13">
        <v>0</v>
      </c>
      <c r="M19" s="2">
        <f t="shared" si="2"/>
        <v>0</v>
      </c>
      <c r="N19" s="2">
        <f t="shared" si="2"/>
        <v>0</v>
      </c>
      <c r="O19" s="1">
        <f t="shared" si="3"/>
        <v>0</v>
      </c>
    </row>
    <row r="20" spans="1:15">
      <c r="A20" s="15">
        <v>42040</v>
      </c>
      <c r="B20" s="12">
        <v>9960</v>
      </c>
      <c r="C20" s="12">
        <v>9960</v>
      </c>
      <c r="D20" s="12">
        <v>9960</v>
      </c>
      <c r="E20" s="12">
        <v>9960</v>
      </c>
      <c r="F20" s="16">
        <v>0</v>
      </c>
      <c r="G20" s="3">
        <f t="shared" si="0"/>
        <v>0</v>
      </c>
      <c r="H20" s="13">
        <v>0</v>
      </c>
      <c r="I20" s="12">
        <v>0</v>
      </c>
      <c r="J20" s="2">
        <f t="shared" si="1"/>
        <v>0</v>
      </c>
      <c r="K20" s="13">
        <v>0</v>
      </c>
      <c r="L20" s="13">
        <v>0</v>
      </c>
      <c r="M20" s="2">
        <f t="shared" si="2"/>
        <v>0</v>
      </c>
      <c r="N20" s="2">
        <f t="shared" si="2"/>
        <v>0</v>
      </c>
      <c r="O20" s="1">
        <f t="shared" si="3"/>
        <v>0</v>
      </c>
    </row>
    <row r="21" spans="1:15">
      <c r="A21" s="15">
        <v>42041</v>
      </c>
      <c r="B21" s="12">
        <v>9970</v>
      </c>
      <c r="C21" s="12">
        <v>9970</v>
      </c>
      <c r="D21" s="12">
        <v>9970</v>
      </c>
      <c r="E21" s="12">
        <v>9970</v>
      </c>
      <c r="F21" s="16">
        <v>0.1</v>
      </c>
      <c r="G21" s="3">
        <f t="shared" si="0"/>
        <v>0</v>
      </c>
      <c r="H21" s="13">
        <v>0</v>
      </c>
      <c r="I21" s="12">
        <v>0</v>
      </c>
      <c r="J21" s="2">
        <f>L21-K21</f>
        <v>0</v>
      </c>
      <c r="K21" s="13">
        <v>0</v>
      </c>
      <c r="L21" s="13">
        <v>0</v>
      </c>
      <c r="M21" s="2">
        <f t="shared" si="2"/>
        <v>0</v>
      </c>
      <c r="N21" s="2">
        <f t="shared" si="2"/>
        <v>0</v>
      </c>
      <c r="O21" s="1">
        <f t="shared" si="3"/>
        <v>0</v>
      </c>
    </row>
    <row r="22" spans="1:15">
      <c r="A22" s="15">
        <v>42044</v>
      </c>
      <c r="B22" s="12">
        <v>9970</v>
      </c>
      <c r="C22" s="12">
        <v>9970</v>
      </c>
      <c r="D22" s="12">
        <v>9970</v>
      </c>
      <c r="E22" s="12">
        <v>9970</v>
      </c>
      <c r="F22" s="16">
        <v>0</v>
      </c>
      <c r="G22" s="3">
        <f t="shared" si="0"/>
        <v>0</v>
      </c>
      <c r="H22" s="13">
        <v>0</v>
      </c>
      <c r="I22" s="12">
        <v>0</v>
      </c>
      <c r="J22" s="2">
        <f t="shared" si="1"/>
        <v>0</v>
      </c>
      <c r="K22" s="13">
        <v>0</v>
      </c>
      <c r="L22" s="13">
        <v>0</v>
      </c>
      <c r="M22" s="2">
        <f t="shared" si="2"/>
        <v>0</v>
      </c>
      <c r="N22" s="2">
        <f t="shared" si="2"/>
        <v>0</v>
      </c>
      <c r="O22" s="1">
        <f t="shared" si="3"/>
        <v>0</v>
      </c>
    </row>
    <row r="23" spans="1:15">
      <c r="A23" s="15">
        <v>42045</v>
      </c>
      <c r="B23" s="12">
        <v>10000</v>
      </c>
      <c r="C23" s="12">
        <v>10000</v>
      </c>
      <c r="D23" s="12">
        <v>10000</v>
      </c>
      <c r="E23" s="12">
        <v>10000</v>
      </c>
      <c r="F23" s="16">
        <v>0.3</v>
      </c>
      <c r="G23" s="3">
        <f t="shared" si="0"/>
        <v>0</v>
      </c>
      <c r="H23" s="13">
        <v>0</v>
      </c>
      <c r="I23" s="12">
        <v>0</v>
      </c>
      <c r="J23" s="2">
        <f t="shared" si="1"/>
        <v>0</v>
      </c>
      <c r="K23" s="13">
        <v>0</v>
      </c>
      <c r="L23" s="13">
        <v>0</v>
      </c>
      <c r="M23" s="2">
        <f t="shared" si="2"/>
        <v>0</v>
      </c>
      <c r="N23" s="2">
        <f t="shared" si="2"/>
        <v>0</v>
      </c>
      <c r="O23" s="1">
        <f t="shared" si="3"/>
        <v>0</v>
      </c>
    </row>
    <row r="24" spans="1:15">
      <c r="A24" s="15">
        <v>42046</v>
      </c>
      <c r="B24" s="12">
        <v>10000</v>
      </c>
      <c r="C24" s="12">
        <v>10000</v>
      </c>
      <c r="D24" s="12">
        <v>10000</v>
      </c>
      <c r="E24" s="12">
        <v>10000</v>
      </c>
      <c r="F24" s="16">
        <v>0</v>
      </c>
      <c r="G24" s="3">
        <f t="shared" si="0"/>
        <v>0</v>
      </c>
      <c r="H24" s="13">
        <v>0</v>
      </c>
      <c r="I24" s="12">
        <v>0</v>
      </c>
      <c r="J24" s="2">
        <f t="shared" si="1"/>
        <v>0</v>
      </c>
      <c r="K24" s="13">
        <v>0</v>
      </c>
      <c r="L24" s="13">
        <v>0</v>
      </c>
      <c r="M24" s="2">
        <f t="shared" si="2"/>
        <v>0</v>
      </c>
      <c r="N24" s="2">
        <f t="shared" si="2"/>
        <v>0</v>
      </c>
      <c r="O24" s="1">
        <f t="shared" si="3"/>
        <v>0</v>
      </c>
    </row>
    <row r="25" spans="1:15">
      <c r="A25" s="15">
        <v>42047</v>
      </c>
      <c r="B25" s="12">
        <v>10000</v>
      </c>
      <c r="C25" s="12">
        <v>10000</v>
      </c>
      <c r="D25" s="12">
        <v>10000</v>
      </c>
      <c r="E25" s="12">
        <v>10000</v>
      </c>
      <c r="F25" s="16">
        <v>0</v>
      </c>
      <c r="G25" s="3">
        <f t="shared" si="0"/>
        <v>0</v>
      </c>
      <c r="H25" s="13">
        <v>0</v>
      </c>
      <c r="I25" s="12">
        <v>0</v>
      </c>
      <c r="J25" s="2">
        <f t="shared" si="1"/>
        <v>0</v>
      </c>
      <c r="K25" s="13">
        <v>0</v>
      </c>
      <c r="L25" s="13">
        <v>0</v>
      </c>
      <c r="M25" s="2">
        <f t="shared" si="2"/>
        <v>0</v>
      </c>
      <c r="N25" s="2">
        <f t="shared" si="2"/>
        <v>0</v>
      </c>
      <c r="O25" s="1">
        <f t="shared" si="3"/>
        <v>0</v>
      </c>
    </row>
    <row r="26" spans="1:15">
      <c r="A26" s="15">
        <v>42048</v>
      </c>
      <c r="B26" s="12">
        <v>10000</v>
      </c>
      <c r="C26" s="12">
        <v>10000</v>
      </c>
      <c r="D26" s="12">
        <v>10000</v>
      </c>
      <c r="E26" s="12">
        <v>10000</v>
      </c>
      <c r="F26" s="16">
        <v>0</v>
      </c>
      <c r="G26" s="3">
        <f t="shared" si="0"/>
        <v>0</v>
      </c>
      <c r="H26" s="13">
        <v>0</v>
      </c>
      <c r="I26" s="12">
        <v>0</v>
      </c>
      <c r="J26" s="2">
        <f t="shared" si="1"/>
        <v>0</v>
      </c>
      <c r="K26" s="13">
        <v>0</v>
      </c>
      <c r="L26" s="13">
        <v>0</v>
      </c>
      <c r="M26" s="2">
        <f t="shared" si="2"/>
        <v>0</v>
      </c>
      <c r="N26" s="2">
        <f t="shared" si="2"/>
        <v>0</v>
      </c>
      <c r="O26" s="1">
        <f t="shared" si="3"/>
        <v>0</v>
      </c>
    </row>
    <row r="27" spans="1:15">
      <c r="A27" s="15">
        <v>42051</v>
      </c>
      <c r="B27" s="12">
        <v>10000</v>
      </c>
      <c r="C27" s="12">
        <v>10000</v>
      </c>
      <c r="D27" s="12">
        <v>10000</v>
      </c>
      <c r="E27" s="12">
        <v>10000</v>
      </c>
      <c r="F27" s="16">
        <v>0</v>
      </c>
      <c r="G27" s="3">
        <f t="shared" si="0"/>
        <v>0</v>
      </c>
      <c r="H27" s="13">
        <v>0</v>
      </c>
      <c r="I27" s="12">
        <v>0</v>
      </c>
      <c r="J27" s="2">
        <f t="shared" si="1"/>
        <v>0</v>
      </c>
      <c r="K27" s="13">
        <v>0</v>
      </c>
      <c r="L27" s="13">
        <v>0</v>
      </c>
      <c r="M27" s="2">
        <f t="shared" si="2"/>
        <v>0</v>
      </c>
      <c r="N27" s="2">
        <f t="shared" si="2"/>
        <v>0</v>
      </c>
      <c r="O27" s="1">
        <f t="shared" si="3"/>
        <v>0</v>
      </c>
    </row>
    <row r="28" spans="1:15">
      <c r="A28" s="15">
        <v>42052</v>
      </c>
      <c r="B28" s="12">
        <v>10000</v>
      </c>
      <c r="C28" s="12">
        <v>10000</v>
      </c>
      <c r="D28" s="12">
        <v>10000</v>
      </c>
      <c r="E28" s="12">
        <v>10000</v>
      </c>
      <c r="F28" s="16">
        <v>0</v>
      </c>
      <c r="G28" s="3">
        <f t="shared" si="0"/>
        <v>0</v>
      </c>
      <c r="H28" s="13">
        <v>0</v>
      </c>
      <c r="I28" s="12">
        <v>0</v>
      </c>
      <c r="J28" s="2">
        <f t="shared" si="1"/>
        <v>0</v>
      </c>
      <c r="K28" s="13">
        <v>0</v>
      </c>
      <c r="L28" s="13">
        <v>0</v>
      </c>
      <c r="M28" s="2">
        <f t="shared" si="2"/>
        <v>0</v>
      </c>
      <c r="N28" s="2">
        <f t="shared" si="2"/>
        <v>0</v>
      </c>
      <c r="O28" s="1">
        <f t="shared" si="3"/>
        <v>0</v>
      </c>
    </row>
    <row r="29" spans="1:15">
      <c r="A29" s="15">
        <v>42058</v>
      </c>
      <c r="B29" s="12">
        <v>10100</v>
      </c>
      <c r="C29" s="12">
        <v>10100</v>
      </c>
      <c r="D29" s="12">
        <v>10100</v>
      </c>
      <c r="E29" s="12">
        <v>10100</v>
      </c>
      <c r="F29" s="16">
        <v>1</v>
      </c>
      <c r="G29" s="3">
        <f t="shared" si="0"/>
        <v>0</v>
      </c>
      <c r="H29" s="13">
        <v>0</v>
      </c>
      <c r="I29" s="12">
        <v>0</v>
      </c>
      <c r="J29" s="2">
        <f t="shared" si="1"/>
        <v>0</v>
      </c>
      <c r="K29" s="13">
        <v>0</v>
      </c>
      <c r="L29" s="13">
        <v>0</v>
      </c>
      <c r="M29" s="2">
        <f t="shared" si="2"/>
        <v>0</v>
      </c>
      <c r="N29" s="2">
        <f t="shared" si="2"/>
        <v>0</v>
      </c>
      <c r="O29" s="1">
        <f t="shared" si="3"/>
        <v>0</v>
      </c>
    </row>
    <row r="30" spans="1:15">
      <c r="A30" s="15">
        <v>42059</v>
      </c>
      <c r="B30" s="12">
        <v>10100</v>
      </c>
      <c r="C30" s="12">
        <v>10100</v>
      </c>
      <c r="D30" s="12">
        <v>10100</v>
      </c>
      <c r="E30" s="12">
        <v>10100</v>
      </c>
      <c r="F30" s="16">
        <v>0</v>
      </c>
      <c r="G30" s="3">
        <f t="shared" si="0"/>
        <v>0</v>
      </c>
      <c r="H30" s="13">
        <v>0</v>
      </c>
      <c r="I30" s="12">
        <v>0</v>
      </c>
      <c r="J30" s="2">
        <f t="shared" si="1"/>
        <v>0</v>
      </c>
      <c r="K30" s="13">
        <v>0</v>
      </c>
      <c r="L30" s="13">
        <v>0</v>
      </c>
      <c r="M30" s="2">
        <f t="shared" si="2"/>
        <v>0</v>
      </c>
      <c r="N30" s="2">
        <f t="shared" si="2"/>
        <v>0</v>
      </c>
      <c r="O30" s="1">
        <f t="shared" si="3"/>
        <v>0</v>
      </c>
    </row>
    <row r="31" spans="1:15">
      <c r="A31" s="15">
        <v>42060</v>
      </c>
      <c r="B31" s="12">
        <v>10100</v>
      </c>
      <c r="C31" s="12">
        <v>10100</v>
      </c>
      <c r="D31" s="12">
        <v>10100</v>
      </c>
      <c r="E31" s="12">
        <v>10100</v>
      </c>
      <c r="F31" s="16">
        <v>0</v>
      </c>
      <c r="G31" s="3">
        <f t="shared" si="0"/>
        <v>0</v>
      </c>
      <c r="H31" s="13">
        <v>0</v>
      </c>
      <c r="I31" s="12">
        <v>0</v>
      </c>
      <c r="J31" s="2">
        <f t="shared" si="1"/>
        <v>0</v>
      </c>
      <c r="K31" s="13">
        <v>0</v>
      </c>
      <c r="L31" s="13">
        <v>0</v>
      </c>
      <c r="M31" s="2">
        <f t="shared" si="2"/>
        <v>0</v>
      </c>
      <c r="N31" s="2">
        <f t="shared" si="2"/>
        <v>0</v>
      </c>
      <c r="O31" s="1">
        <f t="shared" si="3"/>
        <v>0</v>
      </c>
    </row>
    <row r="32" spans="1:15">
      <c r="A32" s="15">
        <v>42061</v>
      </c>
      <c r="B32" s="12">
        <v>10100</v>
      </c>
      <c r="C32" s="12">
        <v>10100</v>
      </c>
      <c r="D32" s="12">
        <v>10100</v>
      </c>
      <c r="E32" s="12">
        <v>10100</v>
      </c>
      <c r="F32" s="16">
        <v>0</v>
      </c>
      <c r="G32" s="3">
        <f t="shared" si="0"/>
        <v>0</v>
      </c>
      <c r="H32" s="13">
        <v>0</v>
      </c>
      <c r="I32" s="12">
        <v>0</v>
      </c>
      <c r="J32" s="2">
        <f t="shared" si="1"/>
        <v>0</v>
      </c>
      <c r="K32" s="13">
        <v>0</v>
      </c>
      <c r="L32" s="13">
        <v>0</v>
      </c>
      <c r="M32" s="2">
        <f t="shared" si="2"/>
        <v>0</v>
      </c>
      <c r="N32" s="2">
        <f t="shared" si="2"/>
        <v>0</v>
      </c>
      <c r="O32" s="1">
        <f t="shared" si="3"/>
        <v>0</v>
      </c>
    </row>
    <row r="33" spans="1:15">
      <c r="A33" s="15">
        <v>42062</v>
      </c>
      <c r="B33" s="12">
        <v>10100</v>
      </c>
      <c r="C33" s="12">
        <v>10100</v>
      </c>
      <c r="D33" s="12">
        <v>10100</v>
      </c>
      <c r="E33" s="12">
        <v>10100</v>
      </c>
      <c r="F33" s="16">
        <v>0</v>
      </c>
      <c r="G33" s="3">
        <f t="shared" si="0"/>
        <v>0</v>
      </c>
      <c r="H33" s="13">
        <v>0</v>
      </c>
      <c r="I33" s="12">
        <v>0</v>
      </c>
      <c r="J33" s="2">
        <f t="shared" si="1"/>
        <v>0</v>
      </c>
      <c r="K33" s="13">
        <v>0</v>
      </c>
      <c r="L33" s="13">
        <v>0</v>
      </c>
      <c r="M33" s="2">
        <f t="shared" si="2"/>
        <v>0</v>
      </c>
      <c r="N33" s="2">
        <f t="shared" si="2"/>
        <v>0</v>
      </c>
      <c r="O33" s="1">
        <f t="shared" si="3"/>
        <v>0</v>
      </c>
    </row>
    <row r="34" spans="1:15">
      <c r="A34" s="15">
        <v>42065</v>
      </c>
      <c r="B34" s="12">
        <v>10100</v>
      </c>
      <c r="C34" s="12">
        <v>10100</v>
      </c>
      <c r="D34" s="12">
        <v>10100</v>
      </c>
      <c r="E34" s="12">
        <v>10100</v>
      </c>
      <c r="F34" s="16">
        <v>0</v>
      </c>
      <c r="G34" s="3">
        <f t="shared" si="0"/>
        <v>0</v>
      </c>
      <c r="H34" s="13">
        <v>0</v>
      </c>
      <c r="I34" s="12">
        <v>0</v>
      </c>
      <c r="J34" s="2">
        <f t="shared" si="1"/>
        <v>0</v>
      </c>
      <c r="K34" s="13">
        <v>0</v>
      </c>
      <c r="L34" s="13">
        <v>0</v>
      </c>
      <c r="M34" s="2">
        <f t="shared" si="2"/>
        <v>0</v>
      </c>
      <c r="N34" s="2">
        <f t="shared" si="2"/>
        <v>0</v>
      </c>
      <c r="O34" s="1">
        <f t="shared" si="3"/>
        <v>0</v>
      </c>
    </row>
    <row r="35" spans="1:15">
      <c r="A35" s="15">
        <v>42066</v>
      </c>
      <c r="B35" s="12">
        <v>10100</v>
      </c>
      <c r="C35" s="12">
        <v>10100</v>
      </c>
      <c r="D35" s="12">
        <v>10100</v>
      </c>
      <c r="E35" s="12">
        <v>10100</v>
      </c>
      <c r="F35" s="16">
        <v>0</v>
      </c>
      <c r="G35" s="3">
        <f t="shared" si="0"/>
        <v>0</v>
      </c>
      <c r="H35" s="13">
        <v>0</v>
      </c>
      <c r="I35" s="12">
        <v>0</v>
      </c>
      <c r="J35" s="2">
        <f t="shared" si="1"/>
        <v>0</v>
      </c>
      <c r="K35" s="13">
        <v>0</v>
      </c>
      <c r="L35" s="13">
        <v>0</v>
      </c>
      <c r="M35" s="2">
        <f t="shared" si="2"/>
        <v>0</v>
      </c>
      <c r="N35" s="2">
        <f t="shared" si="2"/>
        <v>0</v>
      </c>
      <c r="O35" s="1">
        <f t="shared" si="3"/>
        <v>0</v>
      </c>
    </row>
    <row r="36" spans="1:15">
      <c r="A36" s="15">
        <v>42067</v>
      </c>
      <c r="B36" s="12">
        <v>10100</v>
      </c>
      <c r="C36" s="12">
        <v>10100</v>
      </c>
      <c r="D36" s="12">
        <v>10100</v>
      </c>
      <c r="E36" s="12">
        <v>10100</v>
      </c>
      <c r="F36" s="16">
        <v>0</v>
      </c>
      <c r="G36" s="3">
        <f t="shared" si="0"/>
        <v>0</v>
      </c>
      <c r="H36" s="13">
        <v>0</v>
      </c>
      <c r="I36" s="12">
        <v>0</v>
      </c>
      <c r="J36" s="2">
        <f t="shared" si="1"/>
        <v>0</v>
      </c>
      <c r="K36" s="13">
        <v>0</v>
      </c>
      <c r="L36" s="13">
        <v>0</v>
      </c>
      <c r="M36" s="2">
        <f t="shared" si="2"/>
        <v>0</v>
      </c>
      <c r="N36" s="2">
        <f t="shared" si="2"/>
        <v>0</v>
      </c>
      <c r="O36" s="1">
        <f t="shared" si="3"/>
        <v>0</v>
      </c>
    </row>
    <row r="37" spans="1:15">
      <c r="A37" s="15">
        <v>42068</v>
      </c>
      <c r="B37" s="12">
        <v>10100</v>
      </c>
      <c r="C37" s="12">
        <v>10100</v>
      </c>
      <c r="D37" s="12">
        <v>10100</v>
      </c>
      <c r="E37" s="12">
        <v>10100</v>
      </c>
      <c r="F37" s="16">
        <v>0</v>
      </c>
      <c r="G37" s="3">
        <f t="shared" si="0"/>
        <v>0</v>
      </c>
      <c r="H37" s="13">
        <v>0</v>
      </c>
      <c r="I37" s="12">
        <v>0</v>
      </c>
      <c r="J37" s="2">
        <f t="shared" si="1"/>
        <v>0</v>
      </c>
      <c r="K37" s="13">
        <v>0</v>
      </c>
      <c r="L37" s="13">
        <v>0</v>
      </c>
      <c r="M37" s="2">
        <f t="shared" si="2"/>
        <v>0</v>
      </c>
      <c r="N37" s="2">
        <f t="shared" si="2"/>
        <v>0</v>
      </c>
      <c r="O37" s="1">
        <f t="shared" si="3"/>
        <v>0</v>
      </c>
    </row>
    <row r="38" spans="1:15">
      <c r="A38" s="15">
        <v>42069</v>
      </c>
      <c r="B38" s="12">
        <v>10100</v>
      </c>
      <c r="C38" s="12">
        <v>10100</v>
      </c>
      <c r="D38" s="12">
        <v>10100</v>
      </c>
      <c r="E38" s="12">
        <v>10100</v>
      </c>
      <c r="F38" s="16">
        <v>0</v>
      </c>
      <c r="G38" s="3">
        <f t="shared" si="0"/>
        <v>0</v>
      </c>
      <c r="H38" s="13">
        <v>0</v>
      </c>
      <c r="I38" s="12">
        <v>0</v>
      </c>
      <c r="J38" s="2">
        <f>L38-K38</f>
        <v>0</v>
      </c>
      <c r="K38" s="13">
        <v>0</v>
      </c>
      <c r="L38" s="13">
        <v>0</v>
      </c>
      <c r="M38" s="2">
        <f t="shared" ref="M38:N101" si="4">IFERROR(J38/G38,0)</f>
        <v>0</v>
      </c>
      <c r="N38" s="2">
        <f t="shared" si="4"/>
        <v>0</v>
      </c>
      <c r="O38" s="1">
        <f t="shared" si="3"/>
        <v>0</v>
      </c>
    </row>
    <row r="39" spans="1:15">
      <c r="A39" s="15">
        <v>42072</v>
      </c>
      <c r="B39" s="12">
        <v>10100</v>
      </c>
      <c r="C39" s="12">
        <v>10100</v>
      </c>
      <c r="D39" s="12">
        <v>10100</v>
      </c>
      <c r="E39" s="12">
        <v>10100</v>
      </c>
      <c r="F39" s="16">
        <v>0</v>
      </c>
      <c r="G39" s="3">
        <f t="shared" si="0"/>
        <v>0</v>
      </c>
      <c r="H39" s="13">
        <v>0</v>
      </c>
      <c r="I39" s="12">
        <v>0</v>
      </c>
      <c r="J39" s="2">
        <f t="shared" si="1"/>
        <v>0</v>
      </c>
      <c r="K39" s="13">
        <v>0</v>
      </c>
      <c r="L39" s="13">
        <v>0</v>
      </c>
      <c r="M39" s="2">
        <f t="shared" si="4"/>
        <v>0</v>
      </c>
      <c r="N39" s="2">
        <f t="shared" si="4"/>
        <v>0</v>
      </c>
      <c r="O39" s="1">
        <f t="shared" si="3"/>
        <v>0</v>
      </c>
    </row>
    <row r="40" spans="1:15">
      <c r="A40" s="15">
        <v>42073</v>
      </c>
      <c r="B40" s="12">
        <v>10100</v>
      </c>
      <c r="C40" s="12">
        <v>10100</v>
      </c>
      <c r="D40" s="12">
        <v>10100</v>
      </c>
      <c r="E40" s="12">
        <v>10100</v>
      </c>
      <c r="F40" s="16">
        <v>0</v>
      </c>
      <c r="G40" s="3">
        <f t="shared" si="0"/>
        <v>0</v>
      </c>
      <c r="H40" s="13">
        <v>0</v>
      </c>
      <c r="I40" s="12">
        <v>0</v>
      </c>
      <c r="J40" s="2">
        <f t="shared" si="1"/>
        <v>0</v>
      </c>
      <c r="K40" s="13">
        <v>0</v>
      </c>
      <c r="L40" s="13">
        <v>0</v>
      </c>
      <c r="M40" s="2">
        <f t="shared" si="4"/>
        <v>0</v>
      </c>
      <c r="N40" s="2">
        <f t="shared" si="4"/>
        <v>0</v>
      </c>
      <c r="O40" s="1">
        <f t="shared" si="3"/>
        <v>0</v>
      </c>
    </row>
    <row r="41" spans="1:15">
      <c r="A41" s="15">
        <v>42074</v>
      </c>
      <c r="B41" s="12">
        <v>10100</v>
      </c>
      <c r="C41" s="12">
        <v>10100</v>
      </c>
      <c r="D41" s="12">
        <v>10100</v>
      </c>
      <c r="E41" s="12">
        <v>10100</v>
      </c>
      <c r="F41" s="16">
        <v>0</v>
      </c>
      <c r="G41" s="3">
        <f t="shared" si="0"/>
        <v>0</v>
      </c>
      <c r="H41" s="13">
        <v>0</v>
      </c>
      <c r="I41" s="12">
        <v>0</v>
      </c>
      <c r="J41" s="2">
        <f t="shared" si="1"/>
        <v>0</v>
      </c>
      <c r="K41" s="13">
        <v>0</v>
      </c>
      <c r="L41" s="13">
        <v>0</v>
      </c>
      <c r="M41" s="2">
        <f t="shared" si="4"/>
        <v>0</v>
      </c>
      <c r="N41" s="2">
        <f t="shared" si="4"/>
        <v>0</v>
      </c>
      <c r="O41" s="1">
        <f t="shared" si="3"/>
        <v>0</v>
      </c>
    </row>
    <row r="42" spans="1:15">
      <c r="A42" s="15">
        <v>42075</v>
      </c>
      <c r="B42" s="12">
        <v>10100</v>
      </c>
      <c r="C42" s="12">
        <v>10100</v>
      </c>
      <c r="D42" s="12">
        <v>10100</v>
      </c>
      <c r="E42" s="12">
        <v>10100</v>
      </c>
      <c r="F42" s="16">
        <v>0</v>
      </c>
      <c r="G42" s="3">
        <f t="shared" si="0"/>
        <v>0</v>
      </c>
      <c r="H42" s="13">
        <v>0</v>
      </c>
      <c r="I42" s="12">
        <v>0</v>
      </c>
      <c r="J42" s="2">
        <f t="shared" si="1"/>
        <v>0</v>
      </c>
      <c r="K42" s="13">
        <v>0</v>
      </c>
      <c r="L42" s="13">
        <v>0</v>
      </c>
      <c r="M42" s="2">
        <f t="shared" si="4"/>
        <v>0</v>
      </c>
      <c r="N42" s="2">
        <f t="shared" si="4"/>
        <v>0</v>
      </c>
      <c r="O42" s="1">
        <f t="shared" si="3"/>
        <v>0</v>
      </c>
    </row>
    <row r="43" spans="1:15">
      <c r="A43" s="15">
        <v>42076</v>
      </c>
      <c r="B43" s="12">
        <v>10100</v>
      </c>
      <c r="C43" s="12">
        <v>10100</v>
      </c>
      <c r="D43" s="12">
        <v>10100</v>
      </c>
      <c r="E43" s="12">
        <v>10100</v>
      </c>
      <c r="F43" s="16">
        <v>0</v>
      </c>
      <c r="G43" s="3">
        <f t="shared" si="0"/>
        <v>0</v>
      </c>
      <c r="H43" s="13">
        <v>0</v>
      </c>
      <c r="I43" s="12">
        <v>0</v>
      </c>
      <c r="J43" s="2">
        <f t="shared" si="1"/>
        <v>0</v>
      </c>
      <c r="K43" s="13">
        <v>0</v>
      </c>
      <c r="L43" s="13">
        <v>0</v>
      </c>
      <c r="M43" s="2">
        <f t="shared" si="4"/>
        <v>0</v>
      </c>
      <c r="N43" s="2">
        <f t="shared" si="4"/>
        <v>0</v>
      </c>
      <c r="O43" s="1">
        <f t="shared" si="3"/>
        <v>0</v>
      </c>
    </row>
    <row r="44" spans="1:15">
      <c r="A44" s="15">
        <v>42079</v>
      </c>
      <c r="B44" s="12">
        <v>10100</v>
      </c>
      <c r="C44" s="12">
        <v>10100</v>
      </c>
      <c r="D44" s="12">
        <v>10100</v>
      </c>
      <c r="E44" s="12">
        <v>10100</v>
      </c>
      <c r="F44" s="16">
        <v>0</v>
      </c>
      <c r="G44" s="3">
        <f t="shared" si="0"/>
        <v>0</v>
      </c>
      <c r="H44" s="13">
        <v>0</v>
      </c>
      <c r="I44" s="12">
        <v>0</v>
      </c>
      <c r="J44" s="2">
        <f t="shared" si="1"/>
        <v>0</v>
      </c>
      <c r="K44" s="13">
        <v>0</v>
      </c>
      <c r="L44" s="13">
        <v>0</v>
      </c>
      <c r="M44" s="2">
        <f t="shared" si="4"/>
        <v>0</v>
      </c>
      <c r="N44" s="2">
        <f t="shared" si="4"/>
        <v>0</v>
      </c>
      <c r="O44" s="1">
        <f t="shared" si="3"/>
        <v>0</v>
      </c>
    </row>
    <row r="45" spans="1:15">
      <c r="A45" s="15">
        <v>42080</v>
      </c>
      <c r="B45" s="12">
        <v>10100</v>
      </c>
      <c r="C45" s="12">
        <v>10100</v>
      </c>
      <c r="D45" s="12">
        <v>10100</v>
      </c>
      <c r="E45" s="12">
        <v>10100</v>
      </c>
      <c r="F45" s="16">
        <v>0</v>
      </c>
      <c r="G45" s="3">
        <f t="shared" si="0"/>
        <v>0</v>
      </c>
      <c r="H45" s="13">
        <v>0</v>
      </c>
      <c r="I45" s="12">
        <v>0</v>
      </c>
      <c r="J45" s="2">
        <f t="shared" si="1"/>
        <v>0</v>
      </c>
      <c r="K45" s="13">
        <v>0</v>
      </c>
      <c r="L45" s="13">
        <v>0</v>
      </c>
      <c r="M45" s="2">
        <f t="shared" si="4"/>
        <v>0</v>
      </c>
      <c r="N45" s="2">
        <f t="shared" si="4"/>
        <v>0</v>
      </c>
      <c r="O45" s="1">
        <f t="shared" si="3"/>
        <v>0</v>
      </c>
    </row>
    <row r="46" spans="1:15">
      <c r="A46" s="15">
        <v>42081</v>
      </c>
      <c r="B46" s="12">
        <v>10100</v>
      </c>
      <c r="C46" s="12">
        <v>10100</v>
      </c>
      <c r="D46" s="12">
        <v>10100</v>
      </c>
      <c r="E46" s="12">
        <v>10100</v>
      </c>
      <c r="F46" s="16">
        <v>0</v>
      </c>
      <c r="G46" s="3">
        <f t="shared" si="0"/>
        <v>0</v>
      </c>
      <c r="H46" s="13">
        <v>0</v>
      </c>
      <c r="I46" s="12">
        <v>0</v>
      </c>
      <c r="J46" s="2">
        <f t="shared" si="1"/>
        <v>0</v>
      </c>
      <c r="K46" s="13">
        <v>0</v>
      </c>
      <c r="L46" s="13">
        <v>0</v>
      </c>
      <c r="M46" s="2">
        <f t="shared" si="4"/>
        <v>0</v>
      </c>
      <c r="N46" s="2">
        <f t="shared" si="4"/>
        <v>0</v>
      </c>
      <c r="O46" s="1">
        <f t="shared" si="3"/>
        <v>0</v>
      </c>
    </row>
    <row r="47" spans="1:15">
      <c r="A47" s="15">
        <v>42082</v>
      </c>
      <c r="B47" s="12">
        <v>10100</v>
      </c>
      <c r="C47" s="12">
        <v>10100</v>
      </c>
      <c r="D47" s="12">
        <v>10100</v>
      </c>
      <c r="E47" s="12">
        <v>10100</v>
      </c>
      <c r="F47" s="16">
        <v>0</v>
      </c>
      <c r="G47" s="3">
        <f t="shared" si="0"/>
        <v>0</v>
      </c>
      <c r="H47" s="13">
        <v>0</v>
      </c>
      <c r="I47" s="12">
        <v>0</v>
      </c>
      <c r="J47" s="2">
        <f t="shared" si="1"/>
        <v>0</v>
      </c>
      <c r="K47" s="13">
        <v>0</v>
      </c>
      <c r="L47" s="13">
        <v>0</v>
      </c>
      <c r="M47" s="2">
        <f t="shared" si="4"/>
        <v>0</v>
      </c>
      <c r="N47" s="2">
        <f t="shared" si="4"/>
        <v>0</v>
      </c>
      <c r="O47" s="1">
        <f t="shared" si="3"/>
        <v>0</v>
      </c>
    </row>
    <row r="48" spans="1:15">
      <c r="A48" s="15">
        <v>42083</v>
      </c>
      <c r="B48" s="12">
        <v>10100</v>
      </c>
      <c r="C48" s="12">
        <v>10100</v>
      </c>
      <c r="D48" s="12">
        <v>10100</v>
      </c>
      <c r="E48" s="12">
        <v>10100</v>
      </c>
      <c r="F48" s="16">
        <v>0</v>
      </c>
      <c r="G48" s="3">
        <f t="shared" si="0"/>
        <v>0</v>
      </c>
      <c r="H48" s="13">
        <v>0</v>
      </c>
      <c r="I48" s="12">
        <v>0</v>
      </c>
      <c r="J48" s="2">
        <f t="shared" si="1"/>
        <v>0</v>
      </c>
      <c r="K48" s="13">
        <v>0</v>
      </c>
      <c r="L48" s="13">
        <v>0</v>
      </c>
      <c r="M48" s="2">
        <f t="shared" si="4"/>
        <v>0</v>
      </c>
      <c r="N48" s="2">
        <f t="shared" si="4"/>
        <v>0</v>
      </c>
      <c r="O48" s="1">
        <f t="shared" si="3"/>
        <v>0</v>
      </c>
    </row>
    <row r="49" spans="1:15">
      <c r="A49" s="15">
        <v>42086</v>
      </c>
      <c r="B49" s="12">
        <v>10100</v>
      </c>
      <c r="C49" s="12">
        <v>10100</v>
      </c>
      <c r="D49" s="12">
        <v>10100</v>
      </c>
      <c r="E49" s="12">
        <v>10100</v>
      </c>
      <c r="F49" s="16">
        <v>0</v>
      </c>
      <c r="G49" s="3">
        <f t="shared" si="0"/>
        <v>0</v>
      </c>
      <c r="H49" s="13">
        <v>0</v>
      </c>
      <c r="I49" s="12">
        <v>0</v>
      </c>
      <c r="J49" s="2">
        <f t="shared" si="1"/>
        <v>0</v>
      </c>
      <c r="K49" s="13">
        <v>0</v>
      </c>
      <c r="L49" s="13">
        <v>0</v>
      </c>
      <c r="M49" s="2">
        <f t="shared" si="4"/>
        <v>0</v>
      </c>
      <c r="N49" s="2">
        <f t="shared" si="4"/>
        <v>0</v>
      </c>
      <c r="O49" s="1">
        <f t="shared" si="3"/>
        <v>0</v>
      </c>
    </row>
    <row r="50" spans="1:15">
      <c r="A50" s="15">
        <v>42087</v>
      </c>
      <c r="B50" s="12">
        <v>10100</v>
      </c>
      <c r="C50" s="12">
        <v>10100</v>
      </c>
      <c r="D50" s="12">
        <v>10100</v>
      </c>
      <c r="E50" s="12">
        <v>10100</v>
      </c>
      <c r="F50" s="16">
        <v>0</v>
      </c>
      <c r="G50" s="3">
        <f t="shared" si="0"/>
        <v>0</v>
      </c>
      <c r="H50" s="13">
        <v>0</v>
      </c>
      <c r="I50" s="12">
        <v>0</v>
      </c>
      <c r="J50" s="2">
        <f t="shared" si="1"/>
        <v>0</v>
      </c>
      <c r="K50" s="13">
        <v>0</v>
      </c>
      <c r="L50" s="13">
        <v>0</v>
      </c>
      <c r="M50" s="2">
        <f t="shared" si="4"/>
        <v>0</v>
      </c>
      <c r="N50" s="2">
        <f t="shared" si="4"/>
        <v>0</v>
      </c>
      <c r="O50" s="1">
        <f t="shared" si="3"/>
        <v>0</v>
      </c>
    </row>
    <row r="51" spans="1:15">
      <c r="A51" s="15">
        <v>42088</v>
      </c>
      <c r="B51" s="12">
        <v>10100</v>
      </c>
      <c r="C51" s="12">
        <v>10100</v>
      </c>
      <c r="D51" s="12">
        <v>10100</v>
      </c>
      <c r="E51" s="12">
        <v>10100</v>
      </c>
      <c r="F51" s="16">
        <v>0</v>
      </c>
      <c r="G51" s="3">
        <f t="shared" si="0"/>
        <v>0</v>
      </c>
      <c r="H51" s="13">
        <v>0</v>
      </c>
      <c r="I51" s="12">
        <v>0</v>
      </c>
      <c r="J51" s="2">
        <f t="shared" si="1"/>
        <v>0</v>
      </c>
      <c r="K51" s="13">
        <v>0</v>
      </c>
      <c r="L51" s="13">
        <v>0</v>
      </c>
      <c r="M51" s="2">
        <f t="shared" si="4"/>
        <v>0</v>
      </c>
      <c r="N51" s="2">
        <f t="shared" si="4"/>
        <v>0</v>
      </c>
      <c r="O51" s="1">
        <f t="shared" si="3"/>
        <v>0</v>
      </c>
    </row>
    <row r="52" spans="1:15">
      <c r="A52" s="15">
        <v>42089</v>
      </c>
      <c r="B52" s="12">
        <v>10100</v>
      </c>
      <c r="C52" s="12">
        <v>10100</v>
      </c>
      <c r="D52" s="12">
        <v>10100</v>
      </c>
      <c r="E52" s="12">
        <v>10100</v>
      </c>
      <c r="F52" s="16">
        <v>0</v>
      </c>
      <c r="G52" s="3">
        <f t="shared" si="0"/>
        <v>0</v>
      </c>
      <c r="H52" s="13">
        <v>0</v>
      </c>
      <c r="I52" s="12">
        <v>0</v>
      </c>
      <c r="J52" s="2">
        <f t="shared" si="1"/>
        <v>0</v>
      </c>
      <c r="K52" s="13">
        <v>0</v>
      </c>
      <c r="L52" s="13">
        <v>0</v>
      </c>
      <c r="M52" s="2">
        <f t="shared" si="4"/>
        <v>0</v>
      </c>
      <c r="N52" s="2">
        <f t="shared" si="4"/>
        <v>0</v>
      </c>
      <c r="O52" s="1">
        <f t="shared" si="3"/>
        <v>0</v>
      </c>
    </row>
    <row r="53" spans="1:15" ht="18" customHeight="1">
      <c r="A53" s="15">
        <v>42090</v>
      </c>
      <c r="B53" s="12">
        <v>10100</v>
      </c>
      <c r="C53" s="12">
        <v>10100</v>
      </c>
      <c r="D53" s="12">
        <v>10100</v>
      </c>
      <c r="E53" s="12">
        <v>10100</v>
      </c>
      <c r="F53" s="16">
        <v>0</v>
      </c>
      <c r="G53" s="3">
        <f t="shared" si="0"/>
        <v>0</v>
      </c>
      <c r="H53" s="13">
        <v>0</v>
      </c>
      <c r="I53" s="12">
        <v>0</v>
      </c>
      <c r="J53" s="2">
        <f t="shared" si="1"/>
        <v>0</v>
      </c>
      <c r="K53" s="13">
        <v>0</v>
      </c>
      <c r="L53" s="13">
        <v>0</v>
      </c>
      <c r="M53" s="2">
        <f t="shared" si="4"/>
        <v>0</v>
      </c>
      <c r="N53" s="2">
        <f t="shared" si="4"/>
        <v>0</v>
      </c>
      <c r="O53" s="1">
        <f t="shared" si="3"/>
        <v>0</v>
      </c>
    </row>
    <row r="54" spans="1:15">
      <c r="A54" s="15">
        <v>42093</v>
      </c>
      <c r="B54" s="12">
        <v>10100</v>
      </c>
      <c r="C54" s="12">
        <v>10100</v>
      </c>
      <c r="D54" s="12">
        <v>10100</v>
      </c>
      <c r="E54" s="12">
        <v>10100</v>
      </c>
      <c r="F54" s="16">
        <v>0</v>
      </c>
      <c r="G54" s="3">
        <f t="shared" si="0"/>
        <v>0</v>
      </c>
      <c r="H54" s="13">
        <v>0</v>
      </c>
      <c r="I54" s="12">
        <v>0</v>
      </c>
      <c r="J54" s="2">
        <f t="shared" si="1"/>
        <v>0</v>
      </c>
      <c r="K54" s="13">
        <v>0</v>
      </c>
      <c r="L54" s="13">
        <v>0</v>
      </c>
      <c r="M54" s="2">
        <f t="shared" si="4"/>
        <v>0</v>
      </c>
      <c r="N54" s="2">
        <f t="shared" si="4"/>
        <v>0</v>
      </c>
      <c r="O54" s="1">
        <f t="shared" si="3"/>
        <v>0</v>
      </c>
    </row>
    <row r="55" spans="1:15" ht="17.649999999999999" customHeight="1">
      <c r="A55" s="15">
        <v>42094</v>
      </c>
      <c r="B55" s="12">
        <v>10100</v>
      </c>
      <c r="C55" s="12">
        <v>10100</v>
      </c>
      <c r="D55" s="12">
        <v>10100</v>
      </c>
      <c r="E55" s="12">
        <v>10100</v>
      </c>
      <c r="F55" s="16">
        <v>0</v>
      </c>
      <c r="G55" s="3">
        <f t="shared" si="0"/>
        <v>0</v>
      </c>
      <c r="H55" s="13">
        <v>0</v>
      </c>
      <c r="I55" s="12">
        <v>0</v>
      </c>
      <c r="J55" s="2">
        <f t="shared" si="1"/>
        <v>0</v>
      </c>
      <c r="K55" s="13">
        <v>0</v>
      </c>
      <c r="L55" s="13">
        <v>0</v>
      </c>
      <c r="M55" s="2">
        <f t="shared" si="4"/>
        <v>0</v>
      </c>
      <c r="N55" s="2">
        <f t="shared" si="4"/>
        <v>0</v>
      </c>
      <c r="O55" s="1">
        <f t="shared" si="3"/>
        <v>0</v>
      </c>
    </row>
    <row r="56" spans="1:15" ht="17.649999999999999" customHeight="1">
      <c r="A56" s="15">
        <v>42095</v>
      </c>
      <c r="B56" s="12">
        <v>10100</v>
      </c>
      <c r="C56" s="12">
        <v>10100</v>
      </c>
      <c r="D56" s="12">
        <v>10100</v>
      </c>
      <c r="E56" s="12">
        <v>10100</v>
      </c>
      <c r="F56" s="16">
        <v>0</v>
      </c>
      <c r="G56" s="3">
        <f t="shared" si="0"/>
        <v>0</v>
      </c>
      <c r="H56" s="13">
        <v>0</v>
      </c>
      <c r="I56" s="12">
        <v>0</v>
      </c>
      <c r="J56" s="2">
        <f t="shared" si="1"/>
        <v>0</v>
      </c>
      <c r="K56" s="13">
        <v>0</v>
      </c>
      <c r="L56" s="13">
        <v>0</v>
      </c>
      <c r="M56" s="2">
        <f t="shared" si="4"/>
        <v>0</v>
      </c>
      <c r="N56" s="2">
        <f t="shared" si="4"/>
        <v>0</v>
      </c>
      <c r="O56" s="1">
        <f t="shared" si="3"/>
        <v>0</v>
      </c>
    </row>
    <row r="57" spans="1:15" ht="17.649999999999999" customHeight="1">
      <c r="A57" s="15">
        <v>42096</v>
      </c>
      <c r="B57" s="12">
        <v>10100</v>
      </c>
      <c r="C57" s="12">
        <v>10100</v>
      </c>
      <c r="D57" s="12">
        <v>10100</v>
      </c>
      <c r="E57" s="12">
        <v>10100</v>
      </c>
      <c r="F57" s="16">
        <v>0</v>
      </c>
      <c r="G57" s="3">
        <f t="shared" si="0"/>
        <v>0</v>
      </c>
      <c r="H57" s="13">
        <v>0</v>
      </c>
      <c r="I57" s="12">
        <v>0</v>
      </c>
      <c r="J57" s="2">
        <f>L57-K57</f>
        <v>0</v>
      </c>
      <c r="K57" s="13">
        <v>0</v>
      </c>
      <c r="L57" s="13">
        <v>0</v>
      </c>
      <c r="M57" s="2">
        <f t="shared" si="4"/>
        <v>0</v>
      </c>
      <c r="N57" s="2">
        <f t="shared" si="4"/>
        <v>0</v>
      </c>
      <c r="O57" s="1">
        <f t="shared" si="3"/>
        <v>0</v>
      </c>
    </row>
    <row r="58" spans="1:15" ht="17.649999999999999" customHeight="1">
      <c r="A58" s="15">
        <v>42097</v>
      </c>
      <c r="B58" s="12">
        <v>10100</v>
      </c>
      <c r="C58" s="12">
        <v>10100</v>
      </c>
      <c r="D58" s="12">
        <v>10100</v>
      </c>
      <c r="E58" s="12">
        <v>10100</v>
      </c>
      <c r="F58" s="16">
        <v>0</v>
      </c>
      <c r="G58" s="3">
        <f t="shared" si="0"/>
        <v>0</v>
      </c>
      <c r="H58" s="13">
        <v>0</v>
      </c>
      <c r="I58" s="12">
        <v>0</v>
      </c>
      <c r="J58" s="2">
        <f t="shared" si="1"/>
        <v>0</v>
      </c>
      <c r="K58" s="13">
        <v>0</v>
      </c>
      <c r="L58" s="13">
        <v>0</v>
      </c>
      <c r="M58" s="2">
        <f t="shared" si="4"/>
        <v>0</v>
      </c>
      <c r="N58" s="2">
        <f t="shared" si="4"/>
        <v>0</v>
      </c>
      <c r="O58" s="1">
        <f t="shared" si="3"/>
        <v>0</v>
      </c>
    </row>
    <row r="59" spans="1:15" ht="18" customHeight="1">
      <c r="A59" s="15">
        <v>42100</v>
      </c>
      <c r="B59" s="12">
        <v>10100</v>
      </c>
      <c r="C59" s="12">
        <v>10100</v>
      </c>
      <c r="D59" s="12">
        <v>10100</v>
      </c>
      <c r="E59" s="12">
        <v>10100</v>
      </c>
      <c r="F59" s="16">
        <v>0</v>
      </c>
      <c r="G59" s="3">
        <f t="shared" si="0"/>
        <v>0</v>
      </c>
      <c r="H59" s="13">
        <v>0</v>
      </c>
      <c r="I59" s="12">
        <v>0</v>
      </c>
      <c r="J59" s="2">
        <f t="shared" si="1"/>
        <v>0</v>
      </c>
      <c r="K59" s="13">
        <v>0</v>
      </c>
      <c r="L59" s="13">
        <v>0</v>
      </c>
      <c r="M59" s="2">
        <f t="shared" si="4"/>
        <v>0</v>
      </c>
      <c r="N59" s="2">
        <f t="shared" si="4"/>
        <v>0</v>
      </c>
      <c r="O59" s="1">
        <f t="shared" si="3"/>
        <v>0</v>
      </c>
    </row>
    <row r="60" spans="1:15">
      <c r="A60" s="15">
        <v>42101</v>
      </c>
      <c r="B60" s="12">
        <v>10100</v>
      </c>
      <c r="C60" s="12">
        <v>10100</v>
      </c>
      <c r="D60" s="12">
        <v>10100</v>
      </c>
      <c r="E60" s="12">
        <v>10100</v>
      </c>
      <c r="F60" s="16">
        <v>0</v>
      </c>
      <c r="G60" s="3">
        <f t="shared" si="0"/>
        <v>0</v>
      </c>
      <c r="H60" s="13">
        <v>0</v>
      </c>
      <c r="I60" s="12">
        <v>0</v>
      </c>
      <c r="J60" s="2">
        <f t="shared" si="1"/>
        <v>0</v>
      </c>
      <c r="K60" s="13">
        <v>0</v>
      </c>
      <c r="L60" s="13">
        <v>0</v>
      </c>
      <c r="M60" s="2">
        <f t="shared" si="4"/>
        <v>0</v>
      </c>
      <c r="N60" s="2">
        <f t="shared" si="4"/>
        <v>0</v>
      </c>
      <c r="O60" s="1">
        <f t="shared" si="3"/>
        <v>0</v>
      </c>
    </row>
    <row r="61" spans="1:15">
      <c r="A61" s="15">
        <v>42102</v>
      </c>
      <c r="B61" s="12">
        <v>10100</v>
      </c>
      <c r="C61" s="12">
        <v>10100</v>
      </c>
      <c r="D61" s="12">
        <v>10100</v>
      </c>
      <c r="E61" s="12">
        <v>10100</v>
      </c>
      <c r="F61" s="16">
        <v>0</v>
      </c>
      <c r="G61" s="3">
        <f t="shared" si="0"/>
        <v>0</v>
      </c>
      <c r="H61" s="13">
        <v>0</v>
      </c>
      <c r="I61" s="12">
        <v>0</v>
      </c>
      <c r="J61" s="2">
        <f t="shared" si="1"/>
        <v>0</v>
      </c>
      <c r="K61" s="13">
        <v>0</v>
      </c>
      <c r="L61" s="13">
        <v>0</v>
      </c>
      <c r="M61" s="2">
        <f t="shared" si="4"/>
        <v>0</v>
      </c>
      <c r="N61" s="2">
        <f t="shared" si="4"/>
        <v>0</v>
      </c>
      <c r="O61" s="1">
        <f t="shared" si="3"/>
        <v>0</v>
      </c>
    </row>
    <row r="62" spans="1:15">
      <c r="A62" s="15">
        <v>42103</v>
      </c>
      <c r="B62" s="12">
        <v>10100</v>
      </c>
      <c r="C62" s="12">
        <v>10100</v>
      </c>
      <c r="D62" s="12">
        <v>10100</v>
      </c>
      <c r="E62" s="12">
        <v>10100</v>
      </c>
      <c r="F62" s="16">
        <v>0</v>
      </c>
      <c r="G62" s="3">
        <f t="shared" si="0"/>
        <v>0</v>
      </c>
      <c r="H62" s="13">
        <v>0</v>
      </c>
      <c r="I62" s="12">
        <v>0</v>
      </c>
      <c r="J62" s="2">
        <f t="shared" si="1"/>
        <v>0</v>
      </c>
      <c r="K62" s="13">
        <v>0</v>
      </c>
      <c r="L62" s="13">
        <v>0</v>
      </c>
      <c r="M62" s="2">
        <f t="shared" si="4"/>
        <v>0</v>
      </c>
      <c r="N62" s="2">
        <f t="shared" si="4"/>
        <v>0</v>
      </c>
      <c r="O62" s="1">
        <f t="shared" si="3"/>
        <v>0</v>
      </c>
    </row>
    <row r="63" spans="1:15">
      <c r="A63" s="15">
        <v>42104</v>
      </c>
      <c r="B63" s="12">
        <v>10100</v>
      </c>
      <c r="C63" s="12">
        <v>10100</v>
      </c>
      <c r="D63" s="12">
        <v>10100</v>
      </c>
      <c r="E63" s="12">
        <v>10100</v>
      </c>
      <c r="F63" s="16">
        <v>0</v>
      </c>
      <c r="G63" s="3">
        <f t="shared" si="0"/>
        <v>0</v>
      </c>
      <c r="H63" s="13">
        <v>0</v>
      </c>
      <c r="I63" s="12">
        <v>0</v>
      </c>
      <c r="J63" s="2">
        <f t="shared" si="1"/>
        <v>0</v>
      </c>
      <c r="K63" s="13">
        <v>0</v>
      </c>
      <c r="L63" s="13">
        <v>0</v>
      </c>
      <c r="M63" s="2">
        <f t="shared" si="4"/>
        <v>0</v>
      </c>
      <c r="N63" s="2">
        <f t="shared" si="4"/>
        <v>0</v>
      </c>
      <c r="O63" s="1">
        <f t="shared" si="3"/>
        <v>0</v>
      </c>
    </row>
    <row r="64" spans="1:15">
      <c r="A64" s="15">
        <v>42107</v>
      </c>
      <c r="B64" s="12">
        <v>10100</v>
      </c>
      <c r="C64" s="12">
        <v>10100</v>
      </c>
      <c r="D64" s="12">
        <v>10100</v>
      </c>
      <c r="E64" s="12">
        <v>10100</v>
      </c>
      <c r="F64" s="16">
        <v>0</v>
      </c>
      <c r="G64" s="3">
        <f t="shared" si="0"/>
        <v>0</v>
      </c>
      <c r="H64" s="13">
        <v>0</v>
      </c>
      <c r="I64" s="12">
        <v>0</v>
      </c>
      <c r="J64" s="2">
        <f t="shared" si="1"/>
        <v>0</v>
      </c>
      <c r="K64" s="13">
        <v>0</v>
      </c>
      <c r="L64" s="13">
        <v>0</v>
      </c>
      <c r="M64" s="2">
        <f t="shared" si="4"/>
        <v>0</v>
      </c>
      <c r="N64" s="2">
        <f t="shared" si="4"/>
        <v>0</v>
      </c>
      <c r="O64" s="1">
        <f t="shared" si="3"/>
        <v>0</v>
      </c>
    </row>
    <row r="65" spans="1:15">
      <c r="A65" s="15">
        <v>42108</v>
      </c>
      <c r="B65" s="12">
        <v>10100</v>
      </c>
      <c r="C65" s="12">
        <v>10100</v>
      </c>
      <c r="D65" s="12">
        <v>10100</v>
      </c>
      <c r="E65" s="12">
        <v>10100</v>
      </c>
      <c r="F65" s="16">
        <v>0</v>
      </c>
      <c r="G65" s="3">
        <f t="shared" si="0"/>
        <v>0</v>
      </c>
      <c r="H65" s="13">
        <v>0</v>
      </c>
      <c r="I65" s="12">
        <v>0</v>
      </c>
      <c r="J65" s="2">
        <f t="shared" si="1"/>
        <v>0</v>
      </c>
      <c r="K65" s="13">
        <v>0</v>
      </c>
      <c r="L65" s="13">
        <v>0</v>
      </c>
      <c r="M65" s="2">
        <f t="shared" si="4"/>
        <v>0</v>
      </c>
      <c r="N65" s="2">
        <f t="shared" si="4"/>
        <v>0</v>
      </c>
      <c r="O65" s="1">
        <f t="shared" si="3"/>
        <v>0</v>
      </c>
    </row>
    <row r="66" spans="1:15">
      <c r="A66" s="15">
        <v>42109</v>
      </c>
      <c r="B66" s="12">
        <v>10100</v>
      </c>
      <c r="C66" s="12">
        <v>10100</v>
      </c>
      <c r="D66" s="12">
        <v>10100</v>
      </c>
      <c r="E66" s="12">
        <v>10100</v>
      </c>
      <c r="F66" s="16">
        <v>0</v>
      </c>
      <c r="G66" s="3">
        <f t="shared" si="0"/>
        <v>0</v>
      </c>
      <c r="H66" s="13">
        <v>0</v>
      </c>
      <c r="I66" s="12">
        <v>0</v>
      </c>
      <c r="J66" s="2">
        <f t="shared" si="1"/>
        <v>0</v>
      </c>
      <c r="K66" s="13">
        <v>0</v>
      </c>
      <c r="L66" s="13">
        <v>0</v>
      </c>
      <c r="M66" s="2">
        <f t="shared" si="4"/>
        <v>0</v>
      </c>
      <c r="N66" s="2">
        <f t="shared" si="4"/>
        <v>0</v>
      </c>
      <c r="O66" s="1">
        <f t="shared" si="3"/>
        <v>0</v>
      </c>
    </row>
    <row r="67" spans="1:15">
      <c r="A67" s="15">
        <v>42110</v>
      </c>
      <c r="B67" s="12">
        <v>10100</v>
      </c>
      <c r="C67" s="12">
        <v>10100</v>
      </c>
      <c r="D67" s="12">
        <v>10100</v>
      </c>
      <c r="E67" s="12">
        <v>10100</v>
      </c>
      <c r="F67" s="16">
        <v>0</v>
      </c>
      <c r="G67" s="3">
        <f t="shared" ref="G67:G130" si="5">I67-H67</f>
        <v>0</v>
      </c>
      <c r="H67" s="13">
        <v>0</v>
      </c>
      <c r="I67" s="12">
        <v>0</v>
      </c>
      <c r="J67" s="2">
        <f t="shared" ref="J67:J75" si="6">L67-K67</f>
        <v>0</v>
      </c>
      <c r="K67" s="13">
        <v>0</v>
      </c>
      <c r="L67" s="13">
        <v>0</v>
      </c>
      <c r="M67" s="2">
        <f t="shared" si="4"/>
        <v>0</v>
      </c>
      <c r="N67" s="2">
        <f t="shared" si="4"/>
        <v>0</v>
      </c>
      <c r="O67" s="1">
        <f t="shared" si="3"/>
        <v>0</v>
      </c>
    </row>
    <row r="68" spans="1:15">
      <c r="A68" s="15">
        <v>42111</v>
      </c>
      <c r="B68" s="12">
        <v>10100</v>
      </c>
      <c r="C68" s="12">
        <v>10100</v>
      </c>
      <c r="D68" s="12">
        <v>10100</v>
      </c>
      <c r="E68" s="12">
        <v>10100</v>
      </c>
      <c r="F68" s="16">
        <v>0</v>
      </c>
      <c r="G68" s="3">
        <f t="shared" si="5"/>
        <v>0</v>
      </c>
      <c r="H68" s="13">
        <v>0</v>
      </c>
      <c r="I68" s="12">
        <v>0</v>
      </c>
      <c r="J68" s="2">
        <f t="shared" si="6"/>
        <v>0</v>
      </c>
      <c r="K68" s="13">
        <v>0</v>
      </c>
      <c r="L68" s="13">
        <v>0</v>
      </c>
      <c r="M68" s="2">
        <f t="shared" si="4"/>
        <v>0</v>
      </c>
      <c r="N68" s="2">
        <f t="shared" si="4"/>
        <v>0</v>
      </c>
      <c r="O68" s="1">
        <f t="shared" si="3"/>
        <v>0</v>
      </c>
    </row>
    <row r="69" spans="1:15">
      <c r="A69" s="15">
        <v>42114</v>
      </c>
      <c r="B69" s="12">
        <v>10250</v>
      </c>
      <c r="C69" s="12">
        <v>10250</v>
      </c>
      <c r="D69" s="12">
        <v>10250</v>
      </c>
      <c r="E69" s="12">
        <v>10250</v>
      </c>
      <c r="F69" s="16">
        <v>1.49</v>
      </c>
      <c r="G69" s="3">
        <f t="shared" si="5"/>
        <v>0</v>
      </c>
      <c r="H69" s="13">
        <v>0</v>
      </c>
      <c r="I69" s="12">
        <v>0</v>
      </c>
      <c r="J69" s="2">
        <f t="shared" si="6"/>
        <v>0</v>
      </c>
      <c r="K69" s="13">
        <v>0</v>
      </c>
      <c r="L69" s="13">
        <v>0</v>
      </c>
      <c r="M69" s="2">
        <f t="shared" si="4"/>
        <v>0</v>
      </c>
      <c r="N69" s="2">
        <f t="shared" si="4"/>
        <v>0</v>
      </c>
      <c r="O69" s="1">
        <f t="shared" si="3"/>
        <v>0</v>
      </c>
    </row>
    <row r="70" spans="1:15">
      <c r="A70" s="15">
        <v>42115</v>
      </c>
      <c r="B70" s="12">
        <v>10250</v>
      </c>
      <c r="C70" s="12">
        <v>10250</v>
      </c>
      <c r="D70" s="12">
        <v>10250</v>
      </c>
      <c r="E70" s="12">
        <v>10250</v>
      </c>
      <c r="F70" s="16">
        <v>0</v>
      </c>
      <c r="G70" s="3">
        <f t="shared" si="5"/>
        <v>0</v>
      </c>
      <c r="H70" s="13">
        <v>0</v>
      </c>
      <c r="I70" s="12">
        <v>0</v>
      </c>
      <c r="J70" s="2">
        <f t="shared" si="6"/>
        <v>0</v>
      </c>
      <c r="K70" s="13">
        <v>0</v>
      </c>
      <c r="L70" s="13">
        <v>0</v>
      </c>
      <c r="M70" s="2">
        <f t="shared" si="4"/>
        <v>0</v>
      </c>
      <c r="N70" s="2">
        <f t="shared" si="4"/>
        <v>0</v>
      </c>
      <c r="O70" s="1">
        <f t="shared" si="3"/>
        <v>0</v>
      </c>
    </row>
    <row r="71" spans="1:15">
      <c r="A71" s="15">
        <v>42116</v>
      </c>
      <c r="B71" s="12">
        <v>10250</v>
      </c>
      <c r="C71" s="12">
        <v>10250</v>
      </c>
      <c r="D71" s="12">
        <v>10250</v>
      </c>
      <c r="E71" s="12">
        <v>10250</v>
      </c>
      <c r="F71" s="16">
        <v>0</v>
      </c>
      <c r="G71" s="3">
        <f t="shared" si="5"/>
        <v>0</v>
      </c>
      <c r="H71" s="13">
        <v>0</v>
      </c>
      <c r="I71" s="12">
        <v>0</v>
      </c>
      <c r="J71" s="2">
        <f t="shared" si="6"/>
        <v>0</v>
      </c>
      <c r="K71" s="13">
        <v>0</v>
      </c>
      <c r="L71" s="13">
        <v>0</v>
      </c>
      <c r="M71" s="2">
        <f t="shared" si="4"/>
        <v>0</v>
      </c>
      <c r="N71" s="2">
        <f t="shared" si="4"/>
        <v>0</v>
      </c>
      <c r="O71" s="1">
        <f t="shared" si="3"/>
        <v>0</v>
      </c>
    </row>
    <row r="72" spans="1:15">
      <c r="A72" s="15">
        <v>42117</v>
      </c>
      <c r="B72" s="12">
        <v>10300</v>
      </c>
      <c r="C72" s="12">
        <v>10300</v>
      </c>
      <c r="D72" s="12">
        <v>10300</v>
      </c>
      <c r="E72" s="12">
        <v>10300</v>
      </c>
      <c r="F72" s="16">
        <v>0.49</v>
      </c>
      <c r="G72" s="3">
        <f t="shared" si="5"/>
        <v>0</v>
      </c>
      <c r="H72" s="13">
        <v>0</v>
      </c>
      <c r="I72" s="12">
        <v>0</v>
      </c>
      <c r="J72" s="2">
        <f t="shared" si="6"/>
        <v>0</v>
      </c>
      <c r="K72" s="13">
        <v>0</v>
      </c>
      <c r="L72" s="13">
        <v>0</v>
      </c>
      <c r="M72" s="2">
        <f t="shared" si="4"/>
        <v>0</v>
      </c>
      <c r="N72" s="2">
        <f t="shared" si="4"/>
        <v>0</v>
      </c>
      <c r="O72" s="1">
        <f t="shared" ref="O72:O135" si="7">IFERROR(L72/I72,0)</f>
        <v>0</v>
      </c>
    </row>
    <row r="73" spans="1:15">
      <c r="A73" s="15">
        <v>42118</v>
      </c>
      <c r="B73" s="12">
        <v>10300</v>
      </c>
      <c r="C73" s="12">
        <v>10300</v>
      </c>
      <c r="D73" s="12">
        <v>10300</v>
      </c>
      <c r="E73" s="12">
        <v>10300</v>
      </c>
      <c r="F73" s="16">
        <v>0</v>
      </c>
      <c r="G73" s="3">
        <f t="shared" si="5"/>
        <v>0</v>
      </c>
      <c r="H73" s="13">
        <v>0</v>
      </c>
      <c r="I73" s="12">
        <v>0</v>
      </c>
      <c r="J73" s="2">
        <f t="shared" si="6"/>
        <v>0</v>
      </c>
      <c r="K73" s="13">
        <v>0</v>
      </c>
      <c r="L73" s="13">
        <v>0</v>
      </c>
      <c r="M73" s="2">
        <f t="shared" si="4"/>
        <v>0</v>
      </c>
      <c r="N73" s="2">
        <f t="shared" si="4"/>
        <v>0</v>
      </c>
      <c r="O73" s="1">
        <f t="shared" si="7"/>
        <v>0</v>
      </c>
    </row>
    <row r="74" spans="1:15">
      <c r="A74" s="15">
        <v>42121</v>
      </c>
      <c r="B74" s="12">
        <v>10300</v>
      </c>
      <c r="C74" s="12">
        <v>10300</v>
      </c>
      <c r="D74" s="12">
        <v>10300</v>
      </c>
      <c r="E74" s="12">
        <v>10300</v>
      </c>
      <c r="F74" s="16">
        <v>0</v>
      </c>
      <c r="G74" s="3">
        <f t="shared" si="5"/>
        <v>0</v>
      </c>
      <c r="H74" s="13">
        <v>0</v>
      </c>
      <c r="I74" s="12">
        <v>0</v>
      </c>
      <c r="J74" s="2">
        <f t="shared" si="6"/>
        <v>0</v>
      </c>
      <c r="K74" s="13">
        <v>0</v>
      </c>
      <c r="L74" s="13">
        <v>0</v>
      </c>
      <c r="M74" s="2">
        <f t="shared" si="4"/>
        <v>0</v>
      </c>
      <c r="N74" s="2">
        <f t="shared" si="4"/>
        <v>0</v>
      </c>
      <c r="O74" s="1">
        <f t="shared" si="7"/>
        <v>0</v>
      </c>
    </row>
    <row r="75" spans="1:15">
      <c r="A75" s="15">
        <v>42122</v>
      </c>
      <c r="B75" s="12">
        <v>10300</v>
      </c>
      <c r="C75" s="12">
        <v>10300</v>
      </c>
      <c r="D75" s="12">
        <v>10300</v>
      </c>
      <c r="E75" s="12">
        <v>10300</v>
      </c>
      <c r="F75" s="16">
        <v>0</v>
      </c>
      <c r="G75" s="3">
        <f t="shared" si="5"/>
        <v>0</v>
      </c>
      <c r="H75" s="13">
        <v>0</v>
      </c>
      <c r="I75" s="12">
        <v>0</v>
      </c>
      <c r="J75" s="2">
        <f t="shared" si="6"/>
        <v>0</v>
      </c>
      <c r="K75" s="13">
        <v>0</v>
      </c>
      <c r="L75" s="13">
        <v>0</v>
      </c>
      <c r="M75" s="2">
        <f t="shared" si="4"/>
        <v>0</v>
      </c>
      <c r="N75" s="2">
        <f t="shared" si="4"/>
        <v>0</v>
      </c>
      <c r="O75" s="1">
        <f t="shared" si="7"/>
        <v>0</v>
      </c>
    </row>
    <row r="76" spans="1:15">
      <c r="A76" s="15">
        <v>42123</v>
      </c>
      <c r="B76" s="12">
        <v>10300</v>
      </c>
      <c r="C76" s="12">
        <v>10300</v>
      </c>
      <c r="D76" s="12">
        <v>10300</v>
      </c>
      <c r="E76" s="12">
        <v>10300</v>
      </c>
      <c r="F76" s="16">
        <v>0</v>
      </c>
      <c r="G76" s="3">
        <f t="shared" si="5"/>
        <v>0</v>
      </c>
      <c r="H76" s="13">
        <v>0</v>
      </c>
      <c r="I76" s="12">
        <v>0</v>
      </c>
      <c r="J76" s="2">
        <f>L76-K76</f>
        <v>0</v>
      </c>
      <c r="K76" s="13">
        <v>0</v>
      </c>
      <c r="L76" s="13">
        <v>0</v>
      </c>
      <c r="M76" s="2">
        <f t="shared" si="4"/>
        <v>0</v>
      </c>
      <c r="N76" s="2">
        <f t="shared" si="4"/>
        <v>0</v>
      </c>
      <c r="O76" s="1">
        <f t="shared" si="7"/>
        <v>0</v>
      </c>
    </row>
    <row r="77" spans="1:15">
      <c r="A77" s="15">
        <v>42124</v>
      </c>
      <c r="B77" s="12">
        <v>10300</v>
      </c>
      <c r="C77" s="12">
        <v>10300</v>
      </c>
      <c r="D77" s="12">
        <v>10300</v>
      </c>
      <c r="E77" s="12">
        <v>10300</v>
      </c>
      <c r="F77" s="16">
        <v>0</v>
      </c>
      <c r="G77" s="3">
        <f t="shared" si="5"/>
        <v>0</v>
      </c>
      <c r="H77" s="13">
        <v>0</v>
      </c>
      <c r="I77" s="12">
        <v>0</v>
      </c>
      <c r="J77" s="2">
        <f t="shared" ref="J77:J140" si="8">L77-K77</f>
        <v>0</v>
      </c>
      <c r="K77" s="13">
        <v>0</v>
      </c>
      <c r="L77" s="13">
        <v>0</v>
      </c>
      <c r="M77" s="2">
        <f t="shared" si="4"/>
        <v>0</v>
      </c>
      <c r="N77" s="2">
        <f t="shared" si="4"/>
        <v>0</v>
      </c>
      <c r="O77" s="1">
        <f t="shared" si="7"/>
        <v>0</v>
      </c>
    </row>
    <row r="78" spans="1:15">
      <c r="A78" s="15">
        <v>42128</v>
      </c>
      <c r="B78" s="12">
        <v>10300</v>
      </c>
      <c r="C78" s="12">
        <v>10300</v>
      </c>
      <c r="D78" s="12">
        <v>10300</v>
      </c>
      <c r="E78" s="12">
        <v>10300</v>
      </c>
      <c r="F78" s="16">
        <v>0</v>
      </c>
      <c r="G78" s="3">
        <f t="shared" si="5"/>
        <v>0</v>
      </c>
      <c r="H78" s="13">
        <v>0</v>
      </c>
      <c r="I78" s="12">
        <v>0</v>
      </c>
      <c r="J78" s="2">
        <f t="shared" si="8"/>
        <v>0</v>
      </c>
      <c r="K78" s="13">
        <v>0</v>
      </c>
      <c r="L78" s="13">
        <v>0</v>
      </c>
      <c r="M78" s="2">
        <f t="shared" si="4"/>
        <v>0</v>
      </c>
      <c r="N78" s="2">
        <f t="shared" si="4"/>
        <v>0</v>
      </c>
      <c r="O78" s="1">
        <f t="shared" si="7"/>
        <v>0</v>
      </c>
    </row>
    <row r="79" spans="1:15">
      <c r="A79" s="15">
        <v>42130</v>
      </c>
      <c r="B79" s="12">
        <v>10300</v>
      </c>
      <c r="C79" s="12">
        <v>10300</v>
      </c>
      <c r="D79" s="12">
        <v>10300</v>
      </c>
      <c r="E79" s="12">
        <v>10300</v>
      </c>
      <c r="F79" s="16">
        <v>0</v>
      </c>
      <c r="G79" s="3">
        <f t="shared" si="5"/>
        <v>0</v>
      </c>
      <c r="H79" s="13">
        <v>0</v>
      </c>
      <c r="I79" s="12">
        <v>0</v>
      </c>
      <c r="J79" s="2">
        <f t="shared" si="8"/>
        <v>0</v>
      </c>
      <c r="K79" s="13">
        <v>0</v>
      </c>
      <c r="L79" s="13">
        <v>0</v>
      </c>
      <c r="M79" s="2">
        <f t="shared" si="4"/>
        <v>0</v>
      </c>
      <c r="N79" s="2">
        <f t="shared" si="4"/>
        <v>0</v>
      </c>
      <c r="O79" s="1">
        <f t="shared" si="7"/>
        <v>0</v>
      </c>
    </row>
    <row r="80" spans="1:15">
      <c r="A80" s="15">
        <v>42131</v>
      </c>
      <c r="B80" s="12">
        <v>10300</v>
      </c>
      <c r="C80" s="12">
        <v>10300</v>
      </c>
      <c r="D80" s="12">
        <v>10300</v>
      </c>
      <c r="E80" s="12">
        <v>10300</v>
      </c>
      <c r="F80" s="16">
        <v>0</v>
      </c>
      <c r="G80" s="3">
        <f t="shared" si="5"/>
        <v>0</v>
      </c>
      <c r="H80" s="13">
        <v>0</v>
      </c>
      <c r="I80" s="12">
        <v>0</v>
      </c>
      <c r="J80" s="2">
        <f t="shared" si="8"/>
        <v>0</v>
      </c>
      <c r="K80" s="13">
        <v>0</v>
      </c>
      <c r="L80" s="13">
        <v>0</v>
      </c>
      <c r="M80" s="2">
        <f t="shared" si="4"/>
        <v>0</v>
      </c>
      <c r="N80" s="2">
        <f t="shared" si="4"/>
        <v>0</v>
      </c>
      <c r="O80" s="1">
        <f t="shared" si="7"/>
        <v>0</v>
      </c>
    </row>
    <row r="81" spans="1:15">
      <c r="A81" s="15">
        <v>42132</v>
      </c>
      <c r="B81" s="12">
        <v>10300</v>
      </c>
      <c r="C81" s="12">
        <v>10300</v>
      </c>
      <c r="D81" s="12">
        <v>10300</v>
      </c>
      <c r="E81" s="12">
        <v>10300</v>
      </c>
      <c r="F81" s="16">
        <v>0</v>
      </c>
      <c r="G81" s="3">
        <f t="shared" si="5"/>
        <v>0</v>
      </c>
      <c r="H81" s="13">
        <v>0</v>
      </c>
      <c r="I81" s="12">
        <v>0</v>
      </c>
      <c r="J81" s="2">
        <f t="shared" si="8"/>
        <v>0</v>
      </c>
      <c r="K81" s="13">
        <v>0</v>
      </c>
      <c r="L81" s="13">
        <v>0</v>
      </c>
      <c r="M81" s="2">
        <f t="shared" si="4"/>
        <v>0</v>
      </c>
      <c r="N81" s="2">
        <f t="shared" si="4"/>
        <v>0</v>
      </c>
      <c r="O81" s="1">
        <f t="shared" si="7"/>
        <v>0</v>
      </c>
    </row>
    <row r="82" spans="1:15" ht="15.6" customHeight="1">
      <c r="A82" s="15">
        <v>42135</v>
      </c>
      <c r="B82" s="12">
        <v>10300</v>
      </c>
      <c r="C82" s="12">
        <v>10300</v>
      </c>
      <c r="D82" s="12">
        <v>10300</v>
      </c>
      <c r="E82" s="12">
        <v>10300</v>
      </c>
      <c r="F82" s="16">
        <v>0</v>
      </c>
      <c r="G82" s="3">
        <f t="shared" si="5"/>
        <v>0</v>
      </c>
      <c r="H82" s="13">
        <v>0</v>
      </c>
      <c r="I82" s="12">
        <v>0</v>
      </c>
      <c r="J82" s="2">
        <f t="shared" si="8"/>
        <v>0</v>
      </c>
      <c r="K82" s="13">
        <v>0</v>
      </c>
      <c r="L82" s="13">
        <v>0</v>
      </c>
      <c r="M82" s="2">
        <f t="shared" si="4"/>
        <v>0</v>
      </c>
      <c r="N82" s="2">
        <f t="shared" si="4"/>
        <v>0</v>
      </c>
      <c r="O82" s="1">
        <f t="shared" si="7"/>
        <v>0</v>
      </c>
    </row>
    <row r="83" spans="1:15" ht="15.6" customHeight="1">
      <c r="A83" s="15">
        <v>42136</v>
      </c>
      <c r="B83" s="12">
        <v>10300</v>
      </c>
      <c r="C83" s="12">
        <v>10300</v>
      </c>
      <c r="D83" s="12">
        <v>10300</v>
      </c>
      <c r="E83" s="12">
        <v>10300</v>
      </c>
      <c r="F83" s="16">
        <v>0</v>
      </c>
      <c r="G83" s="3">
        <f t="shared" si="5"/>
        <v>0</v>
      </c>
      <c r="H83" s="13">
        <v>0</v>
      </c>
      <c r="I83" s="12">
        <v>0</v>
      </c>
      <c r="J83" s="2">
        <f t="shared" si="8"/>
        <v>0</v>
      </c>
      <c r="K83" s="13">
        <v>0</v>
      </c>
      <c r="L83" s="13">
        <v>0</v>
      </c>
      <c r="M83" s="2">
        <f t="shared" si="4"/>
        <v>0</v>
      </c>
      <c r="N83" s="2">
        <f t="shared" si="4"/>
        <v>0</v>
      </c>
      <c r="O83" s="1">
        <f t="shared" si="7"/>
        <v>0</v>
      </c>
    </row>
    <row r="84" spans="1:15" ht="15.6" customHeight="1">
      <c r="A84" s="15">
        <v>42137</v>
      </c>
      <c r="B84" s="12">
        <v>10300</v>
      </c>
      <c r="C84" s="12">
        <v>10300</v>
      </c>
      <c r="D84" s="12">
        <v>10300</v>
      </c>
      <c r="E84" s="12">
        <v>10300</v>
      </c>
      <c r="F84" s="16">
        <v>0</v>
      </c>
      <c r="G84" s="3">
        <f t="shared" si="5"/>
        <v>0</v>
      </c>
      <c r="H84" s="13">
        <v>0</v>
      </c>
      <c r="I84" s="12">
        <v>0</v>
      </c>
      <c r="J84" s="2">
        <f t="shared" si="8"/>
        <v>0</v>
      </c>
      <c r="K84" s="13">
        <v>0</v>
      </c>
      <c r="L84" s="13">
        <v>0</v>
      </c>
      <c r="M84" s="2">
        <f t="shared" si="4"/>
        <v>0</v>
      </c>
      <c r="N84" s="2">
        <f t="shared" si="4"/>
        <v>0</v>
      </c>
      <c r="O84" s="1">
        <f t="shared" si="7"/>
        <v>0</v>
      </c>
    </row>
    <row r="85" spans="1:15" ht="15.6" customHeight="1">
      <c r="A85" s="15">
        <v>42138</v>
      </c>
      <c r="B85" s="12">
        <v>10300</v>
      </c>
      <c r="C85" s="12">
        <v>10300</v>
      </c>
      <c r="D85" s="12">
        <v>10300</v>
      </c>
      <c r="E85" s="12">
        <v>10300</v>
      </c>
      <c r="F85" s="16">
        <v>0</v>
      </c>
      <c r="G85" s="3">
        <f t="shared" si="5"/>
        <v>0</v>
      </c>
      <c r="H85" s="13">
        <v>0</v>
      </c>
      <c r="I85" s="12">
        <v>0</v>
      </c>
      <c r="J85" s="2">
        <f t="shared" si="8"/>
        <v>0</v>
      </c>
      <c r="K85" s="13">
        <v>0</v>
      </c>
      <c r="L85" s="13">
        <v>0</v>
      </c>
      <c r="M85" s="2">
        <f t="shared" si="4"/>
        <v>0</v>
      </c>
      <c r="N85" s="2">
        <f t="shared" si="4"/>
        <v>0</v>
      </c>
      <c r="O85" s="1">
        <f t="shared" si="7"/>
        <v>0</v>
      </c>
    </row>
    <row r="86" spans="1:15" ht="15.6" customHeight="1">
      <c r="A86" s="15">
        <v>42139</v>
      </c>
      <c r="B86" s="12">
        <v>10300</v>
      </c>
      <c r="C86" s="12">
        <v>10300</v>
      </c>
      <c r="D86" s="12">
        <v>10300</v>
      </c>
      <c r="E86" s="12">
        <v>10300</v>
      </c>
      <c r="F86" s="16">
        <v>0</v>
      </c>
      <c r="G86" s="3">
        <f t="shared" si="5"/>
        <v>0</v>
      </c>
      <c r="H86" s="13">
        <v>0</v>
      </c>
      <c r="I86" s="12">
        <v>0</v>
      </c>
      <c r="J86" s="2">
        <f t="shared" si="8"/>
        <v>0</v>
      </c>
      <c r="K86" s="13">
        <v>0</v>
      </c>
      <c r="L86" s="13">
        <v>0</v>
      </c>
      <c r="M86" s="2">
        <f t="shared" si="4"/>
        <v>0</v>
      </c>
      <c r="N86" s="2">
        <f t="shared" si="4"/>
        <v>0</v>
      </c>
      <c r="O86" s="1">
        <f t="shared" si="7"/>
        <v>0</v>
      </c>
    </row>
    <row r="87" spans="1:15">
      <c r="A87" s="15">
        <v>42142</v>
      </c>
      <c r="B87" s="12">
        <v>10300</v>
      </c>
      <c r="C87" s="12">
        <v>10300</v>
      </c>
      <c r="D87" s="12">
        <v>10300</v>
      </c>
      <c r="E87" s="12">
        <v>10300</v>
      </c>
      <c r="F87" s="16">
        <v>0</v>
      </c>
      <c r="G87" s="3">
        <f t="shared" si="5"/>
        <v>0</v>
      </c>
      <c r="H87" s="13">
        <v>0</v>
      </c>
      <c r="I87" s="12">
        <v>0</v>
      </c>
      <c r="J87" s="2">
        <f t="shared" si="8"/>
        <v>0</v>
      </c>
      <c r="K87" s="13">
        <v>0</v>
      </c>
      <c r="L87" s="13">
        <v>0</v>
      </c>
      <c r="M87" s="2">
        <f t="shared" si="4"/>
        <v>0</v>
      </c>
      <c r="N87" s="2">
        <f t="shared" si="4"/>
        <v>0</v>
      </c>
      <c r="O87" s="1">
        <f t="shared" si="7"/>
        <v>0</v>
      </c>
    </row>
    <row r="88" spans="1:15">
      <c r="A88" s="15">
        <v>42143</v>
      </c>
      <c r="B88" s="12">
        <v>10300</v>
      </c>
      <c r="C88" s="12">
        <v>10300</v>
      </c>
      <c r="D88" s="12">
        <v>10300</v>
      </c>
      <c r="E88" s="12">
        <v>10300</v>
      </c>
      <c r="F88" s="16">
        <v>0</v>
      </c>
      <c r="G88" s="3">
        <f t="shared" si="5"/>
        <v>0</v>
      </c>
      <c r="H88" s="13">
        <v>0</v>
      </c>
      <c r="I88" s="12">
        <v>0</v>
      </c>
      <c r="J88" s="2">
        <f t="shared" si="8"/>
        <v>0</v>
      </c>
      <c r="K88" s="13">
        <v>0</v>
      </c>
      <c r="L88" s="13">
        <v>0</v>
      </c>
      <c r="M88" s="2">
        <f t="shared" si="4"/>
        <v>0</v>
      </c>
      <c r="N88" s="2">
        <f t="shared" si="4"/>
        <v>0</v>
      </c>
      <c r="O88" s="1">
        <f t="shared" si="7"/>
        <v>0</v>
      </c>
    </row>
    <row r="89" spans="1:15">
      <c r="A89" s="15">
        <v>42144</v>
      </c>
      <c r="B89" s="12">
        <v>10300</v>
      </c>
      <c r="C89" s="12">
        <v>10300</v>
      </c>
      <c r="D89" s="12">
        <v>10300</v>
      </c>
      <c r="E89" s="12">
        <v>10300</v>
      </c>
      <c r="F89" s="16">
        <v>0</v>
      </c>
      <c r="G89" s="3">
        <f t="shared" si="5"/>
        <v>0</v>
      </c>
      <c r="H89" s="13">
        <v>0</v>
      </c>
      <c r="I89" s="12">
        <v>0</v>
      </c>
      <c r="J89" s="2">
        <f t="shared" si="8"/>
        <v>0</v>
      </c>
      <c r="K89" s="13">
        <v>0</v>
      </c>
      <c r="L89" s="13">
        <v>0</v>
      </c>
      <c r="M89" s="2">
        <f t="shared" si="4"/>
        <v>0</v>
      </c>
      <c r="N89" s="2">
        <f t="shared" si="4"/>
        <v>0</v>
      </c>
      <c r="O89" s="1">
        <f t="shared" si="7"/>
        <v>0</v>
      </c>
    </row>
    <row r="90" spans="1:15" ht="15.6" customHeight="1">
      <c r="A90" s="15">
        <v>42145</v>
      </c>
      <c r="B90" s="12">
        <v>10300</v>
      </c>
      <c r="C90" s="12">
        <v>10300</v>
      </c>
      <c r="D90" s="12">
        <v>10300</v>
      </c>
      <c r="E90" s="12">
        <v>10300</v>
      </c>
      <c r="F90" s="16">
        <v>0</v>
      </c>
      <c r="G90" s="3">
        <f t="shared" si="5"/>
        <v>0</v>
      </c>
      <c r="H90" s="13">
        <v>0</v>
      </c>
      <c r="I90" s="12">
        <v>0</v>
      </c>
      <c r="J90" s="2">
        <f t="shared" si="8"/>
        <v>0</v>
      </c>
      <c r="K90" s="13">
        <v>0</v>
      </c>
      <c r="L90" s="13">
        <v>0</v>
      </c>
      <c r="M90" s="2">
        <f t="shared" si="4"/>
        <v>0</v>
      </c>
      <c r="N90" s="2">
        <f t="shared" si="4"/>
        <v>0</v>
      </c>
      <c r="O90" s="1">
        <f t="shared" si="7"/>
        <v>0</v>
      </c>
    </row>
    <row r="91" spans="1:15">
      <c r="A91" s="15">
        <v>42146</v>
      </c>
      <c r="B91" s="12">
        <v>10300</v>
      </c>
      <c r="C91" s="12">
        <v>10300</v>
      </c>
      <c r="D91" s="12">
        <v>10300</v>
      </c>
      <c r="E91" s="12">
        <v>10300</v>
      </c>
      <c r="F91" s="16">
        <v>0</v>
      </c>
      <c r="G91" s="3">
        <f t="shared" si="5"/>
        <v>0</v>
      </c>
      <c r="H91" s="13">
        <v>0</v>
      </c>
      <c r="I91" s="12">
        <v>0</v>
      </c>
      <c r="J91" s="2">
        <f t="shared" si="8"/>
        <v>0</v>
      </c>
      <c r="K91" s="13">
        <v>0</v>
      </c>
      <c r="L91" s="13">
        <v>0</v>
      </c>
      <c r="M91" s="2">
        <f t="shared" si="4"/>
        <v>0</v>
      </c>
      <c r="N91" s="2">
        <f t="shared" si="4"/>
        <v>0</v>
      </c>
      <c r="O91" s="1">
        <f t="shared" si="7"/>
        <v>0</v>
      </c>
    </row>
    <row r="92" spans="1:15">
      <c r="A92" s="15">
        <v>42150</v>
      </c>
      <c r="B92" s="12">
        <v>10300</v>
      </c>
      <c r="C92" s="12">
        <v>10300</v>
      </c>
      <c r="D92" s="12">
        <v>10300</v>
      </c>
      <c r="E92" s="12">
        <v>10300</v>
      </c>
      <c r="F92" s="16">
        <v>0</v>
      </c>
      <c r="G92" s="3">
        <f t="shared" si="5"/>
        <v>0</v>
      </c>
      <c r="H92" s="13">
        <v>0</v>
      </c>
      <c r="I92" s="12">
        <v>0</v>
      </c>
      <c r="J92" s="2">
        <f t="shared" si="8"/>
        <v>0</v>
      </c>
      <c r="K92" s="13">
        <v>0</v>
      </c>
      <c r="L92" s="13">
        <v>0</v>
      </c>
      <c r="M92" s="2">
        <f t="shared" si="4"/>
        <v>0</v>
      </c>
      <c r="N92" s="2">
        <f t="shared" si="4"/>
        <v>0</v>
      </c>
      <c r="O92" s="1">
        <f t="shared" si="7"/>
        <v>0</v>
      </c>
    </row>
    <row r="93" spans="1:15">
      <c r="A93" s="15">
        <v>42151</v>
      </c>
      <c r="B93" s="12">
        <v>10300</v>
      </c>
      <c r="C93" s="12">
        <v>10300</v>
      </c>
      <c r="D93" s="12">
        <v>10300</v>
      </c>
      <c r="E93" s="12">
        <v>10300</v>
      </c>
      <c r="F93" s="16">
        <v>0</v>
      </c>
      <c r="G93" s="3">
        <f t="shared" si="5"/>
        <v>0</v>
      </c>
      <c r="H93" s="13">
        <v>0</v>
      </c>
      <c r="I93" s="12">
        <v>0</v>
      </c>
      <c r="J93" s="2">
        <f t="shared" si="8"/>
        <v>0</v>
      </c>
      <c r="K93" s="13">
        <v>0</v>
      </c>
      <c r="L93" s="13">
        <v>0</v>
      </c>
      <c r="M93" s="2">
        <f t="shared" si="4"/>
        <v>0</v>
      </c>
      <c r="N93" s="2">
        <f t="shared" si="4"/>
        <v>0</v>
      </c>
      <c r="O93" s="1">
        <f t="shared" si="7"/>
        <v>0</v>
      </c>
    </row>
    <row r="94" spans="1:15">
      <c r="A94" s="15">
        <v>42152</v>
      </c>
      <c r="B94" s="12">
        <v>10300</v>
      </c>
      <c r="C94" s="12">
        <v>10300</v>
      </c>
      <c r="D94" s="12">
        <v>10300</v>
      </c>
      <c r="E94" s="12">
        <v>10300</v>
      </c>
      <c r="F94" s="16">
        <v>0</v>
      </c>
      <c r="G94" s="3">
        <f t="shared" si="5"/>
        <v>0</v>
      </c>
      <c r="H94" s="13">
        <v>0</v>
      </c>
      <c r="I94" s="12">
        <v>0</v>
      </c>
      <c r="J94" s="2">
        <f t="shared" si="8"/>
        <v>0</v>
      </c>
      <c r="K94" s="13">
        <v>0</v>
      </c>
      <c r="L94" s="13">
        <v>0</v>
      </c>
      <c r="M94" s="2">
        <f t="shared" si="4"/>
        <v>0</v>
      </c>
      <c r="N94" s="2">
        <f t="shared" si="4"/>
        <v>0</v>
      </c>
      <c r="O94" s="1">
        <f t="shared" si="7"/>
        <v>0</v>
      </c>
    </row>
    <row r="95" spans="1:15">
      <c r="A95" s="15">
        <v>42153</v>
      </c>
      <c r="B95" s="12">
        <v>10300</v>
      </c>
      <c r="C95" s="12">
        <v>10300</v>
      </c>
      <c r="D95" s="12">
        <v>10300</v>
      </c>
      <c r="E95" s="12">
        <v>10300</v>
      </c>
      <c r="F95" s="16">
        <v>0</v>
      </c>
      <c r="G95" s="3">
        <f t="shared" si="5"/>
        <v>0</v>
      </c>
      <c r="H95" s="13">
        <v>0</v>
      </c>
      <c r="I95" s="12">
        <v>0</v>
      </c>
      <c r="J95" s="2">
        <f t="shared" si="8"/>
        <v>0</v>
      </c>
      <c r="K95" s="13">
        <v>0</v>
      </c>
      <c r="L95" s="13">
        <v>0</v>
      </c>
      <c r="M95" s="2">
        <f t="shared" si="4"/>
        <v>0</v>
      </c>
      <c r="N95" s="2">
        <f t="shared" si="4"/>
        <v>0</v>
      </c>
      <c r="O95" s="1">
        <f t="shared" si="7"/>
        <v>0</v>
      </c>
    </row>
    <row r="96" spans="1:15">
      <c r="A96" s="15">
        <v>42156</v>
      </c>
      <c r="B96" s="12">
        <v>10300</v>
      </c>
      <c r="C96" s="12">
        <v>10300</v>
      </c>
      <c r="D96" s="12">
        <v>10300</v>
      </c>
      <c r="E96" s="12">
        <v>10300</v>
      </c>
      <c r="F96" s="16">
        <v>0</v>
      </c>
      <c r="G96" s="3">
        <f t="shared" si="5"/>
        <v>0</v>
      </c>
      <c r="H96" s="13">
        <v>0</v>
      </c>
      <c r="I96" s="12">
        <v>0</v>
      </c>
      <c r="J96" s="2">
        <f t="shared" si="8"/>
        <v>0</v>
      </c>
      <c r="K96" s="13">
        <v>0</v>
      </c>
      <c r="L96" s="13">
        <v>0</v>
      </c>
      <c r="M96" s="2">
        <f t="shared" si="4"/>
        <v>0</v>
      </c>
      <c r="N96" s="2">
        <f t="shared" si="4"/>
        <v>0</v>
      </c>
      <c r="O96" s="1">
        <f t="shared" si="7"/>
        <v>0</v>
      </c>
    </row>
    <row r="97" spans="1:15">
      <c r="A97" s="15">
        <v>42157</v>
      </c>
      <c r="B97" s="12">
        <v>10300</v>
      </c>
      <c r="C97" s="12">
        <v>10300</v>
      </c>
      <c r="D97" s="12">
        <v>10300</v>
      </c>
      <c r="E97" s="12">
        <v>10300</v>
      </c>
      <c r="F97" s="16">
        <v>0</v>
      </c>
      <c r="G97" s="3">
        <f t="shared" si="5"/>
        <v>0</v>
      </c>
      <c r="H97" s="13">
        <v>0</v>
      </c>
      <c r="I97" s="12">
        <v>0</v>
      </c>
      <c r="J97" s="2">
        <f t="shared" si="8"/>
        <v>0</v>
      </c>
      <c r="K97" s="13">
        <v>0</v>
      </c>
      <c r="L97" s="13">
        <v>0</v>
      </c>
      <c r="M97" s="2">
        <f t="shared" si="4"/>
        <v>0</v>
      </c>
      <c r="N97" s="2">
        <f t="shared" si="4"/>
        <v>0</v>
      </c>
      <c r="O97" s="1">
        <f t="shared" si="7"/>
        <v>0</v>
      </c>
    </row>
    <row r="98" spans="1:15">
      <c r="A98" s="15">
        <v>42158</v>
      </c>
      <c r="B98" s="12">
        <v>10300</v>
      </c>
      <c r="C98" s="12">
        <v>10300</v>
      </c>
      <c r="D98" s="12">
        <v>10300</v>
      </c>
      <c r="E98" s="12">
        <v>10300</v>
      </c>
      <c r="F98" s="16">
        <v>0</v>
      </c>
      <c r="G98" s="3">
        <f t="shared" si="5"/>
        <v>0</v>
      </c>
      <c r="H98" s="13">
        <v>0</v>
      </c>
      <c r="I98" s="12">
        <v>0</v>
      </c>
      <c r="J98" s="2">
        <f t="shared" si="8"/>
        <v>0</v>
      </c>
      <c r="K98" s="13">
        <v>0</v>
      </c>
      <c r="L98" s="13">
        <v>0</v>
      </c>
      <c r="M98" s="2">
        <f t="shared" si="4"/>
        <v>0</v>
      </c>
      <c r="N98" s="2">
        <f t="shared" si="4"/>
        <v>0</v>
      </c>
      <c r="O98" s="1">
        <f t="shared" si="7"/>
        <v>0</v>
      </c>
    </row>
    <row r="99" spans="1:15">
      <c r="A99" s="15">
        <v>42159</v>
      </c>
      <c r="B99" s="12">
        <v>10300</v>
      </c>
      <c r="C99" s="12">
        <v>10300</v>
      </c>
      <c r="D99" s="12">
        <v>10300</v>
      </c>
      <c r="E99" s="12">
        <v>10300</v>
      </c>
      <c r="F99" s="16">
        <v>0</v>
      </c>
      <c r="G99" s="3">
        <f t="shared" si="5"/>
        <v>0</v>
      </c>
      <c r="H99" s="13">
        <v>0</v>
      </c>
      <c r="I99" s="12">
        <v>0</v>
      </c>
      <c r="J99" s="2">
        <f t="shared" si="8"/>
        <v>0</v>
      </c>
      <c r="K99" s="13">
        <v>0</v>
      </c>
      <c r="L99" s="13">
        <v>0</v>
      </c>
      <c r="M99" s="2">
        <f t="shared" si="4"/>
        <v>0</v>
      </c>
      <c r="N99" s="2">
        <f t="shared" si="4"/>
        <v>0</v>
      </c>
      <c r="O99" s="1">
        <f t="shared" si="7"/>
        <v>0</v>
      </c>
    </row>
    <row r="100" spans="1:15">
      <c r="A100" s="15">
        <v>42160</v>
      </c>
      <c r="B100" s="12">
        <v>10300</v>
      </c>
      <c r="C100" s="12">
        <v>10300</v>
      </c>
      <c r="D100" s="12">
        <v>10300</v>
      </c>
      <c r="E100" s="12">
        <v>10300</v>
      </c>
      <c r="F100" s="16">
        <v>0</v>
      </c>
      <c r="G100" s="3">
        <f t="shared" si="5"/>
        <v>0</v>
      </c>
      <c r="H100" s="13">
        <v>0</v>
      </c>
      <c r="I100" s="12">
        <v>0</v>
      </c>
      <c r="J100" s="2">
        <f t="shared" si="8"/>
        <v>0</v>
      </c>
      <c r="K100" s="13">
        <v>0</v>
      </c>
      <c r="L100" s="13">
        <v>0</v>
      </c>
      <c r="M100" s="2">
        <f t="shared" si="4"/>
        <v>0</v>
      </c>
      <c r="N100" s="2">
        <f t="shared" si="4"/>
        <v>0</v>
      </c>
      <c r="O100" s="1">
        <f t="shared" si="7"/>
        <v>0</v>
      </c>
    </row>
    <row r="101" spans="1:15">
      <c r="A101" s="15">
        <v>42163</v>
      </c>
      <c r="B101" s="12">
        <v>10300</v>
      </c>
      <c r="C101" s="12">
        <v>10300</v>
      </c>
      <c r="D101" s="12">
        <v>10300</v>
      </c>
      <c r="E101" s="12">
        <v>10300</v>
      </c>
      <c r="F101" s="16">
        <v>0</v>
      </c>
      <c r="G101" s="3">
        <f t="shared" si="5"/>
        <v>0</v>
      </c>
      <c r="H101" s="13">
        <v>0</v>
      </c>
      <c r="I101" s="12">
        <v>0</v>
      </c>
      <c r="J101" s="2">
        <f t="shared" si="8"/>
        <v>0</v>
      </c>
      <c r="K101" s="13">
        <v>0</v>
      </c>
      <c r="L101" s="13">
        <v>0</v>
      </c>
      <c r="M101" s="2">
        <f t="shared" si="4"/>
        <v>0</v>
      </c>
      <c r="N101" s="2">
        <f t="shared" si="4"/>
        <v>0</v>
      </c>
      <c r="O101" s="1">
        <f t="shared" si="7"/>
        <v>0</v>
      </c>
    </row>
    <row r="102" spans="1:15">
      <c r="A102" s="15">
        <v>42164</v>
      </c>
      <c r="B102" s="12">
        <v>10300</v>
      </c>
      <c r="C102" s="12">
        <v>10300</v>
      </c>
      <c r="D102" s="12">
        <v>10300</v>
      </c>
      <c r="E102" s="12">
        <v>10300</v>
      </c>
      <c r="F102" s="16">
        <v>0</v>
      </c>
      <c r="G102" s="3">
        <f t="shared" si="5"/>
        <v>0</v>
      </c>
      <c r="H102" s="13">
        <v>0</v>
      </c>
      <c r="I102" s="12">
        <v>0</v>
      </c>
      <c r="J102" s="2">
        <f t="shared" si="8"/>
        <v>0</v>
      </c>
      <c r="K102" s="13">
        <v>0</v>
      </c>
      <c r="L102" s="13">
        <v>0</v>
      </c>
      <c r="M102" s="2">
        <f t="shared" ref="M102:N165" si="9">IFERROR(J102/G102,0)</f>
        <v>0</v>
      </c>
      <c r="N102" s="2">
        <f t="shared" si="9"/>
        <v>0</v>
      </c>
      <c r="O102" s="1">
        <f t="shared" si="7"/>
        <v>0</v>
      </c>
    </row>
    <row r="103" spans="1:15">
      <c r="A103" s="15">
        <v>42165</v>
      </c>
      <c r="B103" s="12">
        <v>10300</v>
      </c>
      <c r="C103" s="12">
        <v>10300</v>
      </c>
      <c r="D103" s="12">
        <v>10300</v>
      </c>
      <c r="E103" s="12">
        <v>10300</v>
      </c>
      <c r="F103" s="16">
        <v>0</v>
      </c>
      <c r="G103" s="3">
        <f t="shared" si="5"/>
        <v>0</v>
      </c>
      <c r="H103" s="13">
        <v>0</v>
      </c>
      <c r="I103" s="12">
        <v>0</v>
      </c>
      <c r="J103" s="2">
        <f t="shared" si="8"/>
        <v>0</v>
      </c>
      <c r="K103" s="13">
        <v>0</v>
      </c>
      <c r="L103" s="13">
        <v>0</v>
      </c>
      <c r="M103" s="2">
        <f t="shared" si="9"/>
        <v>0</v>
      </c>
      <c r="N103" s="2">
        <f t="shared" si="9"/>
        <v>0</v>
      </c>
      <c r="O103" s="1">
        <f t="shared" si="7"/>
        <v>0</v>
      </c>
    </row>
    <row r="104" spans="1:15">
      <c r="A104" s="15">
        <v>42166</v>
      </c>
      <c r="B104" s="12">
        <v>10300</v>
      </c>
      <c r="C104" s="12">
        <v>10300</v>
      </c>
      <c r="D104" s="12">
        <v>10300</v>
      </c>
      <c r="E104" s="12">
        <v>10300</v>
      </c>
      <c r="F104" s="16">
        <v>0</v>
      </c>
      <c r="G104" s="3">
        <f t="shared" si="5"/>
        <v>0</v>
      </c>
      <c r="H104" s="13">
        <v>0</v>
      </c>
      <c r="I104" s="12">
        <v>0</v>
      </c>
      <c r="J104" s="2">
        <f t="shared" si="8"/>
        <v>0</v>
      </c>
      <c r="K104" s="13">
        <v>0</v>
      </c>
      <c r="L104" s="13">
        <v>0</v>
      </c>
      <c r="M104" s="2">
        <f t="shared" si="9"/>
        <v>0</v>
      </c>
      <c r="N104" s="2">
        <f t="shared" si="9"/>
        <v>0</v>
      </c>
      <c r="O104" s="1">
        <f t="shared" si="7"/>
        <v>0</v>
      </c>
    </row>
    <row r="105" spans="1:15">
      <c r="A105" s="15">
        <v>42167</v>
      </c>
      <c r="B105" s="12">
        <v>10300</v>
      </c>
      <c r="C105" s="12">
        <v>10300</v>
      </c>
      <c r="D105" s="12">
        <v>10300</v>
      </c>
      <c r="E105" s="12">
        <v>10300</v>
      </c>
      <c r="F105" s="16">
        <v>0</v>
      </c>
      <c r="G105" s="3">
        <f t="shared" si="5"/>
        <v>0</v>
      </c>
      <c r="H105" s="13">
        <v>0</v>
      </c>
      <c r="I105" s="12">
        <v>0</v>
      </c>
      <c r="J105" s="2">
        <f t="shared" si="8"/>
        <v>0</v>
      </c>
      <c r="K105" s="13">
        <v>0</v>
      </c>
      <c r="L105" s="13">
        <v>0</v>
      </c>
      <c r="M105" s="2">
        <f t="shared" si="9"/>
        <v>0</v>
      </c>
      <c r="N105" s="2">
        <f t="shared" si="9"/>
        <v>0</v>
      </c>
      <c r="O105" s="1">
        <f t="shared" si="7"/>
        <v>0</v>
      </c>
    </row>
    <row r="106" spans="1:15">
      <c r="A106" s="15">
        <v>42170</v>
      </c>
      <c r="B106" s="12">
        <v>10300</v>
      </c>
      <c r="C106" s="12">
        <v>10300</v>
      </c>
      <c r="D106" s="12">
        <v>10300</v>
      </c>
      <c r="E106" s="12">
        <v>10300</v>
      </c>
      <c r="F106" s="16">
        <v>0</v>
      </c>
      <c r="G106" s="3">
        <f t="shared" si="5"/>
        <v>0</v>
      </c>
      <c r="H106" s="13">
        <v>0</v>
      </c>
      <c r="I106" s="12">
        <v>0</v>
      </c>
      <c r="J106" s="2">
        <f t="shared" si="8"/>
        <v>0</v>
      </c>
      <c r="K106" s="13">
        <v>0</v>
      </c>
      <c r="L106" s="13">
        <v>0</v>
      </c>
      <c r="M106" s="2">
        <f t="shared" si="9"/>
        <v>0</v>
      </c>
      <c r="N106" s="2">
        <f t="shared" si="9"/>
        <v>0</v>
      </c>
      <c r="O106" s="1">
        <f t="shared" si="7"/>
        <v>0</v>
      </c>
    </row>
    <row r="107" spans="1:15">
      <c r="A107" s="15">
        <v>42171</v>
      </c>
      <c r="B107" s="12">
        <v>10300</v>
      </c>
      <c r="C107" s="12">
        <v>10300</v>
      </c>
      <c r="D107" s="12">
        <v>10300</v>
      </c>
      <c r="E107" s="12">
        <v>10300</v>
      </c>
      <c r="F107" s="16">
        <v>0</v>
      </c>
      <c r="G107" s="3">
        <f t="shared" si="5"/>
        <v>0</v>
      </c>
      <c r="H107" s="13">
        <v>0</v>
      </c>
      <c r="I107" s="12">
        <v>0</v>
      </c>
      <c r="J107" s="2">
        <f t="shared" si="8"/>
        <v>0</v>
      </c>
      <c r="K107" s="13">
        <v>0</v>
      </c>
      <c r="L107" s="13">
        <v>0</v>
      </c>
      <c r="M107" s="2">
        <f t="shared" si="9"/>
        <v>0</v>
      </c>
      <c r="N107" s="2">
        <f t="shared" si="9"/>
        <v>0</v>
      </c>
      <c r="O107" s="1">
        <f t="shared" si="7"/>
        <v>0</v>
      </c>
    </row>
    <row r="108" spans="1:15">
      <c r="A108" s="15">
        <v>42172</v>
      </c>
      <c r="B108" s="12">
        <v>10300</v>
      </c>
      <c r="C108" s="12">
        <v>10300</v>
      </c>
      <c r="D108" s="12">
        <v>10300</v>
      </c>
      <c r="E108" s="12">
        <v>10300</v>
      </c>
      <c r="F108" s="16">
        <v>0</v>
      </c>
      <c r="G108" s="3">
        <f t="shared" si="5"/>
        <v>0</v>
      </c>
      <c r="H108" s="13">
        <v>0</v>
      </c>
      <c r="I108" s="12">
        <v>0</v>
      </c>
      <c r="J108" s="2">
        <f t="shared" si="8"/>
        <v>0</v>
      </c>
      <c r="K108" s="13">
        <v>0</v>
      </c>
      <c r="L108" s="13">
        <v>0</v>
      </c>
      <c r="M108" s="2">
        <f t="shared" si="9"/>
        <v>0</v>
      </c>
      <c r="N108" s="2">
        <f t="shared" si="9"/>
        <v>0</v>
      </c>
      <c r="O108" s="1">
        <f t="shared" si="7"/>
        <v>0</v>
      </c>
    </row>
    <row r="109" spans="1:15">
      <c r="A109" s="15">
        <v>42173</v>
      </c>
      <c r="B109" s="12">
        <v>10300</v>
      </c>
      <c r="C109" s="12">
        <v>10300</v>
      </c>
      <c r="D109" s="12">
        <v>10300</v>
      </c>
      <c r="E109" s="12">
        <v>10300</v>
      </c>
      <c r="F109" s="16">
        <v>0</v>
      </c>
      <c r="G109" s="3">
        <f t="shared" si="5"/>
        <v>0</v>
      </c>
      <c r="H109" s="13">
        <v>0</v>
      </c>
      <c r="I109" s="12">
        <v>0</v>
      </c>
      <c r="J109" s="2">
        <f t="shared" si="8"/>
        <v>0</v>
      </c>
      <c r="K109" s="13">
        <v>0</v>
      </c>
      <c r="L109" s="13">
        <v>0</v>
      </c>
      <c r="M109" s="2">
        <f t="shared" si="9"/>
        <v>0</v>
      </c>
      <c r="N109" s="2">
        <f t="shared" si="9"/>
        <v>0</v>
      </c>
      <c r="O109" s="1">
        <f t="shared" si="7"/>
        <v>0</v>
      </c>
    </row>
    <row r="110" spans="1:15">
      <c r="A110" s="15">
        <v>42174</v>
      </c>
      <c r="B110" s="12">
        <v>10300</v>
      </c>
      <c r="C110" s="12">
        <v>10300</v>
      </c>
      <c r="D110" s="12">
        <v>10300</v>
      </c>
      <c r="E110" s="12">
        <v>10300</v>
      </c>
      <c r="F110" s="16">
        <v>0</v>
      </c>
      <c r="G110" s="3">
        <f t="shared" si="5"/>
        <v>0</v>
      </c>
      <c r="H110" s="13">
        <v>0</v>
      </c>
      <c r="I110" s="12">
        <v>0</v>
      </c>
      <c r="J110" s="2">
        <f t="shared" si="8"/>
        <v>0</v>
      </c>
      <c r="K110" s="13">
        <v>0</v>
      </c>
      <c r="L110" s="13">
        <v>0</v>
      </c>
      <c r="M110" s="2">
        <f t="shared" si="9"/>
        <v>0</v>
      </c>
      <c r="N110" s="2">
        <f t="shared" si="9"/>
        <v>0</v>
      </c>
      <c r="O110" s="1">
        <f t="shared" si="7"/>
        <v>0</v>
      </c>
    </row>
    <row r="111" spans="1:15">
      <c r="A111" s="15">
        <v>42177</v>
      </c>
      <c r="B111" s="12">
        <v>10300</v>
      </c>
      <c r="C111" s="12">
        <v>10300</v>
      </c>
      <c r="D111" s="12">
        <v>10300</v>
      </c>
      <c r="E111" s="12">
        <v>10300</v>
      </c>
      <c r="F111" s="16">
        <v>0</v>
      </c>
      <c r="G111" s="3">
        <f t="shared" si="5"/>
        <v>0</v>
      </c>
      <c r="H111" s="13">
        <v>0</v>
      </c>
      <c r="I111" s="12">
        <v>0</v>
      </c>
      <c r="J111" s="2">
        <f t="shared" si="8"/>
        <v>0</v>
      </c>
      <c r="K111" s="13">
        <v>0</v>
      </c>
      <c r="L111" s="13">
        <v>0</v>
      </c>
      <c r="M111" s="2">
        <f t="shared" si="9"/>
        <v>0</v>
      </c>
      <c r="N111" s="2">
        <f t="shared" si="9"/>
        <v>0</v>
      </c>
      <c r="O111" s="1">
        <f t="shared" si="7"/>
        <v>0</v>
      </c>
    </row>
    <row r="112" spans="1:15">
      <c r="A112" s="15">
        <v>42178</v>
      </c>
      <c r="B112" s="12">
        <v>10300</v>
      </c>
      <c r="C112" s="12">
        <v>10300</v>
      </c>
      <c r="D112" s="12">
        <v>10300</v>
      </c>
      <c r="E112" s="12">
        <v>10300</v>
      </c>
      <c r="F112" s="16">
        <v>0</v>
      </c>
      <c r="G112" s="3">
        <f t="shared" si="5"/>
        <v>0</v>
      </c>
      <c r="H112" s="13">
        <v>0</v>
      </c>
      <c r="I112" s="12">
        <v>0</v>
      </c>
      <c r="J112" s="2">
        <f t="shared" si="8"/>
        <v>0</v>
      </c>
      <c r="K112" s="13">
        <v>0</v>
      </c>
      <c r="L112" s="13">
        <v>0</v>
      </c>
      <c r="M112" s="2">
        <f t="shared" si="9"/>
        <v>0</v>
      </c>
      <c r="N112" s="2">
        <f t="shared" si="9"/>
        <v>0</v>
      </c>
      <c r="O112" s="1">
        <f t="shared" si="7"/>
        <v>0</v>
      </c>
    </row>
    <row r="113" spans="1:15">
      <c r="A113" s="15">
        <v>42179</v>
      </c>
      <c r="B113" s="12">
        <v>10300</v>
      </c>
      <c r="C113" s="12">
        <v>10300</v>
      </c>
      <c r="D113" s="12">
        <v>10300</v>
      </c>
      <c r="E113" s="12">
        <v>10300</v>
      </c>
      <c r="F113" s="16">
        <v>0</v>
      </c>
      <c r="G113" s="3">
        <f t="shared" si="5"/>
        <v>0</v>
      </c>
      <c r="H113" s="13">
        <v>0</v>
      </c>
      <c r="I113" s="12">
        <v>0</v>
      </c>
      <c r="J113" s="2">
        <f t="shared" si="8"/>
        <v>0</v>
      </c>
      <c r="K113" s="13">
        <v>0</v>
      </c>
      <c r="L113" s="13">
        <v>0</v>
      </c>
      <c r="M113" s="2">
        <f t="shared" si="9"/>
        <v>0</v>
      </c>
      <c r="N113" s="2">
        <f t="shared" si="9"/>
        <v>0</v>
      </c>
      <c r="O113" s="1">
        <f t="shared" si="7"/>
        <v>0</v>
      </c>
    </row>
    <row r="114" spans="1:15">
      <c r="A114" s="15">
        <v>42180</v>
      </c>
      <c r="B114" s="12">
        <v>10300</v>
      </c>
      <c r="C114" s="12">
        <v>10300</v>
      </c>
      <c r="D114" s="12">
        <v>10300</v>
      </c>
      <c r="E114" s="12">
        <v>10300</v>
      </c>
      <c r="F114" s="16">
        <v>0</v>
      </c>
      <c r="G114" s="3">
        <f t="shared" si="5"/>
        <v>0</v>
      </c>
      <c r="H114" s="13">
        <v>0</v>
      </c>
      <c r="I114" s="12">
        <v>0</v>
      </c>
      <c r="J114" s="2">
        <f t="shared" si="8"/>
        <v>0</v>
      </c>
      <c r="K114" s="13">
        <v>0</v>
      </c>
      <c r="L114" s="13">
        <v>0</v>
      </c>
      <c r="M114" s="2">
        <f t="shared" si="9"/>
        <v>0</v>
      </c>
      <c r="N114" s="2">
        <f t="shared" si="9"/>
        <v>0</v>
      </c>
      <c r="O114" s="1">
        <f t="shared" si="7"/>
        <v>0</v>
      </c>
    </row>
    <row r="115" spans="1:15">
      <c r="A115" s="15">
        <v>42181</v>
      </c>
      <c r="B115" s="12">
        <v>10300</v>
      </c>
      <c r="C115" s="12">
        <v>10300</v>
      </c>
      <c r="D115" s="12">
        <v>10300</v>
      </c>
      <c r="E115" s="12">
        <v>10300</v>
      </c>
      <c r="F115" s="16">
        <v>0</v>
      </c>
      <c r="G115" s="3">
        <f t="shared" si="5"/>
        <v>0</v>
      </c>
      <c r="H115" s="13">
        <v>0</v>
      </c>
      <c r="I115" s="12">
        <v>0</v>
      </c>
      <c r="J115" s="2">
        <f t="shared" si="8"/>
        <v>0</v>
      </c>
      <c r="K115" s="13">
        <v>0</v>
      </c>
      <c r="L115" s="13">
        <v>0</v>
      </c>
      <c r="M115" s="2">
        <f t="shared" si="9"/>
        <v>0</v>
      </c>
      <c r="N115" s="2">
        <f t="shared" si="9"/>
        <v>0</v>
      </c>
      <c r="O115" s="1">
        <f t="shared" si="7"/>
        <v>0</v>
      </c>
    </row>
    <row r="116" spans="1:15">
      <c r="A116" s="15">
        <v>42184</v>
      </c>
      <c r="B116" s="12">
        <v>10300</v>
      </c>
      <c r="C116" s="12">
        <v>10300</v>
      </c>
      <c r="D116" s="12">
        <v>10300</v>
      </c>
      <c r="E116" s="12">
        <v>10300</v>
      </c>
      <c r="F116" s="16">
        <v>0</v>
      </c>
      <c r="G116" s="3">
        <f t="shared" si="5"/>
        <v>0</v>
      </c>
      <c r="H116" s="13">
        <v>0</v>
      </c>
      <c r="I116" s="12">
        <v>0</v>
      </c>
      <c r="J116" s="2">
        <f t="shared" si="8"/>
        <v>0</v>
      </c>
      <c r="K116" s="13">
        <v>0</v>
      </c>
      <c r="L116" s="13">
        <v>0</v>
      </c>
      <c r="M116" s="2">
        <f t="shared" si="9"/>
        <v>0</v>
      </c>
      <c r="N116" s="2">
        <f t="shared" si="9"/>
        <v>0</v>
      </c>
      <c r="O116" s="1">
        <f t="shared" si="7"/>
        <v>0</v>
      </c>
    </row>
    <row r="117" spans="1:15">
      <c r="A117" s="15">
        <v>42185</v>
      </c>
      <c r="B117" s="12">
        <v>10300</v>
      </c>
      <c r="C117" s="12">
        <v>10300</v>
      </c>
      <c r="D117" s="12">
        <v>10300</v>
      </c>
      <c r="E117" s="12">
        <v>10300</v>
      </c>
      <c r="F117" s="16">
        <v>0</v>
      </c>
      <c r="G117" s="3">
        <f t="shared" si="5"/>
        <v>0</v>
      </c>
      <c r="H117" s="13">
        <v>0</v>
      </c>
      <c r="I117" s="12">
        <v>0</v>
      </c>
      <c r="J117" s="2">
        <f t="shared" si="8"/>
        <v>0</v>
      </c>
      <c r="K117" s="13">
        <v>0</v>
      </c>
      <c r="L117" s="13">
        <v>0</v>
      </c>
      <c r="M117" s="2">
        <f t="shared" si="9"/>
        <v>0</v>
      </c>
      <c r="N117" s="2">
        <f t="shared" si="9"/>
        <v>0</v>
      </c>
      <c r="O117" s="1">
        <f t="shared" si="7"/>
        <v>0</v>
      </c>
    </row>
    <row r="118" spans="1:15">
      <c r="A118" s="15">
        <v>42186</v>
      </c>
      <c r="B118" s="12">
        <v>10300</v>
      </c>
      <c r="C118" s="12">
        <v>10300</v>
      </c>
      <c r="D118" s="12">
        <v>10300</v>
      </c>
      <c r="E118" s="12">
        <v>10300</v>
      </c>
      <c r="F118" s="16">
        <v>0</v>
      </c>
      <c r="G118" s="3">
        <f t="shared" si="5"/>
        <v>0</v>
      </c>
      <c r="H118" s="13">
        <v>0</v>
      </c>
      <c r="I118" s="12">
        <v>0</v>
      </c>
      <c r="J118" s="2">
        <f t="shared" si="8"/>
        <v>0</v>
      </c>
      <c r="K118" s="13">
        <v>0</v>
      </c>
      <c r="L118" s="13">
        <v>0</v>
      </c>
      <c r="M118" s="2">
        <f t="shared" si="9"/>
        <v>0</v>
      </c>
      <c r="N118" s="2">
        <f t="shared" si="9"/>
        <v>0</v>
      </c>
      <c r="O118" s="1">
        <f t="shared" si="7"/>
        <v>0</v>
      </c>
    </row>
    <row r="119" spans="1:15">
      <c r="A119" s="15">
        <v>42187</v>
      </c>
      <c r="B119" s="12">
        <v>10300</v>
      </c>
      <c r="C119" s="12">
        <v>10300</v>
      </c>
      <c r="D119" s="12">
        <v>10300</v>
      </c>
      <c r="E119" s="12">
        <v>10300</v>
      </c>
      <c r="F119" s="16">
        <v>0</v>
      </c>
      <c r="G119" s="3">
        <f t="shared" si="5"/>
        <v>0</v>
      </c>
      <c r="H119" s="13">
        <v>0</v>
      </c>
      <c r="I119" s="12">
        <v>0</v>
      </c>
      <c r="J119" s="2">
        <f t="shared" si="8"/>
        <v>0</v>
      </c>
      <c r="K119" s="13">
        <v>0</v>
      </c>
      <c r="L119" s="13">
        <v>0</v>
      </c>
      <c r="M119" s="2">
        <f t="shared" si="9"/>
        <v>0</v>
      </c>
      <c r="N119" s="2">
        <f t="shared" si="9"/>
        <v>0</v>
      </c>
      <c r="O119" s="1">
        <f t="shared" si="7"/>
        <v>0</v>
      </c>
    </row>
    <row r="120" spans="1:15">
      <c r="A120" s="15">
        <v>42188</v>
      </c>
      <c r="B120" s="12">
        <v>10300</v>
      </c>
      <c r="C120" s="12">
        <v>10300</v>
      </c>
      <c r="D120" s="12">
        <v>10300</v>
      </c>
      <c r="E120" s="12">
        <v>10300</v>
      </c>
      <c r="F120" s="16">
        <v>0</v>
      </c>
      <c r="G120" s="3">
        <f t="shared" si="5"/>
        <v>0</v>
      </c>
      <c r="H120" s="13">
        <v>0</v>
      </c>
      <c r="I120" s="12">
        <v>0</v>
      </c>
      <c r="J120" s="2">
        <f t="shared" si="8"/>
        <v>0</v>
      </c>
      <c r="K120" s="13">
        <v>0</v>
      </c>
      <c r="L120" s="13">
        <v>0</v>
      </c>
      <c r="M120" s="2">
        <f t="shared" si="9"/>
        <v>0</v>
      </c>
      <c r="N120" s="2">
        <f t="shared" si="9"/>
        <v>0</v>
      </c>
      <c r="O120" s="1">
        <f t="shared" si="7"/>
        <v>0</v>
      </c>
    </row>
    <row r="121" spans="1:15">
      <c r="A121" s="15">
        <v>42191</v>
      </c>
      <c r="B121" s="12">
        <v>10300</v>
      </c>
      <c r="C121" s="12">
        <v>10300</v>
      </c>
      <c r="D121" s="12">
        <v>10300</v>
      </c>
      <c r="E121" s="12">
        <v>10300</v>
      </c>
      <c r="F121" s="16">
        <v>0</v>
      </c>
      <c r="G121" s="3">
        <f t="shared" si="5"/>
        <v>0</v>
      </c>
      <c r="H121" s="13">
        <v>0</v>
      </c>
      <c r="I121" s="12">
        <v>0</v>
      </c>
      <c r="J121" s="2">
        <f t="shared" si="8"/>
        <v>0</v>
      </c>
      <c r="K121" s="13">
        <v>0</v>
      </c>
      <c r="L121" s="13">
        <v>0</v>
      </c>
      <c r="M121" s="2">
        <f t="shared" si="9"/>
        <v>0</v>
      </c>
      <c r="N121" s="2">
        <f t="shared" si="9"/>
        <v>0</v>
      </c>
      <c r="O121" s="1">
        <f t="shared" si="7"/>
        <v>0</v>
      </c>
    </row>
    <row r="122" spans="1:15">
      <c r="A122" s="15">
        <v>42192</v>
      </c>
      <c r="B122" s="12">
        <v>10300</v>
      </c>
      <c r="C122" s="12">
        <v>10300</v>
      </c>
      <c r="D122" s="12">
        <v>10300</v>
      </c>
      <c r="E122" s="12">
        <v>10300</v>
      </c>
      <c r="F122" s="16">
        <v>0</v>
      </c>
      <c r="G122" s="3">
        <f t="shared" si="5"/>
        <v>0</v>
      </c>
      <c r="H122" s="13">
        <v>0</v>
      </c>
      <c r="I122" s="12">
        <v>0</v>
      </c>
      <c r="J122" s="2">
        <f t="shared" si="8"/>
        <v>0</v>
      </c>
      <c r="K122" s="13">
        <v>0</v>
      </c>
      <c r="L122" s="13">
        <v>0</v>
      </c>
      <c r="M122" s="2">
        <f t="shared" si="9"/>
        <v>0</v>
      </c>
      <c r="N122" s="2">
        <f t="shared" si="9"/>
        <v>0</v>
      </c>
      <c r="O122" s="1">
        <f t="shared" si="7"/>
        <v>0</v>
      </c>
    </row>
    <row r="123" spans="1:15">
      <c r="A123" s="15">
        <v>42193</v>
      </c>
      <c r="B123" s="12">
        <v>10300</v>
      </c>
      <c r="C123" s="12">
        <v>10300</v>
      </c>
      <c r="D123" s="12">
        <v>10300</v>
      </c>
      <c r="E123" s="12">
        <v>10300</v>
      </c>
      <c r="F123" s="16">
        <v>0</v>
      </c>
      <c r="G123" s="3">
        <f t="shared" si="5"/>
        <v>0</v>
      </c>
      <c r="H123" s="13">
        <v>0</v>
      </c>
      <c r="I123" s="12">
        <v>0</v>
      </c>
      <c r="J123" s="2">
        <f t="shared" si="8"/>
        <v>0</v>
      </c>
      <c r="K123" s="13">
        <v>0</v>
      </c>
      <c r="L123" s="13">
        <v>0</v>
      </c>
      <c r="M123" s="2">
        <f t="shared" si="9"/>
        <v>0</v>
      </c>
      <c r="N123" s="2">
        <f t="shared" si="9"/>
        <v>0</v>
      </c>
      <c r="O123" s="1">
        <f t="shared" si="7"/>
        <v>0</v>
      </c>
    </row>
    <row r="124" spans="1:15" ht="15" customHeight="1">
      <c r="A124" s="15">
        <v>42194</v>
      </c>
      <c r="B124" s="12">
        <v>10300</v>
      </c>
      <c r="C124" s="12">
        <v>10300</v>
      </c>
      <c r="D124" s="12">
        <v>10300</v>
      </c>
      <c r="E124" s="12">
        <v>10300</v>
      </c>
      <c r="F124" s="16">
        <v>0</v>
      </c>
      <c r="G124" s="3">
        <f t="shared" si="5"/>
        <v>0</v>
      </c>
      <c r="H124" s="13">
        <v>0</v>
      </c>
      <c r="I124" s="12">
        <v>0</v>
      </c>
      <c r="J124" s="2">
        <f t="shared" si="8"/>
        <v>0</v>
      </c>
      <c r="K124" s="13">
        <v>0</v>
      </c>
      <c r="L124" s="13">
        <v>0</v>
      </c>
      <c r="M124" s="2">
        <f t="shared" si="9"/>
        <v>0</v>
      </c>
      <c r="N124" s="2">
        <f t="shared" si="9"/>
        <v>0</v>
      </c>
      <c r="O124" s="1">
        <f t="shared" si="7"/>
        <v>0</v>
      </c>
    </row>
    <row r="125" spans="1:15">
      <c r="A125" s="15">
        <v>42195</v>
      </c>
      <c r="B125" s="12">
        <v>10300</v>
      </c>
      <c r="C125" s="12">
        <v>10300</v>
      </c>
      <c r="D125" s="12">
        <v>10300</v>
      </c>
      <c r="E125" s="12">
        <v>10300</v>
      </c>
      <c r="F125" s="16">
        <v>0</v>
      </c>
      <c r="G125" s="3">
        <f t="shared" si="5"/>
        <v>0</v>
      </c>
      <c r="H125" s="13">
        <v>0</v>
      </c>
      <c r="I125" s="12">
        <v>0</v>
      </c>
      <c r="J125" s="2">
        <f t="shared" si="8"/>
        <v>0</v>
      </c>
      <c r="K125" s="13">
        <v>0</v>
      </c>
      <c r="L125" s="13">
        <v>0</v>
      </c>
      <c r="M125" s="2">
        <f t="shared" si="9"/>
        <v>0</v>
      </c>
      <c r="N125" s="2">
        <f t="shared" si="9"/>
        <v>0</v>
      </c>
      <c r="O125" s="1">
        <f t="shared" si="7"/>
        <v>0</v>
      </c>
    </row>
    <row r="126" spans="1:15">
      <c r="A126" s="15">
        <v>42198</v>
      </c>
      <c r="B126" s="12">
        <v>10300</v>
      </c>
      <c r="C126" s="12">
        <v>10300</v>
      </c>
      <c r="D126" s="12">
        <v>10300</v>
      </c>
      <c r="E126" s="12">
        <v>10300</v>
      </c>
      <c r="F126" s="16">
        <v>0</v>
      </c>
      <c r="G126" s="3">
        <f t="shared" si="5"/>
        <v>0</v>
      </c>
      <c r="H126" s="13">
        <v>0</v>
      </c>
      <c r="I126" s="12">
        <v>0</v>
      </c>
      <c r="J126" s="2">
        <f t="shared" si="8"/>
        <v>0</v>
      </c>
      <c r="K126" s="13">
        <v>0</v>
      </c>
      <c r="L126" s="13">
        <v>0</v>
      </c>
      <c r="M126" s="2">
        <f t="shared" si="9"/>
        <v>0</v>
      </c>
      <c r="N126" s="2">
        <f t="shared" si="9"/>
        <v>0</v>
      </c>
      <c r="O126" s="1">
        <f t="shared" si="7"/>
        <v>0</v>
      </c>
    </row>
    <row r="127" spans="1:15">
      <c r="A127" s="15">
        <v>42199</v>
      </c>
      <c r="B127" s="12">
        <v>10300</v>
      </c>
      <c r="C127" s="12">
        <v>10300</v>
      </c>
      <c r="D127" s="12">
        <v>10300</v>
      </c>
      <c r="E127" s="12">
        <v>10300</v>
      </c>
      <c r="F127" s="16">
        <v>0</v>
      </c>
      <c r="G127" s="3">
        <f t="shared" si="5"/>
        <v>0</v>
      </c>
      <c r="H127" s="13">
        <v>0</v>
      </c>
      <c r="I127" s="12">
        <v>0</v>
      </c>
      <c r="J127" s="2">
        <f t="shared" si="8"/>
        <v>0</v>
      </c>
      <c r="K127" s="13">
        <v>0</v>
      </c>
      <c r="L127" s="13">
        <v>0</v>
      </c>
      <c r="M127" s="2">
        <f t="shared" si="9"/>
        <v>0</v>
      </c>
      <c r="N127" s="2">
        <f t="shared" si="9"/>
        <v>0</v>
      </c>
      <c r="O127" s="1">
        <f t="shared" si="7"/>
        <v>0</v>
      </c>
    </row>
    <row r="128" spans="1:15">
      <c r="A128" s="15">
        <v>42200</v>
      </c>
      <c r="B128" s="12">
        <v>10300</v>
      </c>
      <c r="C128" s="12">
        <v>10300</v>
      </c>
      <c r="D128" s="12">
        <v>10300</v>
      </c>
      <c r="E128" s="12">
        <v>10300</v>
      </c>
      <c r="F128" s="16">
        <v>0</v>
      </c>
      <c r="G128" s="3">
        <f t="shared" si="5"/>
        <v>0</v>
      </c>
      <c r="H128" s="13">
        <v>0</v>
      </c>
      <c r="I128" s="12">
        <v>0</v>
      </c>
      <c r="J128" s="2">
        <f t="shared" si="8"/>
        <v>0</v>
      </c>
      <c r="K128" s="13">
        <v>0</v>
      </c>
      <c r="L128" s="13">
        <v>0</v>
      </c>
      <c r="M128" s="2">
        <f t="shared" si="9"/>
        <v>0</v>
      </c>
      <c r="N128" s="2">
        <f t="shared" si="9"/>
        <v>0</v>
      </c>
      <c r="O128" s="1">
        <f t="shared" si="7"/>
        <v>0</v>
      </c>
    </row>
    <row r="129" spans="1:15">
      <c r="A129" s="15">
        <v>42201</v>
      </c>
      <c r="B129" s="12">
        <v>10300</v>
      </c>
      <c r="C129" s="12">
        <v>10300</v>
      </c>
      <c r="D129" s="12">
        <v>10300</v>
      </c>
      <c r="E129" s="12">
        <v>10300</v>
      </c>
      <c r="F129" s="16">
        <v>0</v>
      </c>
      <c r="G129" s="3">
        <f t="shared" si="5"/>
        <v>0</v>
      </c>
      <c r="H129" s="13">
        <v>0</v>
      </c>
      <c r="I129" s="12">
        <v>0</v>
      </c>
      <c r="J129" s="2">
        <f t="shared" si="8"/>
        <v>0</v>
      </c>
      <c r="K129" s="13">
        <v>0</v>
      </c>
      <c r="L129" s="13">
        <v>0</v>
      </c>
      <c r="M129" s="2">
        <f t="shared" si="9"/>
        <v>0</v>
      </c>
      <c r="N129" s="2">
        <f t="shared" si="9"/>
        <v>0</v>
      </c>
      <c r="O129" s="1">
        <f t="shared" si="7"/>
        <v>0</v>
      </c>
    </row>
    <row r="130" spans="1:15">
      <c r="A130" s="15">
        <v>42202</v>
      </c>
      <c r="B130" s="12">
        <v>10300</v>
      </c>
      <c r="C130" s="12">
        <v>10300</v>
      </c>
      <c r="D130" s="12">
        <v>10300</v>
      </c>
      <c r="E130" s="12">
        <v>10300</v>
      </c>
      <c r="F130" s="16">
        <v>0</v>
      </c>
      <c r="G130" s="3">
        <f t="shared" si="5"/>
        <v>0</v>
      </c>
      <c r="H130" s="13">
        <v>0</v>
      </c>
      <c r="I130" s="12">
        <v>0</v>
      </c>
      <c r="J130" s="2">
        <f t="shared" si="8"/>
        <v>0</v>
      </c>
      <c r="K130" s="13">
        <v>0</v>
      </c>
      <c r="L130" s="13">
        <v>0</v>
      </c>
      <c r="M130" s="2">
        <f t="shared" si="9"/>
        <v>0</v>
      </c>
      <c r="N130" s="2">
        <f t="shared" si="9"/>
        <v>0</v>
      </c>
      <c r="O130" s="1">
        <f t="shared" si="7"/>
        <v>0</v>
      </c>
    </row>
    <row r="131" spans="1:15">
      <c r="A131" s="15">
        <v>42205</v>
      </c>
      <c r="B131" s="12">
        <v>10300</v>
      </c>
      <c r="C131" s="12">
        <v>10300</v>
      </c>
      <c r="D131" s="12">
        <v>10300</v>
      </c>
      <c r="E131" s="12">
        <v>10300</v>
      </c>
      <c r="F131" s="16">
        <v>0</v>
      </c>
      <c r="G131" s="3">
        <f t="shared" ref="G131:G194" si="10">I131-H131</f>
        <v>0</v>
      </c>
      <c r="H131" s="13">
        <v>0</v>
      </c>
      <c r="I131" s="12">
        <v>0</v>
      </c>
      <c r="J131" s="2">
        <f t="shared" si="8"/>
        <v>0</v>
      </c>
      <c r="K131" s="13">
        <v>0</v>
      </c>
      <c r="L131" s="13">
        <v>0</v>
      </c>
      <c r="M131" s="2">
        <f t="shared" si="9"/>
        <v>0</v>
      </c>
      <c r="N131" s="2">
        <f t="shared" si="9"/>
        <v>0</v>
      </c>
      <c r="O131" s="1">
        <f t="shared" si="7"/>
        <v>0</v>
      </c>
    </row>
    <row r="132" spans="1:15">
      <c r="A132" s="15">
        <v>42206</v>
      </c>
      <c r="B132" s="12">
        <v>10300</v>
      </c>
      <c r="C132" s="12">
        <v>10300</v>
      </c>
      <c r="D132" s="12">
        <v>10300</v>
      </c>
      <c r="E132" s="12">
        <v>10300</v>
      </c>
      <c r="F132" s="16">
        <v>0</v>
      </c>
      <c r="G132" s="3">
        <f t="shared" si="10"/>
        <v>0</v>
      </c>
      <c r="H132" s="13">
        <v>0</v>
      </c>
      <c r="I132" s="12">
        <v>0</v>
      </c>
      <c r="J132" s="2">
        <f t="shared" si="8"/>
        <v>0</v>
      </c>
      <c r="K132" s="13">
        <v>0</v>
      </c>
      <c r="L132" s="13">
        <v>0</v>
      </c>
      <c r="M132" s="2">
        <f t="shared" si="9"/>
        <v>0</v>
      </c>
      <c r="N132" s="2">
        <f t="shared" si="9"/>
        <v>0</v>
      </c>
      <c r="O132" s="1">
        <f t="shared" si="7"/>
        <v>0</v>
      </c>
    </row>
    <row r="133" spans="1:15">
      <c r="A133" s="15">
        <v>42207</v>
      </c>
      <c r="B133" s="12">
        <v>10300</v>
      </c>
      <c r="C133" s="12">
        <v>10300</v>
      </c>
      <c r="D133" s="12">
        <v>10300</v>
      </c>
      <c r="E133" s="12">
        <v>10300</v>
      </c>
      <c r="F133" s="16">
        <v>0</v>
      </c>
      <c r="G133" s="3">
        <f t="shared" si="10"/>
        <v>0</v>
      </c>
      <c r="H133" s="13">
        <v>0</v>
      </c>
      <c r="I133" s="12">
        <v>0</v>
      </c>
      <c r="J133" s="2">
        <f t="shared" si="8"/>
        <v>0</v>
      </c>
      <c r="K133" s="13">
        <v>0</v>
      </c>
      <c r="L133" s="13">
        <v>0</v>
      </c>
      <c r="M133" s="2">
        <f t="shared" si="9"/>
        <v>0</v>
      </c>
      <c r="N133" s="2">
        <f t="shared" si="9"/>
        <v>0</v>
      </c>
      <c r="O133" s="1">
        <f t="shared" si="7"/>
        <v>0</v>
      </c>
    </row>
    <row r="134" spans="1:15">
      <c r="A134" s="15">
        <v>42208</v>
      </c>
      <c r="B134" s="12">
        <v>10300</v>
      </c>
      <c r="C134" s="12">
        <v>10300</v>
      </c>
      <c r="D134" s="12">
        <v>10300</v>
      </c>
      <c r="E134" s="12">
        <v>10300</v>
      </c>
      <c r="F134" s="16">
        <v>0</v>
      </c>
      <c r="G134" s="3">
        <f t="shared" si="10"/>
        <v>0</v>
      </c>
      <c r="H134" s="13">
        <v>0</v>
      </c>
      <c r="I134" s="12">
        <v>0</v>
      </c>
      <c r="J134" s="2">
        <f t="shared" si="8"/>
        <v>0</v>
      </c>
      <c r="K134" s="13">
        <v>0</v>
      </c>
      <c r="L134" s="13">
        <v>0</v>
      </c>
      <c r="M134" s="2">
        <f t="shared" si="9"/>
        <v>0</v>
      </c>
      <c r="N134" s="2">
        <f t="shared" si="9"/>
        <v>0</v>
      </c>
      <c r="O134" s="1">
        <f t="shared" si="7"/>
        <v>0</v>
      </c>
    </row>
    <row r="135" spans="1:15">
      <c r="A135" s="15">
        <v>42209</v>
      </c>
      <c r="B135" s="12">
        <v>10300</v>
      </c>
      <c r="C135" s="12">
        <v>10300</v>
      </c>
      <c r="D135" s="12">
        <v>10300</v>
      </c>
      <c r="E135" s="12">
        <v>10300</v>
      </c>
      <c r="F135" s="16">
        <v>0</v>
      </c>
      <c r="G135" s="3">
        <f t="shared" si="10"/>
        <v>0</v>
      </c>
      <c r="H135" s="13">
        <v>0</v>
      </c>
      <c r="I135" s="12">
        <v>0</v>
      </c>
      <c r="J135" s="2">
        <f t="shared" si="8"/>
        <v>0</v>
      </c>
      <c r="K135" s="13">
        <v>0</v>
      </c>
      <c r="L135" s="13">
        <v>0</v>
      </c>
      <c r="M135" s="2">
        <f t="shared" si="9"/>
        <v>0</v>
      </c>
      <c r="N135" s="2">
        <f t="shared" si="9"/>
        <v>0</v>
      </c>
      <c r="O135" s="1">
        <f t="shared" si="7"/>
        <v>0</v>
      </c>
    </row>
    <row r="136" spans="1:15">
      <c r="A136" s="15">
        <v>42212</v>
      </c>
      <c r="B136" s="12">
        <v>10300</v>
      </c>
      <c r="C136" s="12">
        <v>10300</v>
      </c>
      <c r="D136" s="12">
        <v>10300</v>
      </c>
      <c r="E136" s="12">
        <v>10300</v>
      </c>
      <c r="F136" s="16">
        <v>0</v>
      </c>
      <c r="G136" s="3">
        <f t="shared" si="10"/>
        <v>0</v>
      </c>
      <c r="H136" s="13">
        <v>0</v>
      </c>
      <c r="I136" s="12">
        <v>0</v>
      </c>
      <c r="J136" s="2">
        <f t="shared" si="8"/>
        <v>0</v>
      </c>
      <c r="K136" s="13">
        <v>0</v>
      </c>
      <c r="L136" s="13">
        <v>0</v>
      </c>
      <c r="M136" s="2">
        <f t="shared" si="9"/>
        <v>0</v>
      </c>
      <c r="N136" s="2">
        <f t="shared" si="9"/>
        <v>0</v>
      </c>
      <c r="O136" s="1">
        <f t="shared" ref="O136:O199" si="11">IFERROR(L136/I136,0)</f>
        <v>0</v>
      </c>
    </row>
    <row r="137" spans="1:15">
      <c r="A137" s="15">
        <v>42213</v>
      </c>
      <c r="B137" s="12">
        <v>10300</v>
      </c>
      <c r="C137" s="12">
        <v>10300</v>
      </c>
      <c r="D137" s="12">
        <v>10300</v>
      </c>
      <c r="E137" s="12">
        <v>10300</v>
      </c>
      <c r="F137" s="16">
        <v>0</v>
      </c>
      <c r="G137" s="3">
        <f t="shared" si="10"/>
        <v>0</v>
      </c>
      <c r="H137" s="13">
        <v>0</v>
      </c>
      <c r="I137" s="12">
        <v>0</v>
      </c>
      <c r="J137" s="2">
        <f t="shared" si="8"/>
        <v>0</v>
      </c>
      <c r="K137" s="13">
        <v>0</v>
      </c>
      <c r="L137" s="13">
        <v>0</v>
      </c>
      <c r="M137" s="2">
        <f t="shared" si="9"/>
        <v>0</v>
      </c>
      <c r="N137" s="2">
        <f t="shared" si="9"/>
        <v>0</v>
      </c>
      <c r="O137" s="1">
        <f t="shared" si="11"/>
        <v>0</v>
      </c>
    </row>
    <row r="138" spans="1:15">
      <c r="A138" s="15">
        <v>42214</v>
      </c>
      <c r="B138" s="12">
        <v>10300</v>
      </c>
      <c r="C138" s="12">
        <v>10300</v>
      </c>
      <c r="D138" s="12">
        <v>10300</v>
      </c>
      <c r="E138" s="12">
        <v>10300</v>
      </c>
      <c r="F138" s="16">
        <v>0</v>
      </c>
      <c r="G138" s="3">
        <f t="shared" si="10"/>
        <v>0</v>
      </c>
      <c r="H138" s="13">
        <v>0</v>
      </c>
      <c r="I138" s="12">
        <v>0</v>
      </c>
      <c r="J138" s="2">
        <f t="shared" si="8"/>
        <v>0</v>
      </c>
      <c r="K138" s="13">
        <v>0</v>
      </c>
      <c r="L138" s="13">
        <v>0</v>
      </c>
      <c r="M138" s="2">
        <f t="shared" si="9"/>
        <v>0</v>
      </c>
      <c r="N138" s="2">
        <f t="shared" si="9"/>
        <v>0</v>
      </c>
      <c r="O138" s="1">
        <f t="shared" si="11"/>
        <v>0</v>
      </c>
    </row>
    <row r="139" spans="1:15">
      <c r="A139" s="15">
        <v>42215</v>
      </c>
      <c r="B139" s="12">
        <v>10300</v>
      </c>
      <c r="C139" s="12">
        <v>10300</v>
      </c>
      <c r="D139" s="12">
        <v>10300</v>
      </c>
      <c r="E139" s="12">
        <v>10300</v>
      </c>
      <c r="F139" s="16">
        <v>0</v>
      </c>
      <c r="G139" s="3">
        <f t="shared" si="10"/>
        <v>0</v>
      </c>
      <c r="H139" s="13">
        <v>0</v>
      </c>
      <c r="I139" s="12">
        <v>0</v>
      </c>
      <c r="J139" s="2">
        <f t="shared" si="8"/>
        <v>0</v>
      </c>
      <c r="K139" s="13">
        <v>0</v>
      </c>
      <c r="L139" s="13">
        <v>0</v>
      </c>
      <c r="M139" s="2">
        <f t="shared" si="9"/>
        <v>0</v>
      </c>
      <c r="N139" s="2">
        <f t="shared" si="9"/>
        <v>0</v>
      </c>
      <c r="O139" s="1">
        <f t="shared" si="11"/>
        <v>0</v>
      </c>
    </row>
    <row r="140" spans="1:15">
      <c r="A140" s="15">
        <v>42216</v>
      </c>
      <c r="B140" s="12">
        <v>10300</v>
      </c>
      <c r="C140" s="12">
        <v>10300</v>
      </c>
      <c r="D140" s="12">
        <v>10300</v>
      </c>
      <c r="E140" s="12">
        <v>10300</v>
      </c>
      <c r="F140" s="16">
        <v>0</v>
      </c>
      <c r="G140" s="3">
        <f t="shared" si="10"/>
        <v>0</v>
      </c>
      <c r="H140" s="13">
        <v>0</v>
      </c>
      <c r="I140" s="12">
        <v>0</v>
      </c>
      <c r="J140" s="2">
        <f t="shared" si="8"/>
        <v>0</v>
      </c>
      <c r="K140" s="13">
        <v>0</v>
      </c>
      <c r="L140" s="13">
        <v>0</v>
      </c>
      <c r="M140" s="2">
        <f t="shared" si="9"/>
        <v>0</v>
      </c>
      <c r="N140" s="2">
        <f t="shared" si="9"/>
        <v>0</v>
      </c>
      <c r="O140" s="1">
        <f t="shared" si="11"/>
        <v>0</v>
      </c>
    </row>
    <row r="141" spans="1:15">
      <c r="A141" s="15">
        <v>42219</v>
      </c>
      <c r="B141" s="12">
        <v>10300</v>
      </c>
      <c r="C141" s="12">
        <v>10300</v>
      </c>
      <c r="D141" s="12">
        <v>10300</v>
      </c>
      <c r="E141" s="12">
        <v>10300</v>
      </c>
      <c r="F141" s="16">
        <v>0</v>
      </c>
      <c r="G141" s="3">
        <f t="shared" si="10"/>
        <v>0</v>
      </c>
      <c r="H141" s="13">
        <v>0</v>
      </c>
      <c r="I141" s="12">
        <v>0</v>
      </c>
      <c r="J141" s="2">
        <f t="shared" ref="J141:J191" si="12">L141-K141</f>
        <v>0</v>
      </c>
      <c r="K141" s="13">
        <v>0</v>
      </c>
      <c r="L141" s="13">
        <v>0</v>
      </c>
      <c r="M141" s="2">
        <f t="shared" si="9"/>
        <v>0</v>
      </c>
      <c r="N141" s="2">
        <f t="shared" si="9"/>
        <v>0</v>
      </c>
      <c r="O141" s="1">
        <f t="shared" si="11"/>
        <v>0</v>
      </c>
    </row>
    <row r="142" spans="1:15">
      <c r="A142" s="15">
        <v>42220</v>
      </c>
      <c r="B142" s="12">
        <v>10300</v>
      </c>
      <c r="C142" s="12">
        <v>10300</v>
      </c>
      <c r="D142" s="12">
        <v>10300</v>
      </c>
      <c r="E142" s="12">
        <v>10300</v>
      </c>
      <c r="F142" s="16">
        <v>0</v>
      </c>
      <c r="G142" s="3">
        <f t="shared" si="10"/>
        <v>0</v>
      </c>
      <c r="H142" s="13">
        <v>0</v>
      </c>
      <c r="I142" s="12">
        <v>0</v>
      </c>
      <c r="J142" s="2">
        <f t="shared" si="12"/>
        <v>0</v>
      </c>
      <c r="K142" s="13">
        <v>0</v>
      </c>
      <c r="L142" s="13">
        <v>0</v>
      </c>
      <c r="M142" s="2">
        <f t="shared" si="9"/>
        <v>0</v>
      </c>
      <c r="N142" s="2">
        <f t="shared" si="9"/>
        <v>0</v>
      </c>
      <c r="O142" s="1">
        <f t="shared" si="11"/>
        <v>0</v>
      </c>
    </row>
    <row r="143" spans="1:15">
      <c r="A143" s="15">
        <v>42221</v>
      </c>
      <c r="B143" s="12">
        <v>10300</v>
      </c>
      <c r="C143" s="12">
        <v>10300</v>
      </c>
      <c r="D143" s="12">
        <v>10300</v>
      </c>
      <c r="E143" s="12">
        <v>10300</v>
      </c>
      <c r="F143" s="16">
        <v>0</v>
      </c>
      <c r="G143" s="3">
        <f t="shared" si="10"/>
        <v>0</v>
      </c>
      <c r="H143" s="13">
        <v>0</v>
      </c>
      <c r="I143" s="12">
        <v>0</v>
      </c>
      <c r="J143" s="2">
        <f t="shared" si="12"/>
        <v>0</v>
      </c>
      <c r="K143" s="13">
        <v>0</v>
      </c>
      <c r="L143" s="13">
        <v>0</v>
      </c>
      <c r="M143" s="2">
        <f t="shared" si="9"/>
        <v>0</v>
      </c>
      <c r="N143" s="2">
        <f t="shared" si="9"/>
        <v>0</v>
      </c>
      <c r="O143" s="1">
        <f t="shared" si="11"/>
        <v>0</v>
      </c>
    </row>
    <row r="144" spans="1:15">
      <c r="A144" s="15">
        <v>42222</v>
      </c>
      <c r="B144" s="12">
        <v>10300</v>
      </c>
      <c r="C144" s="12">
        <v>10300</v>
      </c>
      <c r="D144" s="12">
        <v>10300</v>
      </c>
      <c r="E144" s="12">
        <v>10300</v>
      </c>
      <c r="F144" s="16">
        <v>0</v>
      </c>
      <c r="G144" s="3">
        <f t="shared" si="10"/>
        <v>0</v>
      </c>
      <c r="H144" s="13">
        <v>0</v>
      </c>
      <c r="I144" s="12">
        <v>0</v>
      </c>
      <c r="J144" s="2">
        <f t="shared" si="12"/>
        <v>0</v>
      </c>
      <c r="K144" s="13">
        <v>0</v>
      </c>
      <c r="L144" s="13">
        <v>0</v>
      </c>
      <c r="M144" s="2">
        <f t="shared" si="9"/>
        <v>0</v>
      </c>
      <c r="N144" s="2">
        <f t="shared" si="9"/>
        <v>0</v>
      </c>
      <c r="O144" s="1">
        <f t="shared" si="11"/>
        <v>0</v>
      </c>
    </row>
    <row r="145" spans="1:15">
      <c r="A145" s="15">
        <v>42223</v>
      </c>
      <c r="B145" s="12">
        <v>10300</v>
      </c>
      <c r="C145" s="12">
        <v>10300</v>
      </c>
      <c r="D145" s="12">
        <v>10300</v>
      </c>
      <c r="E145" s="12">
        <v>10300</v>
      </c>
      <c r="F145" s="16">
        <v>0</v>
      </c>
      <c r="G145" s="3">
        <f t="shared" si="10"/>
        <v>0</v>
      </c>
      <c r="H145" s="13">
        <v>0</v>
      </c>
      <c r="I145" s="12">
        <v>0</v>
      </c>
      <c r="J145" s="2">
        <f t="shared" si="12"/>
        <v>0</v>
      </c>
      <c r="K145" s="13">
        <v>0</v>
      </c>
      <c r="L145" s="13">
        <v>0</v>
      </c>
      <c r="M145" s="2">
        <f t="shared" si="9"/>
        <v>0</v>
      </c>
      <c r="N145" s="2">
        <f t="shared" si="9"/>
        <v>0</v>
      </c>
      <c r="O145" s="1">
        <f t="shared" si="11"/>
        <v>0</v>
      </c>
    </row>
    <row r="146" spans="1:15">
      <c r="A146" s="15">
        <v>42226</v>
      </c>
      <c r="B146" s="12">
        <v>10300</v>
      </c>
      <c r="C146" s="12">
        <v>10300</v>
      </c>
      <c r="D146" s="12">
        <v>10300</v>
      </c>
      <c r="E146" s="12">
        <v>10300</v>
      </c>
      <c r="F146" s="16">
        <v>0</v>
      </c>
      <c r="G146" s="3">
        <f t="shared" si="10"/>
        <v>0</v>
      </c>
      <c r="H146" s="13">
        <v>0</v>
      </c>
      <c r="I146" s="12">
        <v>0</v>
      </c>
      <c r="J146" s="2">
        <f t="shared" si="12"/>
        <v>0</v>
      </c>
      <c r="K146" s="13">
        <v>0</v>
      </c>
      <c r="L146" s="13">
        <v>0</v>
      </c>
      <c r="M146" s="2">
        <f t="shared" si="9"/>
        <v>0</v>
      </c>
      <c r="N146" s="2">
        <f t="shared" si="9"/>
        <v>0</v>
      </c>
      <c r="O146" s="1">
        <f t="shared" si="11"/>
        <v>0</v>
      </c>
    </row>
    <row r="147" spans="1:15">
      <c r="A147" s="15">
        <v>42227</v>
      </c>
      <c r="B147" s="12">
        <v>10300</v>
      </c>
      <c r="C147" s="12">
        <v>10300</v>
      </c>
      <c r="D147" s="12">
        <v>10300</v>
      </c>
      <c r="E147" s="12">
        <v>10300</v>
      </c>
      <c r="F147" s="16">
        <v>0</v>
      </c>
      <c r="G147" s="3">
        <f t="shared" si="10"/>
        <v>0</v>
      </c>
      <c r="H147" s="13">
        <v>0</v>
      </c>
      <c r="I147" s="12">
        <v>0</v>
      </c>
      <c r="J147" s="2">
        <f t="shared" si="12"/>
        <v>0</v>
      </c>
      <c r="K147" s="13">
        <v>0</v>
      </c>
      <c r="L147" s="13">
        <v>0</v>
      </c>
      <c r="M147" s="2">
        <f t="shared" si="9"/>
        <v>0</v>
      </c>
      <c r="N147" s="2">
        <f t="shared" si="9"/>
        <v>0</v>
      </c>
      <c r="O147" s="1">
        <f t="shared" si="11"/>
        <v>0</v>
      </c>
    </row>
    <row r="148" spans="1:15">
      <c r="A148" s="15">
        <v>42228</v>
      </c>
      <c r="B148" s="12">
        <v>10300</v>
      </c>
      <c r="C148" s="12">
        <v>10300</v>
      </c>
      <c r="D148" s="12">
        <v>10300</v>
      </c>
      <c r="E148" s="12">
        <v>10300</v>
      </c>
      <c r="F148" s="16">
        <v>0</v>
      </c>
      <c r="G148" s="3">
        <f t="shared" si="10"/>
        <v>0</v>
      </c>
      <c r="H148" s="13">
        <v>0</v>
      </c>
      <c r="I148" s="12">
        <v>0</v>
      </c>
      <c r="J148" s="2">
        <f t="shared" si="12"/>
        <v>0</v>
      </c>
      <c r="K148" s="13">
        <v>0</v>
      </c>
      <c r="L148" s="13">
        <v>0</v>
      </c>
      <c r="M148" s="2">
        <f t="shared" si="9"/>
        <v>0</v>
      </c>
      <c r="N148" s="2">
        <f t="shared" si="9"/>
        <v>0</v>
      </c>
      <c r="O148" s="1">
        <f t="shared" si="11"/>
        <v>0</v>
      </c>
    </row>
    <row r="149" spans="1:15">
      <c r="A149" s="15">
        <v>42229</v>
      </c>
      <c r="B149" s="12">
        <v>10300</v>
      </c>
      <c r="C149" s="12">
        <v>10300</v>
      </c>
      <c r="D149" s="12">
        <v>10300</v>
      </c>
      <c r="E149" s="12">
        <v>10300</v>
      </c>
      <c r="F149" s="16">
        <v>0</v>
      </c>
      <c r="G149" s="3">
        <f t="shared" si="10"/>
        <v>0</v>
      </c>
      <c r="H149" s="13">
        <v>0</v>
      </c>
      <c r="I149" s="12">
        <v>0</v>
      </c>
      <c r="J149" s="2">
        <f t="shared" si="12"/>
        <v>0</v>
      </c>
      <c r="K149" s="13">
        <v>0</v>
      </c>
      <c r="L149" s="13">
        <v>0</v>
      </c>
      <c r="M149" s="2">
        <f t="shared" si="9"/>
        <v>0</v>
      </c>
      <c r="N149" s="2">
        <f t="shared" si="9"/>
        <v>0</v>
      </c>
      <c r="O149" s="1">
        <f t="shared" si="11"/>
        <v>0</v>
      </c>
    </row>
    <row r="150" spans="1:15">
      <c r="A150" s="15">
        <v>42233</v>
      </c>
      <c r="B150" s="12">
        <v>10300</v>
      </c>
      <c r="C150" s="12">
        <v>10300</v>
      </c>
      <c r="D150" s="12">
        <v>10300</v>
      </c>
      <c r="E150" s="12">
        <v>10300</v>
      </c>
      <c r="F150" s="16">
        <v>0</v>
      </c>
      <c r="G150" s="3">
        <f t="shared" si="10"/>
        <v>0</v>
      </c>
      <c r="H150" s="13">
        <v>0</v>
      </c>
      <c r="I150" s="12">
        <v>0</v>
      </c>
      <c r="J150" s="2">
        <f t="shared" si="12"/>
        <v>0</v>
      </c>
      <c r="K150" s="13">
        <v>0</v>
      </c>
      <c r="L150" s="13">
        <v>0</v>
      </c>
      <c r="M150" s="2">
        <f t="shared" si="9"/>
        <v>0</v>
      </c>
      <c r="N150" s="2">
        <f t="shared" si="9"/>
        <v>0</v>
      </c>
      <c r="O150" s="1">
        <f t="shared" si="11"/>
        <v>0</v>
      </c>
    </row>
    <row r="151" spans="1:15">
      <c r="A151" s="15">
        <v>42234</v>
      </c>
      <c r="B151" s="12">
        <v>10300</v>
      </c>
      <c r="C151" s="12">
        <v>10300</v>
      </c>
      <c r="D151" s="12">
        <v>10300</v>
      </c>
      <c r="E151" s="12">
        <v>10300</v>
      </c>
      <c r="F151" s="16">
        <v>0</v>
      </c>
      <c r="G151" s="3">
        <f t="shared" si="10"/>
        <v>0</v>
      </c>
      <c r="H151" s="13">
        <v>0</v>
      </c>
      <c r="I151" s="12">
        <v>0</v>
      </c>
      <c r="J151" s="2">
        <f t="shared" si="12"/>
        <v>0</v>
      </c>
      <c r="K151" s="13">
        <v>0</v>
      </c>
      <c r="L151" s="13">
        <v>0</v>
      </c>
      <c r="M151" s="2">
        <f t="shared" si="9"/>
        <v>0</v>
      </c>
      <c r="N151" s="2">
        <f t="shared" si="9"/>
        <v>0</v>
      </c>
      <c r="O151" s="1">
        <f t="shared" si="11"/>
        <v>0</v>
      </c>
    </row>
    <row r="152" spans="1:15">
      <c r="A152" s="15">
        <v>42235</v>
      </c>
      <c r="B152" s="12">
        <v>10300</v>
      </c>
      <c r="C152" s="12">
        <v>10300</v>
      </c>
      <c r="D152" s="12">
        <v>10300</v>
      </c>
      <c r="E152" s="12">
        <v>10300</v>
      </c>
      <c r="F152" s="16">
        <v>0</v>
      </c>
      <c r="G152" s="3">
        <f t="shared" si="10"/>
        <v>0</v>
      </c>
      <c r="H152" s="13">
        <v>0</v>
      </c>
      <c r="I152" s="12">
        <v>0</v>
      </c>
      <c r="J152" s="2">
        <f t="shared" si="12"/>
        <v>0</v>
      </c>
      <c r="K152" s="13">
        <v>0</v>
      </c>
      <c r="L152" s="13">
        <v>0</v>
      </c>
      <c r="M152" s="2">
        <f t="shared" si="9"/>
        <v>0</v>
      </c>
      <c r="N152" s="2">
        <f t="shared" si="9"/>
        <v>0</v>
      </c>
      <c r="O152" s="1">
        <f t="shared" si="11"/>
        <v>0</v>
      </c>
    </row>
    <row r="153" spans="1:15">
      <c r="A153" s="15">
        <v>42236</v>
      </c>
      <c r="B153" s="12">
        <v>10300</v>
      </c>
      <c r="C153" s="12">
        <v>10300</v>
      </c>
      <c r="D153" s="12">
        <v>10300</v>
      </c>
      <c r="E153" s="12">
        <v>10300</v>
      </c>
      <c r="F153" s="16">
        <v>0</v>
      </c>
      <c r="G153" s="3">
        <f t="shared" si="10"/>
        <v>0</v>
      </c>
      <c r="H153" s="13">
        <v>0</v>
      </c>
      <c r="I153" s="12">
        <v>0</v>
      </c>
      <c r="J153" s="2">
        <f t="shared" si="12"/>
        <v>0</v>
      </c>
      <c r="K153" s="13">
        <v>0</v>
      </c>
      <c r="L153" s="13">
        <v>0</v>
      </c>
      <c r="M153" s="2">
        <f t="shared" si="9"/>
        <v>0</v>
      </c>
      <c r="N153" s="2">
        <f t="shared" si="9"/>
        <v>0</v>
      </c>
      <c r="O153" s="1">
        <f t="shared" si="11"/>
        <v>0</v>
      </c>
    </row>
    <row r="154" spans="1:15">
      <c r="A154" s="15">
        <v>42237</v>
      </c>
      <c r="B154" s="12">
        <v>10300</v>
      </c>
      <c r="C154" s="12">
        <v>10300</v>
      </c>
      <c r="D154" s="12">
        <v>10300</v>
      </c>
      <c r="E154" s="12">
        <v>10300</v>
      </c>
      <c r="F154" s="16">
        <v>0</v>
      </c>
      <c r="G154" s="3">
        <f t="shared" si="10"/>
        <v>0</v>
      </c>
      <c r="H154" s="13">
        <v>0</v>
      </c>
      <c r="I154" s="12">
        <v>0</v>
      </c>
      <c r="J154" s="2">
        <f t="shared" si="12"/>
        <v>0</v>
      </c>
      <c r="K154" s="13">
        <v>0</v>
      </c>
      <c r="L154" s="13">
        <v>0</v>
      </c>
      <c r="M154" s="2">
        <f t="shared" si="9"/>
        <v>0</v>
      </c>
      <c r="N154" s="2">
        <f t="shared" si="9"/>
        <v>0</v>
      </c>
      <c r="O154" s="1">
        <f t="shared" si="11"/>
        <v>0</v>
      </c>
    </row>
    <row r="155" spans="1:15">
      <c r="A155" s="15">
        <v>42240</v>
      </c>
      <c r="B155" s="12">
        <v>10300</v>
      </c>
      <c r="C155" s="12">
        <v>10300</v>
      </c>
      <c r="D155" s="12">
        <v>10300</v>
      </c>
      <c r="E155" s="12">
        <v>10300</v>
      </c>
      <c r="F155" s="16">
        <v>0</v>
      </c>
      <c r="G155" s="3">
        <f t="shared" si="10"/>
        <v>0</v>
      </c>
      <c r="H155" s="13">
        <v>0</v>
      </c>
      <c r="I155" s="12">
        <v>0</v>
      </c>
      <c r="J155" s="2">
        <f t="shared" si="12"/>
        <v>0</v>
      </c>
      <c r="K155" s="13">
        <v>0</v>
      </c>
      <c r="L155" s="13">
        <v>0</v>
      </c>
      <c r="M155" s="2">
        <f t="shared" si="9"/>
        <v>0</v>
      </c>
      <c r="N155" s="2">
        <f t="shared" si="9"/>
        <v>0</v>
      </c>
      <c r="O155" s="1">
        <f t="shared" si="11"/>
        <v>0</v>
      </c>
    </row>
    <row r="156" spans="1:15">
      <c r="A156" s="15">
        <v>42241</v>
      </c>
      <c r="B156" s="12">
        <v>10300</v>
      </c>
      <c r="C156" s="12">
        <v>10300</v>
      </c>
      <c r="D156" s="12">
        <v>10300</v>
      </c>
      <c r="E156" s="12">
        <v>10300</v>
      </c>
      <c r="F156" s="16">
        <v>0</v>
      </c>
      <c r="G156" s="3">
        <f t="shared" si="10"/>
        <v>0</v>
      </c>
      <c r="H156" s="13">
        <v>0</v>
      </c>
      <c r="I156" s="12">
        <v>0</v>
      </c>
      <c r="J156" s="2">
        <f t="shared" si="12"/>
        <v>0</v>
      </c>
      <c r="K156" s="13">
        <v>0</v>
      </c>
      <c r="L156" s="13">
        <v>0</v>
      </c>
      <c r="M156" s="2">
        <f t="shared" si="9"/>
        <v>0</v>
      </c>
      <c r="N156" s="2">
        <f t="shared" si="9"/>
        <v>0</v>
      </c>
      <c r="O156" s="1">
        <f t="shared" si="11"/>
        <v>0</v>
      </c>
    </row>
    <row r="157" spans="1:15">
      <c r="A157" s="15">
        <v>42242</v>
      </c>
      <c r="B157" s="12">
        <v>10300</v>
      </c>
      <c r="C157" s="12">
        <v>10300</v>
      </c>
      <c r="D157" s="12">
        <v>10300</v>
      </c>
      <c r="E157" s="12">
        <v>10300</v>
      </c>
      <c r="F157" s="16">
        <v>0</v>
      </c>
      <c r="G157" s="3">
        <f t="shared" si="10"/>
        <v>0</v>
      </c>
      <c r="H157" s="13">
        <v>0</v>
      </c>
      <c r="I157" s="12">
        <v>0</v>
      </c>
      <c r="J157" s="2">
        <f t="shared" si="12"/>
        <v>0</v>
      </c>
      <c r="K157" s="13">
        <v>0</v>
      </c>
      <c r="L157" s="13">
        <v>0</v>
      </c>
      <c r="M157" s="2">
        <f t="shared" si="9"/>
        <v>0</v>
      </c>
      <c r="N157" s="2">
        <f t="shared" si="9"/>
        <v>0</v>
      </c>
      <c r="O157" s="1">
        <f t="shared" si="11"/>
        <v>0</v>
      </c>
    </row>
    <row r="158" spans="1:15">
      <c r="A158" s="15">
        <v>42243</v>
      </c>
      <c r="B158" s="12">
        <v>10300</v>
      </c>
      <c r="C158" s="12">
        <v>10300</v>
      </c>
      <c r="D158" s="12">
        <v>10300</v>
      </c>
      <c r="E158" s="12">
        <v>10300</v>
      </c>
      <c r="F158" s="16">
        <v>0</v>
      </c>
      <c r="G158" s="3">
        <f t="shared" si="10"/>
        <v>0</v>
      </c>
      <c r="H158" s="13">
        <v>0</v>
      </c>
      <c r="I158" s="12">
        <v>0</v>
      </c>
      <c r="J158" s="2">
        <f t="shared" si="12"/>
        <v>0</v>
      </c>
      <c r="K158" s="13">
        <v>0</v>
      </c>
      <c r="L158" s="13">
        <v>0</v>
      </c>
      <c r="M158" s="2">
        <f t="shared" si="9"/>
        <v>0</v>
      </c>
      <c r="N158" s="2">
        <f t="shared" si="9"/>
        <v>0</v>
      </c>
      <c r="O158" s="1">
        <f t="shared" si="11"/>
        <v>0</v>
      </c>
    </row>
    <row r="159" spans="1:15">
      <c r="A159" s="15">
        <v>42244</v>
      </c>
      <c r="B159" s="12">
        <v>10300</v>
      </c>
      <c r="C159" s="12">
        <v>10300</v>
      </c>
      <c r="D159" s="12">
        <v>10300</v>
      </c>
      <c r="E159" s="12">
        <v>10300</v>
      </c>
      <c r="F159" s="16">
        <v>0</v>
      </c>
      <c r="G159" s="3">
        <f t="shared" si="10"/>
        <v>0</v>
      </c>
      <c r="H159" s="13">
        <v>0</v>
      </c>
      <c r="I159" s="12">
        <v>0</v>
      </c>
      <c r="J159" s="2">
        <f t="shared" si="12"/>
        <v>0</v>
      </c>
      <c r="K159" s="13">
        <v>0</v>
      </c>
      <c r="L159" s="13">
        <v>0</v>
      </c>
      <c r="M159" s="2">
        <f t="shared" si="9"/>
        <v>0</v>
      </c>
      <c r="N159" s="2">
        <f t="shared" si="9"/>
        <v>0</v>
      </c>
      <c r="O159" s="1">
        <f t="shared" si="11"/>
        <v>0</v>
      </c>
    </row>
    <row r="160" spans="1:15">
      <c r="A160" s="15">
        <v>42247</v>
      </c>
      <c r="B160" s="12">
        <v>10300</v>
      </c>
      <c r="C160" s="12">
        <v>10300</v>
      </c>
      <c r="D160" s="12">
        <v>10300</v>
      </c>
      <c r="E160" s="12">
        <v>10300</v>
      </c>
      <c r="F160" s="16">
        <v>0</v>
      </c>
      <c r="G160" s="3">
        <f t="shared" si="10"/>
        <v>0</v>
      </c>
      <c r="H160" s="13">
        <v>0</v>
      </c>
      <c r="I160" s="12">
        <v>0</v>
      </c>
      <c r="J160" s="2">
        <f t="shared" si="12"/>
        <v>0</v>
      </c>
      <c r="K160" s="13">
        <v>0</v>
      </c>
      <c r="L160" s="13">
        <v>0</v>
      </c>
      <c r="M160" s="2">
        <f t="shared" si="9"/>
        <v>0</v>
      </c>
      <c r="N160" s="2">
        <f t="shared" si="9"/>
        <v>0</v>
      </c>
      <c r="O160" s="1">
        <f t="shared" si="11"/>
        <v>0</v>
      </c>
    </row>
    <row r="161" spans="1:15">
      <c r="A161" s="15">
        <v>42248</v>
      </c>
      <c r="B161" s="12">
        <v>10300</v>
      </c>
      <c r="C161" s="12">
        <v>10300</v>
      </c>
      <c r="D161" s="12">
        <v>10300</v>
      </c>
      <c r="E161" s="12">
        <v>10300</v>
      </c>
      <c r="F161" s="16">
        <v>0</v>
      </c>
      <c r="G161" s="3">
        <f t="shared" si="10"/>
        <v>0</v>
      </c>
      <c r="H161" s="13">
        <v>0</v>
      </c>
      <c r="I161" s="12">
        <v>0</v>
      </c>
      <c r="J161" s="2">
        <f t="shared" si="12"/>
        <v>0</v>
      </c>
      <c r="K161" s="13">
        <v>0</v>
      </c>
      <c r="L161" s="13">
        <v>0</v>
      </c>
      <c r="M161" s="2">
        <f t="shared" si="9"/>
        <v>0</v>
      </c>
      <c r="N161" s="2">
        <f t="shared" si="9"/>
        <v>0</v>
      </c>
      <c r="O161" s="1">
        <f t="shared" si="11"/>
        <v>0</v>
      </c>
    </row>
    <row r="162" spans="1:15">
      <c r="A162" s="15">
        <v>42249</v>
      </c>
      <c r="B162" s="12">
        <v>10300</v>
      </c>
      <c r="C162" s="12">
        <v>10300</v>
      </c>
      <c r="D162" s="12">
        <v>10300</v>
      </c>
      <c r="E162" s="12">
        <v>10300</v>
      </c>
      <c r="F162" s="16">
        <v>0</v>
      </c>
      <c r="G162" s="3">
        <f t="shared" si="10"/>
        <v>0</v>
      </c>
      <c r="H162" s="13">
        <v>0</v>
      </c>
      <c r="I162" s="12">
        <v>0</v>
      </c>
      <c r="J162" s="2">
        <f t="shared" si="12"/>
        <v>0</v>
      </c>
      <c r="K162" s="13">
        <v>0</v>
      </c>
      <c r="L162" s="13">
        <v>0</v>
      </c>
      <c r="M162" s="2">
        <f t="shared" si="9"/>
        <v>0</v>
      </c>
      <c r="N162" s="2">
        <f t="shared" si="9"/>
        <v>0</v>
      </c>
      <c r="O162" s="1">
        <f t="shared" si="11"/>
        <v>0</v>
      </c>
    </row>
    <row r="163" spans="1:15">
      <c r="A163" s="15">
        <v>42250</v>
      </c>
      <c r="B163" s="12">
        <v>10300</v>
      </c>
      <c r="C163" s="12">
        <v>10300</v>
      </c>
      <c r="D163" s="12">
        <v>10300</v>
      </c>
      <c r="E163" s="12">
        <v>10300</v>
      </c>
      <c r="F163" s="16">
        <v>0</v>
      </c>
      <c r="G163" s="3">
        <f t="shared" si="10"/>
        <v>0</v>
      </c>
      <c r="H163" s="13">
        <v>0</v>
      </c>
      <c r="I163" s="12">
        <v>0</v>
      </c>
      <c r="J163" s="2">
        <f t="shared" si="12"/>
        <v>0</v>
      </c>
      <c r="K163" s="13">
        <v>0</v>
      </c>
      <c r="L163" s="13">
        <v>0</v>
      </c>
      <c r="M163" s="2">
        <f t="shared" si="9"/>
        <v>0</v>
      </c>
      <c r="N163" s="2">
        <f t="shared" si="9"/>
        <v>0</v>
      </c>
      <c r="O163" s="1">
        <f t="shared" si="11"/>
        <v>0</v>
      </c>
    </row>
    <row r="164" spans="1:15">
      <c r="A164" s="15">
        <v>42251</v>
      </c>
      <c r="B164" s="12">
        <v>10300</v>
      </c>
      <c r="C164" s="12">
        <v>10300</v>
      </c>
      <c r="D164" s="12">
        <v>10300</v>
      </c>
      <c r="E164" s="12">
        <v>10300</v>
      </c>
      <c r="F164" s="16">
        <v>0</v>
      </c>
      <c r="G164" s="3">
        <f t="shared" si="10"/>
        <v>0</v>
      </c>
      <c r="H164" s="13">
        <v>0</v>
      </c>
      <c r="I164" s="12">
        <v>0</v>
      </c>
      <c r="J164" s="2">
        <f t="shared" si="12"/>
        <v>0</v>
      </c>
      <c r="K164" s="13">
        <v>0</v>
      </c>
      <c r="L164" s="13">
        <v>0</v>
      </c>
      <c r="M164" s="2">
        <f t="shared" si="9"/>
        <v>0</v>
      </c>
      <c r="N164" s="2">
        <f t="shared" si="9"/>
        <v>0</v>
      </c>
      <c r="O164" s="1">
        <f t="shared" si="11"/>
        <v>0</v>
      </c>
    </row>
    <row r="165" spans="1:15">
      <c r="A165" s="15">
        <v>42254</v>
      </c>
      <c r="B165" s="12">
        <v>10300</v>
      </c>
      <c r="C165" s="12">
        <v>10300</v>
      </c>
      <c r="D165" s="12">
        <v>10300</v>
      </c>
      <c r="E165" s="12">
        <v>10300</v>
      </c>
      <c r="F165" s="16">
        <v>0</v>
      </c>
      <c r="G165" s="3">
        <f t="shared" si="10"/>
        <v>0</v>
      </c>
      <c r="H165" s="13">
        <v>0</v>
      </c>
      <c r="I165" s="12">
        <v>0</v>
      </c>
      <c r="J165" s="2">
        <f t="shared" si="12"/>
        <v>0</v>
      </c>
      <c r="K165" s="13">
        <v>0</v>
      </c>
      <c r="L165" s="13">
        <v>0</v>
      </c>
      <c r="M165" s="2">
        <f t="shared" si="9"/>
        <v>0</v>
      </c>
      <c r="N165" s="2">
        <f t="shared" si="9"/>
        <v>0</v>
      </c>
      <c r="O165" s="1">
        <f t="shared" si="11"/>
        <v>0</v>
      </c>
    </row>
    <row r="166" spans="1:15" s="28" customFormat="1">
      <c r="A166" s="15">
        <v>42255</v>
      </c>
      <c r="B166" s="12">
        <v>10300</v>
      </c>
      <c r="C166" s="12">
        <v>10300</v>
      </c>
      <c r="D166" s="12">
        <v>10300</v>
      </c>
      <c r="E166" s="12">
        <v>10300</v>
      </c>
      <c r="F166" s="16">
        <v>0</v>
      </c>
      <c r="G166" s="3">
        <f t="shared" si="10"/>
        <v>0</v>
      </c>
      <c r="H166" s="13">
        <v>0</v>
      </c>
      <c r="I166" s="12">
        <v>0</v>
      </c>
      <c r="J166" s="2">
        <f t="shared" si="12"/>
        <v>0</v>
      </c>
      <c r="K166" s="13">
        <v>0</v>
      </c>
      <c r="L166" s="13">
        <v>0</v>
      </c>
      <c r="M166" s="2">
        <f t="shared" ref="M166:N229" si="13">IFERROR(J166/G166,0)</f>
        <v>0</v>
      </c>
      <c r="N166" s="2">
        <f t="shared" si="13"/>
        <v>0</v>
      </c>
      <c r="O166" s="1">
        <f t="shared" si="11"/>
        <v>0</v>
      </c>
    </row>
    <row r="167" spans="1:15" s="28" customFormat="1">
      <c r="A167" s="15">
        <v>42256</v>
      </c>
      <c r="B167" s="12">
        <v>10300</v>
      </c>
      <c r="C167" s="12">
        <v>10300</v>
      </c>
      <c r="D167" s="12">
        <v>10300</v>
      </c>
      <c r="E167" s="12">
        <v>10300</v>
      </c>
      <c r="F167" s="16">
        <v>0</v>
      </c>
      <c r="G167" s="3">
        <f t="shared" si="10"/>
        <v>0</v>
      </c>
      <c r="H167" s="13">
        <v>0</v>
      </c>
      <c r="I167" s="12">
        <v>0</v>
      </c>
      <c r="J167" s="2">
        <f t="shared" si="12"/>
        <v>0</v>
      </c>
      <c r="K167" s="13">
        <v>0</v>
      </c>
      <c r="L167" s="13">
        <v>0</v>
      </c>
      <c r="M167" s="2">
        <f t="shared" si="13"/>
        <v>0</v>
      </c>
      <c r="N167" s="2">
        <f t="shared" si="13"/>
        <v>0</v>
      </c>
      <c r="O167" s="1">
        <f t="shared" si="11"/>
        <v>0</v>
      </c>
    </row>
    <row r="168" spans="1:15" s="28" customFormat="1">
      <c r="A168" s="15">
        <v>42257</v>
      </c>
      <c r="B168" s="12">
        <v>10300</v>
      </c>
      <c r="C168" s="12">
        <v>10300</v>
      </c>
      <c r="D168" s="12">
        <v>10300</v>
      </c>
      <c r="E168" s="12">
        <v>10300</v>
      </c>
      <c r="F168" s="16">
        <v>0</v>
      </c>
      <c r="G168" s="3">
        <f t="shared" si="10"/>
        <v>0</v>
      </c>
      <c r="H168" s="13">
        <v>0</v>
      </c>
      <c r="I168" s="12">
        <v>0</v>
      </c>
      <c r="J168" s="2">
        <f t="shared" si="12"/>
        <v>0</v>
      </c>
      <c r="K168" s="13">
        <v>0</v>
      </c>
      <c r="L168" s="13">
        <v>0</v>
      </c>
      <c r="M168" s="2">
        <f t="shared" si="13"/>
        <v>0</v>
      </c>
      <c r="N168" s="2">
        <f t="shared" si="13"/>
        <v>0</v>
      </c>
      <c r="O168" s="1">
        <f t="shared" si="11"/>
        <v>0</v>
      </c>
    </row>
    <row r="169" spans="1:15" s="28" customFormat="1">
      <c r="A169" s="15">
        <v>42258</v>
      </c>
      <c r="B169" s="12">
        <v>10300</v>
      </c>
      <c r="C169" s="12">
        <v>10300</v>
      </c>
      <c r="D169" s="12">
        <v>10300</v>
      </c>
      <c r="E169" s="12">
        <v>10300</v>
      </c>
      <c r="F169" s="16">
        <v>0</v>
      </c>
      <c r="G169" s="3">
        <f t="shared" si="10"/>
        <v>0</v>
      </c>
      <c r="H169" s="13">
        <v>0</v>
      </c>
      <c r="I169" s="12">
        <v>0</v>
      </c>
      <c r="J169" s="2">
        <f t="shared" si="12"/>
        <v>0</v>
      </c>
      <c r="K169" s="13">
        <v>0</v>
      </c>
      <c r="L169" s="13">
        <v>0</v>
      </c>
      <c r="M169" s="2">
        <f t="shared" si="13"/>
        <v>0</v>
      </c>
      <c r="N169" s="2">
        <f t="shared" si="13"/>
        <v>0</v>
      </c>
      <c r="O169" s="1">
        <f t="shared" si="11"/>
        <v>0</v>
      </c>
    </row>
    <row r="170" spans="1:15" s="28" customFormat="1">
      <c r="A170" s="15">
        <v>42261</v>
      </c>
      <c r="B170" s="12">
        <v>10300</v>
      </c>
      <c r="C170" s="12">
        <v>10300</v>
      </c>
      <c r="D170" s="12">
        <v>10300</v>
      </c>
      <c r="E170" s="12">
        <v>10300</v>
      </c>
      <c r="F170" s="16">
        <v>0</v>
      </c>
      <c r="G170" s="3">
        <f t="shared" si="10"/>
        <v>0</v>
      </c>
      <c r="H170" s="13">
        <v>0</v>
      </c>
      <c r="I170" s="12">
        <v>0</v>
      </c>
      <c r="J170" s="2">
        <f t="shared" si="12"/>
        <v>0</v>
      </c>
      <c r="K170" s="13">
        <v>0</v>
      </c>
      <c r="L170" s="13">
        <v>0</v>
      </c>
      <c r="M170" s="2">
        <f t="shared" si="13"/>
        <v>0</v>
      </c>
      <c r="N170" s="2">
        <f t="shared" si="13"/>
        <v>0</v>
      </c>
      <c r="O170" s="1">
        <f t="shared" si="11"/>
        <v>0</v>
      </c>
    </row>
    <row r="171" spans="1:15" s="28" customFormat="1">
      <c r="A171" s="15">
        <v>42262</v>
      </c>
      <c r="B171" s="12">
        <v>10300</v>
      </c>
      <c r="C171" s="12">
        <v>10300</v>
      </c>
      <c r="D171" s="12">
        <v>10300</v>
      </c>
      <c r="E171" s="12">
        <v>10300</v>
      </c>
      <c r="F171" s="16">
        <v>0</v>
      </c>
      <c r="G171" s="3">
        <f t="shared" si="10"/>
        <v>0</v>
      </c>
      <c r="H171" s="13">
        <v>0</v>
      </c>
      <c r="I171" s="12">
        <v>0</v>
      </c>
      <c r="J171" s="2">
        <f t="shared" si="12"/>
        <v>0</v>
      </c>
      <c r="K171" s="13">
        <v>0</v>
      </c>
      <c r="L171" s="13">
        <v>0</v>
      </c>
      <c r="M171" s="2">
        <f t="shared" si="13"/>
        <v>0</v>
      </c>
      <c r="N171" s="2">
        <f t="shared" si="13"/>
        <v>0</v>
      </c>
      <c r="O171" s="1">
        <f t="shared" si="11"/>
        <v>0</v>
      </c>
    </row>
    <row r="172" spans="1:15" s="28" customFormat="1">
      <c r="A172" s="15">
        <v>42263</v>
      </c>
      <c r="B172" s="12">
        <v>10300</v>
      </c>
      <c r="C172" s="12">
        <v>10300</v>
      </c>
      <c r="D172" s="12">
        <v>10300</v>
      </c>
      <c r="E172" s="12">
        <v>10300</v>
      </c>
      <c r="F172" s="16">
        <v>0</v>
      </c>
      <c r="G172" s="3">
        <f t="shared" si="10"/>
        <v>0</v>
      </c>
      <c r="H172" s="13">
        <v>0</v>
      </c>
      <c r="I172" s="12">
        <v>0</v>
      </c>
      <c r="J172" s="2">
        <f t="shared" si="12"/>
        <v>0</v>
      </c>
      <c r="K172" s="13">
        <v>0</v>
      </c>
      <c r="L172" s="13">
        <v>0</v>
      </c>
      <c r="M172" s="2">
        <f t="shared" si="13"/>
        <v>0</v>
      </c>
      <c r="N172" s="2">
        <f t="shared" si="13"/>
        <v>0</v>
      </c>
      <c r="O172" s="1">
        <f t="shared" si="11"/>
        <v>0</v>
      </c>
    </row>
    <row r="173" spans="1:15" s="28" customFormat="1">
      <c r="A173" s="15">
        <v>42264</v>
      </c>
      <c r="B173" s="12">
        <v>10300</v>
      </c>
      <c r="C173" s="12">
        <v>10300</v>
      </c>
      <c r="D173" s="12">
        <v>10300</v>
      </c>
      <c r="E173" s="12">
        <v>10300</v>
      </c>
      <c r="F173" s="16">
        <v>0</v>
      </c>
      <c r="G173" s="3">
        <f t="shared" si="10"/>
        <v>0</v>
      </c>
      <c r="H173" s="13">
        <v>0</v>
      </c>
      <c r="I173" s="12">
        <v>0</v>
      </c>
      <c r="J173" s="2">
        <f t="shared" si="12"/>
        <v>0</v>
      </c>
      <c r="K173" s="13">
        <v>0</v>
      </c>
      <c r="L173" s="13">
        <v>0</v>
      </c>
      <c r="M173" s="2">
        <f t="shared" si="13"/>
        <v>0</v>
      </c>
      <c r="N173" s="2">
        <f t="shared" si="13"/>
        <v>0</v>
      </c>
      <c r="O173" s="1">
        <f t="shared" si="11"/>
        <v>0</v>
      </c>
    </row>
    <row r="174" spans="1:15" s="28" customFormat="1">
      <c r="A174" s="15">
        <v>42265</v>
      </c>
      <c r="B174" s="12">
        <v>10300</v>
      </c>
      <c r="C174" s="12">
        <v>10300</v>
      </c>
      <c r="D174" s="12">
        <v>10300</v>
      </c>
      <c r="E174" s="12">
        <v>10300</v>
      </c>
      <c r="F174" s="16">
        <v>0</v>
      </c>
      <c r="G174" s="3">
        <f t="shared" si="10"/>
        <v>0</v>
      </c>
      <c r="H174" s="13">
        <v>0</v>
      </c>
      <c r="I174" s="12">
        <v>0</v>
      </c>
      <c r="J174" s="2">
        <f t="shared" si="12"/>
        <v>0</v>
      </c>
      <c r="K174" s="13">
        <v>0</v>
      </c>
      <c r="L174" s="13">
        <v>0</v>
      </c>
      <c r="M174" s="2">
        <f t="shared" si="13"/>
        <v>0</v>
      </c>
      <c r="N174" s="2">
        <f t="shared" si="13"/>
        <v>0</v>
      </c>
      <c r="O174" s="1">
        <f t="shared" si="11"/>
        <v>0</v>
      </c>
    </row>
    <row r="175" spans="1:15" s="28" customFormat="1">
      <c r="A175" s="15">
        <v>42268</v>
      </c>
      <c r="B175" s="12">
        <v>10300</v>
      </c>
      <c r="C175" s="12">
        <v>10300</v>
      </c>
      <c r="D175" s="12">
        <v>10300</v>
      </c>
      <c r="E175" s="12">
        <v>10300</v>
      </c>
      <c r="F175" s="16">
        <v>0</v>
      </c>
      <c r="G175" s="3">
        <f t="shared" si="10"/>
        <v>0</v>
      </c>
      <c r="H175" s="13">
        <v>0</v>
      </c>
      <c r="I175" s="12">
        <v>0</v>
      </c>
      <c r="J175" s="2">
        <f t="shared" si="12"/>
        <v>0</v>
      </c>
      <c r="K175" s="13">
        <v>0</v>
      </c>
      <c r="L175" s="13">
        <v>0</v>
      </c>
      <c r="M175" s="2">
        <f t="shared" si="13"/>
        <v>0</v>
      </c>
      <c r="N175" s="2">
        <f t="shared" si="13"/>
        <v>0</v>
      </c>
      <c r="O175" s="1">
        <f t="shared" si="11"/>
        <v>0</v>
      </c>
    </row>
    <row r="176" spans="1:15" s="28" customFormat="1">
      <c r="A176" s="15">
        <v>42269</v>
      </c>
      <c r="B176" s="12">
        <v>10300</v>
      </c>
      <c r="C176" s="12">
        <v>10300</v>
      </c>
      <c r="D176" s="12">
        <v>10300</v>
      </c>
      <c r="E176" s="12">
        <v>10300</v>
      </c>
      <c r="F176" s="16">
        <v>0</v>
      </c>
      <c r="G176" s="3">
        <f t="shared" si="10"/>
        <v>0</v>
      </c>
      <c r="H176" s="13">
        <v>0</v>
      </c>
      <c r="I176" s="12">
        <v>0</v>
      </c>
      <c r="J176" s="2">
        <f t="shared" si="12"/>
        <v>0</v>
      </c>
      <c r="K176" s="13">
        <v>0</v>
      </c>
      <c r="L176" s="13">
        <v>0</v>
      </c>
      <c r="M176" s="2">
        <f t="shared" si="13"/>
        <v>0</v>
      </c>
      <c r="N176" s="2">
        <f t="shared" si="13"/>
        <v>0</v>
      </c>
      <c r="O176" s="1">
        <f t="shared" si="11"/>
        <v>0</v>
      </c>
    </row>
    <row r="177" spans="1:15" s="28" customFormat="1">
      <c r="A177" s="15">
        <v>42270</v>
      </c>
      <c r="B177" s="12">
        <v>10300</v>
      </c>
      <c r="C177" s="12">
        <v>10300</v>
      </c>
      <c r="D177" s="12">
        <v>10300</v>
      </c>
      <c r="E177" s="12">
        <v>10300</v>
      </c>
      <c r="F177" s="16">
        <v>0</v>
      </c>
      <c r="G177" s="3">
        <f t="shared" si="10"/>
        <v>0</v>
      </c>
      <c r="H177" s="13">
        <v>0</v>
      </c>
      <c r="I177" s="12">
        <v>0</v>
      </c>
      <c r="J177" s="2">
        <f t="shared" si="12"/>
        <v>0</v>
      </c>
      <c r="K177" s="13">
        <v>0</v>
      </c>
      <c r="L177" s="13">
        <v>0</v>
      </c>
      <c r="M177" s="2">
        <f t="shared" si="13"/>
        <v>0</v>
      </c>
      <c r="N177" s="2">
        <f t="shared" si="13"/>
        <v>0</v>
      </c>
      <c r="O177" s="1">
        <f t="shared" si="11"/>
        <v>0</v>
      </c>
    </row>
    <row r="178" spans="1:15" s="28" customFormat="1">
      <c r="A178" s="15">
        <v>42271</v>
      </c>
      <c r="B178" s="12">
        <v>10300</v>
      </c>
      <c r="C178" s="12">
        <v>10300</v>
      </c>
      <c r="D178" s="12">
        <v>10300</v>
      </c>
      <c r="E178" s="12">
        <v>10300</v>
      </c>
      <c r="F178" s="16">
        <v>0</v>
      </c>
      <c r="G178" s="3">
        <f t="shared" si="10"/>
        <v>0</v>
      </c>
      <c r="H178" s="13">
        <v>0</v>
      </c>
      <c r="I178" s="12">
        <v>0</v>
      </c>
      <c r="J178" s="2">
        <f t="shared" si="12"/>
        <v>0</v>
      </c>
      <c r="K178" s="13">
        <v>0</v>
      </c>
      <c r="L178" s="13">
        <v>0</v>
      </c>
      <c r="M178" s="2">
        <f t="shared" si="13"/>
        <v>0</v>
      </c>
      <c r="N178" s="2">
        <f t="shared" si="13"/>
        <v>0</v>
      </c>
      <c r="O178" s="1">
        <f t="shared" si="11"/>
        <v>0</v>
      </c>
    </row>
    <row r="179" spans="1:15" s="28" customFormat="1">
      <c r="A179" s="15">
        <v>42272</v>
      </c>
      <c r="B179" s="12">
        <v>10300</v>
      </c>
      <c r="C179" s="12">
        <v>10300</v>
      </c>
      <c r="D179" s="12">
        <v>10300</v>
      </c>
      <c r="E179" s="12">
        <v>10300</v>
      </c>
      <c r="F179" s="16">
        <v>0</v>
      </c>
      <c r="G179" s="3">
        <f t="shared" si="10"/>
        <v>0</v>
      </c>
      <c r="H179" s="13">
        <v>0</v>
      </c>
      <c r="I179" s="12">
        <v>0</v>
      </c>
      <c r="J179" s="2">
        <f t="shared" si="12"/>
        <v>0</v>
      </c>
      <c r="K179" s="13">
        <v>0</v>
      </c>
      <c r="L179" s="13">
        <v>0</v>
      </c>
      <c r="M179" s="2">
        <f t="shared" si="13"/>
        <v>0</v>
      </c>
      <c r="N179" s="2">
        <f t="shared" si="13"/>
        <v>0</v>
      </c>
      <c r="O179" s="1">
        <f t="shared" si="11"/>
        <v>0</v>
      </c>
    </row>
    <row r="180" spans="1:15" s="28" customFormat="1">
      <c r="A180" s="15">
        <v>42277</v>
      </c>
      <c r="B180" s="12">
        <v>10300</v>
      </c>
      <c r="C180" s="12">
        <v>10300</v>
      </c>
      <c r="D180" s="12">
        <v>10300</v>
      </c>
      <c r="E180" s="12">
        <v>10300</v>
      </c>
      <c r="F180" s="16">
        <v>0</v>
      </c>
      <c r="G180" s="3">
        <f t="shared" si="10"/>
        <v>0</v>
      </c>
      <c r="H180" s="13">
        <v>0</v>
      </c>
      <c r="I180" s="12">
        <v>0</v>
      </c>
      <c r="J180" s="2">
        <f t="shared" si="12"/>
        <v>0</v>
      </c>
      <c r="K180" s="13">
        <v>0</v>
      </c>
      <c r="L180" s="13">
        <v>0</v>
      </c>
      <c r="M180" s="2">
        <f t="shared" si="13"/>
        <v>0</v>
      </c>
      <c r="N180" s="2">
        <f t="shared" si="13"/>
        <v>0</v>
      </c>
      <c r="O180" s="1">
        <f t="shared" si="11"/>
        <v>0</v>
      </c>
    </row>
    <row r="181" spans="1:15" s="28" customFormat="1">
      <c r="A181" s="15">
        <v>42278</v>
      </c>
      <c r="B181" s="12">
        <v>10300</v>
      </c>
      <c r="C181" s="12">
        <v>10300</v>
      </c>
      <c r="D181" s="12">
        <v>10300</v>
      </c>
      <c r="E181" s="12">
        <v>10300</v>
      </c>
      <c r="F181" s="16">
        <v>0</v>
      </c>
      <c r="G181" s="3">
        <f t="shared" si="10"/>
        <v>0</v>
      </c>
      <c r="H181" s="13">
        <v>0</v>
      </c>
      <c r="I181" s="12">
        <v>0</v>
      </c>
      <c r="J181" s="2">
        <f t="shared" si="12"/>
        <v>0</v>
      </c>
      <c r="K181" s="13">
        <v>0</v>
      </c>
      <c r="L181" s="13">
        <v>0</v>
      </c>
      <c r="M181" s="2">
        <f t="shared" si="13"/>
        <v>0</v>
      </c>
      <c r="N181" s="2">
        <f t="shared" si="13"/>
        <v>0</v>
      </c>
      <c r="O181" s="1">
        <f t="shared" si="11"/>
        <v>0</v>
      </c>
    </row>
    <row r="182" spans="1:15" s="28" customFormat="1">
      <c r="A182" s="15">
        <v>42279</v>
      </c>
      <c r="B182" s="12">
        <v>10300</v>
      </c>
      <c r="C182" s="12">
        <v>10300</v>
      </c>
      <c r="D182" s="12">
        <v>10300</v>
      </c>
      <c r="E182" s="12">
        <v>10300</v>
      </c>
      <c r="F182" s="16">
        <v>0</v>
      </c>
      <c r="G182" s="3">
        <f t="shared" si="10"/>
        <v>0</v>
      </c>
      <c r="H182" s="13">
        <v>0</v>
      </c>
      <c r="I182" s="12">
        <v>0</v>
      </c>
      <c r="J182" s="2">
        <f t="shared" si="12"/>
        <v>0</v>
      </c>
      <c r="K182" s="13">
        <v>0</v>
      </c>
      <c r="L182" s="13">
        <v>0</v>
      </c>
      <c r="M182" s="2">
        <f t="shared" si="13"/>
        <v>0</v>
      </c>
      <c r="N182" s="2">
        <f t="shared" si="13"/>
        <v>0</v>
      </c>
      <c r="O182" s="1">
        <f t="shared" si="11"/>
        <v>0</v>
      </c>
    </row>
    <row r="183" spans="1:15" s="28" customFormat="1">
      <c r="A183" s="15">
        <v>42282</v>
      </c>
      <c r="B183" s="12">
        <v>10300</v>
      </c>
      <c r="C183" s="12">
        <v>10300</v>
      </c>
      <c r="D183" s="12">
        <v>10300</v>
      </c>
      <c r="E183" s="12">
        <v>10300</v>
      </c>
      <c r="F183" s="16">
        <v>0</v>
      </c>
      <c r="G183" s="3">
        <f t="shared" si="10"/>
        <v>0</v>
      </c>
      <c r="H183" s="13">
        <v>0</v>
      </c>
      <c r="I183" s="12">
        <v>0</v>
      </c>
      <c r="J183" s="2">
        <f t="shared" si="12"/>
        <v>0</v>
      </c>
      <c r="K183" s="13">
        <v>0</v>
      </c>
      <c r="L183" s="13">
        <v>0</v>
      </c>
      <c r="M183" s="2">
        <f t="shared" si="13"/>
        <v>0</v>
      </c>
      <c r="N183" s="2">
        <f t="shared" si="13"/>
        <v>0</v>
      </c>
      <c r="O183" s="1">
        <f t="shared" si="11"/>
        <v>0</v>
      </c>
    </row>
    <row r="184" spans="1:15" s="28" customFormat="1">
      <c r="A184" s="15">
        <v>42283</v>
      </c>
      <c r="B184" s="12">
        <v>10300</v>
      </c>
      <c r="C184" s="12">
        <v>10300</v>
      </c>
      <c r="D184" s="12">
        <v>10300</v>
      </c>
      <c r="E184" s="12">
        <v>10300</v>
      </c>
      <c r="F184" s="16">
        <v>0</v>
      </c>
      <c r="G184" s="3">
        <f t="shared" si="10"/>
        <v>0</v>
      </c>
      <c r="H184" s="13">
        <v>0</v>
      </c>
      <c r="I184" s="12">
        <v>0</v>
      </c>
      <c r="J184" s="2">
        <f t="shared" si="12"/>
        <v>0</v>
      </c>
      <c r="K184" s="13">
        <v>0</v>
      </c>
      <c r="L184" s="13">
        <v>0</v>
      </c>
      <c r="M184" s="2">
        <f t="shared" si="13"/>
        <v>0</v>
      </c>
      <c r="N184" s="2">
        <f t="shared" si="13"/>
        <v>0</v>
      </c>
      <c r="O184" s="1">
        <f t="shared" si="11"/>
        <v>0</v>
      </c>
    </row>
    <row r="185" spans="1:15">
      <c r="A185" s="15">
        <v>42284</v>
      </c>
      <c r="B185" s="12">
        <v>11300</v>
      </c>
      <c r="C185" s="12">
        <v>11300</v>
      </c>
      <c r="D185" s="12">
        <v>11300</v>
      </c>
      <c r="E185" s="12">
        <v>11300</v>
      </c>
      <c r="F185" s="16">
        <v>9.7100000000000009</v>
      </c>
      <c r="G185" s="3">
        <f t="shared" si="10"/>
        <v>12000</v>
      </c>
      <c r="H185" s="13">
        <v>0</v>
      </c>
      <c r="I185" s="12">
        <v>12000</v>
      </c>
      <c r="J185" s="2">
        <f t="shared" si="12"/>
        <v>135600000</v>
      </c>
      <c r="K185" s="13">
        <v>0</v>
      </c>
      <c r="L185" s="13">
        <v>135600000</v>
      </c>
      <c r="M185" s="2">
        <f t="shared" si="13"/>
        <v>11300</v>
      </c>
      <c r="N185" s="2">
        <f t="shared" si="13"/>
        <v>0</v>
      </c>
      <c r="O185" s="1">
        <f t="shared" si="11"/>
        <v>11300</v>
      </c>
    </row>
    <row r="186" spans="1:15">
      <c r="A186" s="15">
        <v>42285</v>
      </c>
      <c r="B186" s="12">
        <v>11300</v>
      </c>
      <c r="C186" s="12">
        <v>11300</v>
      </c>
      <c r="D186" s="12">
        <v>11300</v>
      </c>
      <c r="E186" s="12">
        <v>11300</v>
      </c>
      <c r="F186" s="16">
        <v>0</v>
      </c>
      <c r="G186" s="3">
        <f t="shared" si="10"/>
        <v>0</v>
      </c>
      <c r="H186" s="13">
        <v>168000</v>
      </c>
      <c r="I186" s="12">
        <v>168000</v>
      </c>
      <c r="J186" s="2">
        <f t="shared" si="12"/>
        <v>0</v>
      </c>
      <c r="K186" s="3">
        <f>L186</f>
        <v>2024400000</v>
      </c>
      <c r="L186" s="13">
        <v>2024400000</v>
      </c>
      <c r="M186" s="2">
        <f t="shared" si="13"/>
        <v>0</v>
      </c>
      <c r="N186" s="2">
        <f t="shared" si="13"/>
        <v>12050</v>
      </c>
      <c r="O186" s="1">
        <f t="shared" si="11"/>
        <v>12050</v>
      </c>
    </row>
    <row r="187" spans="1:15">
      <c r="A187" s="15">
        <v>42289</v>
      </c>
      <c r="B187" s="12">
        <v>11300</v>
      </c>
      <c r="C187" s="12">
        <v>11300</v>
      </c>
      <c r="D187" s="12">
        <v>11300</v>
      </c>
      <c r="E187" s="12">
        <v>11300</v>
      </c>
      <c r="F187" s="16">
        <v>0</v>
      </c>
      <c r="G187" s="3">
        <f t="shared" si="10"/>
        <v>0</v>
      </c>
      <c r="H187" s="13">
        <v>0</v>
      </c>
      <c r="I187" s="12">
        <v>0</v>
      </c>
      <c r="J187" s="2">
        <f t="shared" si="12"/>
        <v>0</v>
      </c>
      <c r="K187" s="13">
        <v>0</v>
      </c>
      <c r="L187" s="13">
        <v>0</v>
      </c>
      <c r="M187" s="2">
        <f t="shared" si="13"/>
        <v>0</v>
      </c>
      <c r="N187" s="2">
        <f t="shared" si="13"/>
        <v>0</v>
      </c>
      <c r="O187" s="1">
        <f t="shared" si="11"/>
        <v>0</v>
      </c>
    </row>
    <row r="188" spans="1:15">
      <c r="A188" s="15">
        <v>42290</v>
      </c>
      <c r="B188" s="12">
        <v>11300</v>
      </c>
      <c r="C188" s="12">
        <v>11300</v>
      </c>
      <c r="D188" s="12">
        <v>11300</v>
      </c>
      <c r="E188" s="12">
        <v>11300</v>
      </c>
      <c r="F188" s="16">
        <v>0</v>
      </c>
      <c r="G188" s="3">
        <f t="shared" si="10"/>
        <v>0</v>
      </c>
      <c r="H188" s="13">
        <v>0</v>
      </c>
      <c r="I188" s="12">
        <v>0</v>
      </c>
      <c r="J188" s="2">
        <f t="shared" si="12"/>
        <v>0</v>
      </c>
      <c r="K188" s="13">
        <v>0</v>
      </c>
      <c r="L188" s="13">
        <v>0</v>
      </c>
      <c r="M188" s="2">
        <f t="shared" si="13"/>
        <v>0</v>
      </c>
      <c r="N188" s="2">
        <f t="shared" si="13"/>
        <v>0</v>
      </c>
      <c r="O188" s="1">
        <f t="shared" si="11"/>
        <v>0</v>
      </c>
    </row>
    <row r="189" spans="1:15">
      <c r="A189" s="15">
        <v>42291</v>
      </c>
      <c r="B189" s="12">
        <v>11300</v>
      </c>
      <c r="C189" s="12">
        <v>11300</v>
      </c>
      <c r="D189" s="12">
        <v>11300</v>
      </c>
      <c r="E189" s="12">
        <v>11300</v>
      </c>
      <c r="F189" s="16">
        <v>0</v>
      </c>
      <c r="G189" s="3">
        <f t="shared" si="10"/>
        <v>0</v>
      </c>
      <c r="H189" s="13">
        <v>0</v>
      </c>
      <c r="I189" s="12">
        <v>0</v>
      </c>
      <c r="J189" s="2">
        <f t="shared" si="12"/>
        <v>0</v>
      </c>
      <c r="K189" s="13">
        <v>0</v>
      </c>
      <c r="L189" s="13">
        <v>0</v>
      </c>
      <c r="M189" s="2">
        <f t="shared" si="13"/>
        <v>0</v>
      </c>
      <c r="N189" s="2">
        <f t="shared" si="13"/>
        <v>0</v>
      </c>
      <c r="O189" s="1">
        <f t="shared" si="11"/>
        <v>0</v>
      </c>
    </row>
    <row r="190" spans="1:15">
      <c r="A190" s="15">
        <v>42292</v>
      </c>
      <c r="B190" s="12">
        <v>11300</v>
      </c>
      <c r="C190" s="12">
        <v>11300</v>
      </c>
      <c r="D190" s="12">
        <v>11300</v>
      </c>
      <c r="E190" s="12">
        <v>11300</v>
      </c>
      <c r="F190" s="16">
        <v>0</v>
      </c>
      <c r="G190" s="3">
        <f t="shared" si="10"/>
        <v>0</v>
      </c>
      <c r="H190" s="13">
        <v>0</v>
      </c>
      <c r="I190" s="12">
        <v>0</v>
      </c>
      <c r="J190" s="2">
        <f t="shared" si="12"/>
        <v>0</v>
      </c>
      <c r="K190" s="13">
        <v>0</v>
      </c>
      <c r="L190" s="13">
        <v>0</v>
      </c>
      <c r="M190" s="2">
        <f t="shared" si="13"/>
        <v>0</v>
      </c>
      <c r="N190" s="2">
        <f t="shared" si="13"/>
        <v>0</v>
      </c>
      <c r="O190" s="1">
        <f t="shared" si="11"/>
        <v>0</v>
      </c>
    </row>
    <row r="191" spans="1:15">
      <c r="A191" s="15">
        <v>42293</v>
      </c>
      <c r="B191" s="12">
        <v>11300</v>
      </c>
      <c r="C191" s="12">
        <v>11300</v>
      </c>
      <c r="D191" s="12">
        <v>11300</v>
      </c>
      <c r="E191" s="12">
        <v>11300</v>
      </c>
      <c r="F191" s="16">
        <v>0</v>
      </c>
      <c r="G191" s="3">
        <f t="shared" si="10"/>
        <v>0</v>
      </c>
      <c r="H191" s="13">
        <v>0</v>
      </c>
      <c r="I191" s="12">
        <v>0</v>
      </c>
      <c r="J191" s="2">
        <f t="shared" si="12"/>
        <v>0</v>
      </c>
      <c r="K191" s="13">
        <v>0</v>
      </c>
      <c r="L191" s="13">
        <v>0</v>
      </c>
      <c r="M191" s="2">
        <f t="shared" si="13"/>
        <v>0</v>
      </c>
      <c r="N191" s="2">
        <f t="shared" si="13"/>
        <v>0</v>
      </c>
      <c r="O191" s="1">
        <f t="shared" si="11"/>
        <v>0</v>
      </c>
    </row>
    <row r="192" spans="1:15">
      <c r="A192" s="15">
        <v>42296</v>
      </c>
      <c r="B192" s="12">
        <v>11300</v>
      </c>
      <c r="C192" s="12">
        <v>11300</v>
      </c>
      <c r="D192" s="12">
        <v>11300</v>
      </c>
      <c r="E192" s="12">
        <v>11300</v>
      </c>
      <c r="F192" s="16">
        <v>0</v>
      </c>
      <c r="G192" s="3">
        <f t="shared" si="10"/>
        <v>0</v>
      </c>
      <c r="H192" s="13">
        <v>0</v>
      </c>
      <c r="I192" s="12">
        <v>0</v>
      </c>
      <c r="J192" s="2">
        <f>L192-K192</f>
        <v>0</v>
      </c>
      <c r="K192" s="13">
        <v>0</v>
      </c>
      <c r="L192" s="13">
        <v>0</v>
      </c>
      <c r="M192" s="2">
        <f t="shared" si="13"/>
        <v>0</v>
      </c>
      <c r="N192" s="2">
        <f t="shared" si="13"/>
        <v>0</v>
      </c>
      <c r="O192" s="1">
        <f t="shared" si="11"/>
        <v>0</v>
      </c>
    </row>
    <row r="193" spans="1:15">
      <c r="A193" s="15">
        <v>42297</v>
      </c>
      <c r="B193" s="12">
        <v>11300</v>
      </c>
      <c r="C193" s="12">
        <v>11300</v>
      </c>
      <c r="D193" s="12">
        <v>11300</v>
      </c>
      <c r="E193" s="12">
        <v>11300</v>
      </c>
      <c r="F193" s="16">
        <v>0</v>
      </c>
      <c r="G193" s="3">
        <f t="shared" si="10"/>
        <v>0</v>
      </c>
      <c r="H193" s="13">
        <v>0</v>
      </c>
      <c r="I193" s="12">
        <v>0</v>
      </c>
      <c r="J193" s="2">
        <f t="shared" ref="J193:J254" si="14">L193-K193</f>
        <v>0</v>
      </c>
      <c r="K193" s="13">
        <v>0</v>
      </c>
      <c r="L193" s="13">
        <v>0</v>
      </c>
      <c r="M193" s="2">
        <f t="shared" si="13"/>
        <v>0</v>
      </c>
      <c r="N193" s="2">
        <f t="shared" si="13"/>
        <v>0</v>
      </c>
      <c r="O193" s="1">
        <f t="shared" si="11"/>
        <v>0</v>
      </c>
    </row>
    <row r="194" spans="1:15">
      <c r="A194" s="15">
        <v>42298</v>
      </c>
      <c r="B194" s="12">
        <v>11300</v>
      </c>
      <c r="C194" s="12">
        <v>11300</v>
      </c>
      <c r="D194" s="12">
        <v>11300</v>
      </c>
      <c r="E194" s="12">
        <v>11300</v>
      </c>
      <c r="F194" s="16">
        <v>0</v>
      </c>
      <c r="G194" s="3">
        <f t="shared" si="10"/>
        <v>0</v>
      </c>
      <c r="H194" s="13">
        <v>0</v>
      </c>
      <c r="I194" s="12">
        <v>0</v>
      </c>
      <c r="J194" s="2">
        <f t="shared" si="14"/>
        <v>0</v>
      </c>
      <c r="K194" s="13">
        <v>0</v>
      </c>
      <c r="L194" s="13">
        <v>0</v>
      </c>
      <c r="M194" s="2">
        <f t="shared" si="13"/>
        <v>0</v>
      </c>
      <c r="N194" s="2">
        <f t="shared" si="13"/>
        <v>0</v>
      </c>
      <c r="O194" s="1">
        <f t="shared" si="11"/>
        <v>0</v>
      </c>
    </row>
    <row r="195" spans="1:15">
      <c r="A195" s="15">
        <v>42299</v>
      </c>
      <c r="B195" s="12">
        <v>11300</v>
      </c>
      <c r="C195" s="12">
        <v>11300</v>
      </c>
      <c r="D195" s="12">
        <v>11300</v>
      </c>
      <c r="E195" s="12">
        <v>11300</v>
      </c>
      <c r="F195" s="16">
        <v>0</v>
      </c>
      <c r="G195" s="3">
        <f t="shared" ref="G195:G258" si="15">I195-H195</f>
        <v>0</v>
      </c>
      <c r="H195" s="13">
        <v>0</v>
      </c>
      <c r="I195" s="12">
        <v>0</v>
      </c>
      <c r="J195" s="2">
        <f t="shared" si="14"/>
        <v>0</v>
      </c>
      <c r="K195" s="13">
        <v>0</v>
      </c>
      <c r="L195" s="13">
        <v>0</v>
      </c>
      <c r="M195" s="2">
        <f t="shared" si="13"/>
        <v>0</v>
      </c>
      <c r="N195" s="2">
        <f t="shared" si="13"/>
        <v>0</v>
      </c>
      <c r="O195" s="1">
        <f t="shared" si="11"/>
        <v>0</v>
      </c>
    </row>
    <row r="196" spans="1:15">
      <c r="A196" s="15">
        <v>42300</v>
      </c>
      <c r="B196" s="12">
        <v>11300</v>
      </c>
      <c r="C196" s="12">
        <v>11300</v>
      </c>
      <c r="D196" s="12">
        <v>11300</v>
      </c>
      <c r="E196" s="12">
        <v>11300</v>
      </c>
      <c r="F196" s="16">
        <v>0</v>
      </c>
      <c r="G196" s="3">
        <f t="shared" si="15"/>
        <v>0</v>
      </c>
      <c r="H196" s="13">
        <v>0</v>
      </c>
      <c r="I196" s="12">
        <v>0</v>
      </c>
      <c r="J196" s="2">
        <f t="shared" si="14"/>
        <v>0</v>
      </c>
      <c r="K196" s="13">
        <v>0</v>
      </c>
      <c r="L196" s="13">
        <v>0</v>
      </c>
      <c r="M196" s="2">
        <f t="shared" si="13"/>
        <v>0</v>
      </c>
      <c r="N196" s="2">
        <f t="shared" si="13"/>
        <v>0</v>
      </c>
      <c r="O196" s="1">
        <f t="shared" si="11"/>
        <v>0</v>
      </c>
    </row>
    <row r="197" spans="1:15">
      <c r="A197" s="15">
        <v>42303</v>
      </c>
      <c r="B197" s="12">
        <v>11300</v>
      </c>
      <c r="C197" s="12">
        <v>11300</v>
      </c>
      <c r="D197" s="12">
        <v>11300</v>
      </c>
      <c r="E197" s="12">
        <v>11300</v>
      </c>
      <c r="F197" s="16">
        <v>0</v>
      </c>
      <c r="G197" s="3">
        <f t="shared" si="15"/>
        <v>0</v>
      </c>
      <c r="H197" s="13">
        <v>0</v>
      </c>
      <c r="I197" s="12">
        <v>0</v>
      </c>
      <c r="J197" s="2">
        <f t="shared" si="14"/>
        <v>0</v>
      </c>
      <c r="K197" s="13">
        <v>0</v>
      </c>
      <c r="L197" s="13">
        <v>0</v>
      </c>
      <c r="M197" s="2">
        <f t="shared" si="13"/>
        <v>0</v>
      </c>
      <c r="N197" s="2">
        <f t="shared" si="13"/>
        <v>0</v>
      </c>
      <c r="O197" s="1">
        <f t="shared" si="11"/>
        <v>0</v>
      </c>
    </row>
    <row r="198" spans="1:15">
      <c r="A198" s="15">
        <v>42304</v>
      </c>
      <c r="B198" s="12">
        <v>11300</v>
      </c>
      <c r="C198" s="12">
        <v>11300</v>
      </c>
      <c r="D198" s="12">
        <v>11300</v>
      </c>
      <c r="E198" s="12">
        <v>11300</v>
      </c>
      <c r="F198" s="16">
        <v>0</v>
      </c>
      <c r="G198" s="3">
        <f t="shared" si="15"/>
        <v>0</v>
      </c>
      <c r="H198" s="13">
        <v>0</v>
      </c>
      <c r="I198" s="12">
        <v>0</v>
      </c>
      <c r="J198" s="2">
        <f t="shared" si="14"/>
        <v>0</v>
      </c>
      <c r="K198" s="13">
        <v>0</v>
      </c>
      <c r="L198" s="13">
        <v>0</v>
      </c>
      <c r="M198" s="2">
        <f t="shared" si="13"/>
        <v>0</v>
      </c>
      <c r="N198" s="2">
        <f t="shared" si="13"/>
        <v>0</v>
      </c>
      <c r="O198" s="1">
        <f t="shared" si="11"/>
        <v>0</v>
      </c>
    </row>
    <row r="199" spans="1:15">
      <c r="A199" s="15">
        <v>42305</v>
      </c>
      <c r="B199" s="12">
        <v>11300</v>
      </c>
      <c r="C199" s="12">
        <v>11300</v>
      </c>
      <c r="D199" s="12">
        <v>11300</v>
      </c>
      <c r="E199" s="12">
        <v>11300</v>
      </c>
      <c r="F199" s="16">
        <v>0</v>
      </c>
      <c r="G199" s="3">
        <f t="shared" si="15"/>
        <v>0</v>
      </c>
      <c r="H199" s="13">
        <v>0</v>
      </c>
      <c r="I199" s="12">
        <v>0</v>
      </c>
      <c r="J199" s="2">
        <f t="shared" si="14"/>
        <v>0</v>
      </c>
      <c r="K199" s="13">
        <v>0</v>
      </c>
      <c r="L199" s="13">
        <v>0</v>
      </c>
      <c r="M199" s="2">
        <f t="shared" si="13"/>
        <v>0</v>
      </c>
      <c r="N199" s="2">
        <f t="shared" si="13"/>
        <v>0</v>
      </c>
      <c r="O199" s="1">
        <f t="shared" si="11"/>
        <v>0</v>
      </c>
    </row>
    <row r="200" spans="1:15">
      <c r="A200" s="15">
        <v>42306</v>
      </c>
      <c r="B200" s="12">
        <v>11300</v>
      </c>
      <c r="C200" s="12">
        <v>11300</v>
      </c>
      <c r="D200" s="12">
        <v>11300</v>
      </c>
      <c r="E200" s="12">
        <v>11300</v>
      </c>
      <c r="F200" s="16">
        <v>0</v>
      </c>
      <c r="G200" s="3">
        <f t="shared" si="15"/>
        <v>0</v>
      </c>
      <c r="H200" s="13">
        <v>0</v>
      </c>
      <c r="I200" s="12">
        <v>0</v>
      </c>
      <c r="J200" s="2">
        <f t="shared" si="14"/>
        <v>0</v>
      </c>
      <c r="K200" s="13">
        <v>0</v>
      </c>
      <c r="L200" s="13">
        <v>0</v>
      </c>
      <c r="M200" s="2">
        <f t="shared" si="13"/>
        <v>0</v>
      </c>
      <c r="N200" s="2">
        <f t="shared" si="13"/>
        <v>0</v>
      </c>
      <c r="O200" s="1">
        <f t="shared" ref="O200:O263" si="16">IFERROR(L200/I200,0)</f>
        <v>0</v>
      </c>
    </row>
    <row r="201" spans="1:15">
      <c r="A201" s="15">
        <v>42307</v>
      </c>
      <c r="B201" s="12">
        <v>11300</v>
      </c>
      <c r="C201" s="12">
        <v>11300</v>
      </c>
      <c r="D201" s="12">
        <v>11300</v>
      </c>
      <c r="E201" s="12">
        <v>11300</v>
      </c>
      <c r="F201" s="16">
        <v>0</v>
      </c>
      <c r="G201" s="3">
        <f t="shared" si="15"/>
        <v>0</v>
      </c>
      <c r="H201" s="13">
        <v>0</v>
      </c>
      <c r="I201" s="12">
        <v>0</v>
      </c>
      <c r="J201" s="2">
        <f t="shared" si="14"/>
        <v>0</v>
      </c>
      <c r="K201" s="13">
        <v>0</v>
      </c>
      <c r="L201" s="13">
        <v>0</v>
      </c>
      <c r="M201" s="2">
        <f t="shared" si="13"/>
        <v>0</v>
      </c>
      <c r="N201" s="2">
        <f t="shared" si="13"/>
        <v>0</v>
      </c>
      <c r="O201" s="1">
        <f t="shared" si="16"/>
        <v>0</v>
      </c>
    </row>
    <row r="202" spans="1:15">
      <c r="A202" s="15">
        <v>42310</v>
      </c>
      <c r="B202" s="12">
        <v>11300</v>
      </c>
      <c r="C202" s="12">
        <v>11300</v>
      </c>
      <c r="D202" s="12">
        <v>11300</v>
      </c>
      <c r="E202" s="12">
        <v>11300</v>
      </c>
      <c r="F202" s="16">
        <v>0</v>
      </c>
      <c r="G202" s="3">
        <f t="shared" si="15"/>
        <v>0</v>
      </c>
      <c r="H202" s="13">
        <v>0</v>
      </c>
      <c r="I202" s="12">
        <v>0</v>
      </c>
      <c r="J202" s="2">
        <f t="shared" si="14"/>
        <v>0</v>
      </c>
      <c r="K202" s="13">
        <v>0</v>
      </c>
      <c r="L202" s="13">
        <v>0</v>
      </c>
      <c r="M202" s="2">
        <f t="shared" si="13"/>
        <v>0</v>
      </c>
      <c r="N202" s="2">
        <f t="shared" si="13"/>
        <v>0</v>
      </c>
      <c r="O202" s="1">
        <f t="shared" si="16"/>
        <v>0</v>
      </c>
    </row>
    <row r="203" spans="1:15">
      <c r="A203" s="15">
        <v>42311</v>
      </c>
      <c r="B203" s="12">
        <v>11300</v>
      </c>
      <c r="C203" s="12">
        <v>11300</v>
      </c>
      <c r="D203" s="12">
        <v>11300</v>
      </c>
      <c r="E203" s="12">
        <v>11300</v>
      </c>
      <c r="F203" s="16">
        <v>0</v>
      </c>
      <c r="G203" s="3">
        <f t="shared" si="15"/>
        <v>0</v>
      </c>
      <c r="H203" s="13">
        <v>0</v>
      </c>
      <c r="I203" s="12">
        <v>0</v>
      </c>
      <c r="J203" s="2">
        <f t="shared" si="14"/>
        <v>0</v>
      </c>
      <c r="K203" s="13">
        <v>0</v>
      </c>
      <c r="L203" s="13">
        <v>0</v>
      </c>
      <c r="M203" s="2">
        <f t="shared" si="13"/>
        <v>0</v>
      </c>
      <c r="N203" s="2">
        <f t="shared" si="13"/>
        <v>0</v>
      </c>
      <c r="O203" s="1">
        <f t="shared" si="16"/>
        <v>0</v>
      </c>
    </row>
    <row r="204" spans="1:15">
      <c r="A204" s="15">
        <v>42312</v>
      </c>
      <c r="B204" s="12">
        <v>11300</v>
      </c>
      <c r="C204" s="12">
        <v>11300</v>
      </c>
      <c r="D204" s="12">
        <v>11300</v>
      </c>
      <c r="E204" s="12">
        <v>11300</v>
      </c>
      <c r="F204" s="16">
        <v>0</v>
      </c>
      <c r="G204" s="3">
        <f t="shared" si="15"/>
        <v>0</v>
      </c>
      <c r="H204" s="13">
        <v>0</v>
      </c>
      <c r="I204" s="12">
        <v>0</v>
      </c>
      <c r="J204" s="2">
        <f t="shared" si="14"/>
        <v>0</v>
      </c>
      <c r="K204" s="13">
        <v>0</v>
      </c>
      <c r="L204" s="13">
        <v>0</v>
      </c>
      <c r="M204" s="2">
        <f t="shared" si="13"/>
        <v>0</v>
      </c>
      <c r="N204" s="2">
        <f t="shared" si="13"/>
        <v>0</v>
      </c>
      <c r="O204" s="1">
        <f t="shared" si="16"/>
        <v>0</v>
      </c>
    </row>
    <row r="205" spans="1:15">
      <c r="A205" s="15">
        <v>42313</v>
      </c>
      <c r="B205" s="12">
        <v>11300</v>
      </c>
      <c r="C205" s="12">
        <v>11300</v>
      </c>
      <c r="D205" s="12">
        <v>11300</v>
      </c>
      <c r="E205" s="12">
        <v>11300</v>
      </c>
      <c r="F205" s="16">
        <v>0</v>
      </c>
      <c r="G205" s="3">
        <f t="shared" si="15"/>
        <v>0</v>
      </c>
      <c r="H205" s="13">
        <v>0</v>
      </c>
      <c r="I205" s="12">
        <v>0</v>
      </c>
      <c r="J205" s="2">
        <f t="shared" si="14"/>
        <v>0</v>
      </c>
      <c r="K205" s="13">
        <v>0</v>
      </c>
      <c r="L205" s="13">
        <v>0</v>
      </c>
      <c r="M205" s="2">
        <f t="shared" si="13"/>
        <v>0</v>
      </c>
      <c r="N205" s="2">
        <f t="shared" si="13"/>
        <v>0</v>
      </c>
      <c r="O205" s="1">
        <f t="shared" si="16"/>
        <v>0</v>
      </c>
    </row>
    <row r="206" spans="1:15">
      <c r="A206" s="15">
        <v>42314</v>
      </c>
      <c r="B206" s="12">
        <v>11300</v>
      </c>
      <c r="C206" s="12">
        <v>11300</v>
      </c>
      <c r="D206" s="12">
        <v>11300</v>
      </c>
      <c r="E206" s="12">
        <v>11300</v>
      </c>
      <c r="F206" s="16">
        <v>0</v>
      </c>
      <c r="G206" s="3">
        <f t="shared" si="15"/>
        <v>0</v>
      </c>
      <c r="H206" s="13">
        <v>0</v>
      </c>
      <c r="I206" s="12">
        <v>0</v>
      </c>
      <c r="J206" s="2">
        <f t="shared" si="14"/>
        <v>0</v>
      </c>
      <c r="K206" s="13">
        <v>0</v>
      </c>
      <c r="L206" s="13">
        <v>0</v>
      </c>
      <c r="M206" s="2">
        <f t="shared" si="13"/>
        <v>0</v>
      </c>
      <c r="N206" s="2">
        <f t="shared" si="13"/>
        <v>0</v>
      </c>
      <c r="O206" s="1">
        <f t="shared" si="16"/>
        <v>0</v>
      </c>
    </row>
    <row r="207" spans="1:15">
      <c r="A207" s="15">
        <v>42317</v>
      </c>
      <c r="B207" s="12">
        <v>11500</v>
      </c>
      <c r="C207" s="12">
        <v>11500</v>
      </c>
      <c r="D207" s="12">
        <v>11500</v>
      </c>
      <c r="E207" s="12">
        <v>11500</v>
      </c>
      <c r="F207" s="16">
        <v>1.77</v>
      </c>
      <c r="G207" s="3">
        <f t="shared" si="15"/>
        <v>0</v>
      </c>
      <c r="H207" s="13">
        <v>0</v>
      </c>
      <c r="I207" s="12">
        <v>0</v>
      </c>
      <c r="J207" s="2">
        <f t="shared" si="14"/>
        <v>0</v>
      </c>
      <c r="K207" s="13">
        <v>0</v>
      </c>
      <c r="L207" s="13">
        <v>0</v>
      </c>
      <c r="M207" s="2">
        <f t="shared" si="13"/>
        <v>0</v>
      </c>
      <c r="N207" s="2">
        <f t="shared" si="13"/>
        <v>0</v>
      </c>
      <c r="O207" s="1">
        <f t="shared" si="16"/>
        <v>0</v>
      </c>
    </row>
    <row r="208" spans="1:15">
      <c r="A208" s="15">
        <v>42318</v>
      </c>
      <c r="B208" s="12">
        <v>11500</v>
      </c>
      <c r="C208" s="12">
        <v>11500</v>
      </c>
      <c r="D208" s="12">
        <v>11500</v>
      </c>
      <c r="E208" s="12">
        <v>11500</v>
      </c>
      <c r="F208" s="16">
        <v>0</v>
      </c>
      <c r="G208" s="3">
        <f t="shared" si="15"/>
        <v>0</v>
      </c>
      <c r="H208" s="13">
        <v>0</v>
      </c>
      <c r="I208" s="12">
        <v>0</v>
      </c>
      <c r="J208" s="2">
        <f t="shared" si="14"/>
        <v>0</v>
      </c>
      <c r="K208" s="13">
        <v>0</v>
      </c>
      <c r="L208" s="13">
        <v>0</v>
      </c>
      <c r="M208" s="2">
        <f t="shared" si="13"/>
        <v>0</v>
      </c>
      <c r="N208" s="2">
        <f t="shared" si="13"/>
        <v>0</v>
      </c>
      <c r="O208" s="1">
        <f t="shared" si="16"/>
        <v>0</v>
      </c>
    </row>
    <row r="209" spans="1:15">
      <c r="A209" s="15">
        <v>42319</v>
      </c>
      <c r="B209" s="12">
        <v>11500</v>
      </c>
      <c r="C209" s="12">
        <v>11500</v>
      </c>
      <c r="D209" s="12">
        <v>11500</v>
      </c>
      <c r="E209" s="12">
        <v>11500</v>
      </c>
      <c r="F209" s="16">
        <v>0</v>
      </c>
      <c r="G209" s="3">
        <f t="shared" si="15"/>
        <v>0</v>
      </c>
      <c r="H209" s="13">
        <v>0</v>
      </c>
      <c r="I209" s="12">
        <v>0</v>
      </c>
      <c r="J209" s="2">
        <f t="shared" si="14"/>
        <v>0</v>
      </c>
      <c r="K209" s="13">
        <v>0</v>
      </c>
      <c r="L209" s="13">
        <v>0</v>
      </c>
      <c r="M209" s="2">
        <f t="shared" si="13"/>
        <v>0</v>
      </c>
      <c r="N209" s="2">
        <f t="shared" si="13"/>
        <v>0</v>
      </c>
      <c r="O209" s="1">
        <f t="shared" si="16"/>
        <v>0</v>
      </c>
    </row>
    <row r="210" spans="1:15">
      <c r="A210" s="15">
        <v>42320</v>
      </c>
      <c r="B210" s="12">
        <v>11500</v>
      </c>
      <c r="C210" s="12">
        <v>11500</v>
      </c>
      <c r="D210" s="12">
        <v>11500</v>
      </c>
      <c r="E210" s="12">
        <v>11500</v>
      </c>
      <c r="F210" s="16">
        <v>0</v>
      </c>
      <c r="G210" s="3">
        <f t="shared" si="15"/>
        <v>0</v>
      </c>
      <c r="H210" s="13">
        <v>0</v>
      </c>
      <c r="I210" s="12">
        <v>0</v>
      </c>
      <c r="J210" s="2">
        <f t="shared" si="14"/>
        <v>0</v>
      </c>
      <c r="K210" s="13">
        <v>0</v>
      </c>
      <c r="L210" s="13">
        <v>0</v>
      </c>
      <c r="M210" s="2">
        <f t="shared" si="13"/>
        <v>0</v>
      </c>
      <c r="N210" s="2">
        <f t="shared" si="13"/>
        <v>0</v>
      </c>
      <c r="O210" s="1">
        <f t="shared" si="16"/>
        <v>0</v>
      </c>
    </row>
    <row r="211" spans="1:15">
      <c r="A211" s="15">
        <v>42321</v>
      </c>
      <c r="B211" s="12">
        <v>11500</v>
      </c>
      <c r="C211" s="12">
        <v>11500</v>
      </c>
      <c r="D211" s="12">
        <v>11500</v>
      </c>
      <c r="E211" s="12">
        <v>11500</v>
      </c>
      <c r="F211" s="16">
        <v>0</v>
      </c>
      <c r="G211" s="3">
        <f t="shared" si="15"/>
        <v>0</v>
      </c>
      <c r="H211" s="13">
        <v>0</v>
      </c>
      <c r="I211" s="12">
        <v>0</v>
      </c>
      <c r="J211" s="2">
        <f>L211-K211</f>
        <v>0</v>
      </c>
      <c r="K211" s="13">
        <v>0</v>
      </c>
      <c r="L211" s="13">
        <v>0</v>
      </c>
      <c r="M211" s="2">
        <f t="shared" si="13"/>
        <v>0</v>
      </c>
      <c r="N211" s="2">
        <f t="shared" si="13"/>
        <v>0</v>
      </c>
      <c r="O211" s="1">
        <f t="shared" si="16"/>
        <v>0</v>
      </c>
    </row>
    <row r="212" spans="1:15">
      <c r="A212" s="15">
        <v>42324</v>
      </c>
      <c r="B212" s="12">
        <v>11500</v>
      </c>
      <c r="C212" s="12">
        <v>11500</v>
      </c>
      <c r="D212" s="12">
        <v>11500</v>
      </c>
      <c r="E212" s="12">
        <v>11500</v>
      </c>
      <c r="F212" s="16">
        <v>0</v>
      </c>
      <c r="G212" s="3">
        <f t="shared" si="15"/>
        <v>0</v>
      </c>
      <c r="H212" s="13">
        <v>0</v>
      </c>
      <c r="I212" s="12">
        <v>0</v>
      </c>
      <c r="J212" s="2">
        <f t="shared" si="14"/>
        <v>0</v>
      </c>
      <c r="K212" s="13">
        <v>0</v>
      </c>
      <c r="L212" s="13">
        <v>0</v>
      </c>
      <c r="M212" s="2">
        <f t="shared" si="13"/>
        <v>0</v>
      </c>
      <c r="N212" s="2">
        <f t="shared" si="13"/>
        <v>0</v>
      </c>
      <c r="O212" s="1">
        <f t="shared" si="16"/>
        <v>0</v>
      </c>
    </row>
    <row r="213" spans="1:15">
      <c r="A213" s="15">
        <v>42325</v>
      </c>
      <c r="B213" s="12">
        <v>11500</v>
      </c>
      <c r="C213" s="12">
        <v>11500</v>
      </c>
      <c r="D213" s="12">
        <v>11500</v>
      </c>
      <c r="E213" s="12">
        <v>11500</v>
      </c>
      <c r="F213" s="16">
        <v>0</v>
      </c>
      <c r="G213" s="3">
        <f t="shared" si="15"/>
        <v>0</v>
      </c>
      <c r="H213" s="13">
        <v>0</v>
      </c>
      <c r="I213" s="12">
        <v>0</v>
      </c>
      <c r="J213" s="2">
        <f t="shared" si="14"/>
        <v>0</v>
      </c>
      <c r="K213" s="13">
        <v>0</v>
      </c>
      <c r="L213" s="13">
        <v>0</v>
      </c>
      <c r="M213" s="2">
        <f t="shared" si="13"/>
        <v>0</v>
      </c>
      <c r="N213" s="2">
        <f t="shared" si="13"/>
        <v>0</v>
      </c>
      <c r="O213" s="1">
        <f t="shared" si="16"/>
        <v>0</v>
      </c>
    </row>
    <row r="214" spans="1:15">
      <c r="A214" s="15">
        <v>42326</v>
      </c>
      <c r="B214" s="12">
        <v>11500</v>
      </c>
      <c r="C214" s="12">
        <v>11500</v>
      </c>
      <c r="D214" s="12">
        <v>11500</v>
      </c>
      <c r="E214" s="12">
        <v>11500</v>
      </c>
      <c r="F214" s="16">
        <v>0</v>
      </c>
      <c r="G214" s="3">
        <f t="shared" si="15"/>
        <v>0</v>
      </c>
      <c r="H214" s="13">
        <v>0</v>
      </c>
      <c r="I214" s="12">
        <v>0</v>
      </c>
      <c r="J214" s="2">
        <f t="shared" si="14"/>
        <v>0</v>
      </c>
      <c r="K214" s="13">
        <v>0</v>
      </c>
      <c r="L214" s="13">
        <v>0</v>
      </c>
      <c r="M214" s="2">
        <f t="shared" si="13"/>
        <v>0</v>
      </c>
      <c r="N214" s="2">
        <f t="shared" si="13"/>
        <v>0</v>
      </c>
      <c r="O214" s="1">
        <f t="shared" si="16"/>
        <v>0</v>
      </c>
    </row>
    <row r="215" spans="1:15">
      <c r="A215" s="15">
        <v>42327</v>
      </c>
      <c r="B215" s="12">
        <v>11500</v>
      </c>
      <c r="C215" s="12">
        <v>11500</v>
      </c>
      <c r="D215" s="12">
        <v>11500</v>
      </c>
      <c r="E215" s="12">
        <v>11500</v>
      </c>
      <c r="F215" s="16">
        <v>0</v>
      </c>
      <c r="G215" s="3">
        <f t="shared" si="15"/>
        <v>0</v>
      </c>
      <c r="H215" s="13">
        <v>0</v>
      </c>
      <c r="I215" s="12">
        <v>0</v>
      </c>
      <c r="J215" s="2">
        <f t="shared" si="14"/>
        <v>0</v>
      </c>
      <c r="K215" s="13">
        <v>0</v>
      </c>
      <c r="L215" s="13">
        <v>0</v>
      </c>
      <c r="M215" s="2">
        <f t="shared" si="13"/>
        <v>0</v>
      </c>
      <c r="N215" s="2">
        <f t="shared" si="13"/>
        <v>0</v>
      </c>
      <c r="O215" s="1">
        <f t="shared" si="16"/>
        <v>0</v>
      </c>
    </row>
    <row r="216" spans="1:15">
      <c r="A216" s="15">
        <v>42328</v>
      </c>
      <c r="B216" s="12">
        <v>11500</v>
      </c>
      <c r="C216" s="12">
        <v>11500</v>
      </c>
      <c r="D216" s="12">
        <v>11500</v>
      </c>
      <c r="E216" s="12">
        <v>11500</v>
      </c>
      <c r="F216" s="16">
        <v>0</v>
      </c>
      <c r="G216" s="3">
        <f t="shared" si="15"/>
        <v>0</v>
      </c>
      <c r="H216" s="13">
        <v>0</v>
      </c>
      <c r="I216" s="12">
        <v>0</v>
      </c>
      <c r="J216" s="2">
        <f t="shared" si="14"/>
        <v>0</v>
      </c>
      <c r="K216" s="13">
        <v>0</v>
      </c>
      <c r="L216" s="13">
        <v>0</v>
      </c>
      <c r="M216" s="2">
        <f t="shared" si="13"/>
        <v>0</v>
      </c>
      <c r="N216" s="2">
        <f t="shared" si="13"/>
        <v>0</v>
      </c>
      <c r="O216" s="1">
        <f t="shared" si="16"/>
        <v>0</v>
      </c>
    </row>
    <row r="217" spans="1:15">
      <c r="A217" s="15">
        <v>42331</v>
      </c>
      <c r="B217" s="12">
        <v>11500</v>
      </c>
      <c r="C217" s="12">
        <v>11500</v>
      </c>
      <c r="D217" s="12">
        <v>11500</v>
      </c>
      <c r="E217" s="12">
        <v>11500</v>
      </c>
      <c r="F217" s="16">
        <v>0</v>
      </c>
      <c r="G217" s="3">
        <f t="shared" si="15"/>
        <v>0</v>
      </c>
      <c r="H217" s="13">
        <v>0</v>
      </c>
      <c r="I217" s="12">
        <v>0</v>
      </c>
      <c r="J217" s="2">
        <f t="shared" si="14"/>
        <v>0</v>
      </c>
      <c r="K217" s="13">
        <v>0</v>
      </c>
      <c r="L217" s="13">
        <v>0</v>
      </c>
      <c r="M217" s="2">
        <f t="shared" si="13"/>
        <v>0</v>
      </c>
      <c r="N217" s="2">
        <f t="shared" si="13"/>
        <v>0</v>
      </c>
      <c r="O217" s="1">
        <f t="shared" si="16"/>
        <v>0</v>
      </c>
    </row>
    <row r="218" spans="1:15">
      <c r="A218" s="15">
        <v>42332</v>
      </c>
      <c r="B218" s="12">
        <v>11500</v>
      </c>
      <c r="C218" s="12">
        <v>11500</v>
      </c>
      <c r="D218" s="12">
        <v>11500</v>
      </c>
      <c r="E218" s="12">
        <v>11500</v>
      </c>
      <c r="F218" s="16">
        <v>0</v>
      </c>
      <c r="G218" s="3">
        <f t="shared" si="15"/>
        <v>0</v>
      </c>
      <c r="H218" s="13">
        <v>0</v>
      </c>
      <c r="I218" s="12">
        <v>0</v>
      </c>
      <c r="J218" s="2">
        <f t="shared" si="14"/>
        <v>0</v>
      </c>
      <c r="K218" s="13">
        <v>0</v>
      </c>
      <c r="L218" s="13">
        <v>0</v>
      </c>
      <c r="M218" s="2">
        <f t="shared" si="13"/>
        <v>0</v>
      </c>
      <c r="N218" s="2">
        <f t="shared" si="13"/>
        <v>0</v>
      </c>
      <c r="O218" s="1">
        <f t="shared" si="16"/>
        <v>0</v>
      </c>
    </row>
    <row r="219" spans="1:15">
      <c r="A219" s="15">
        <v>42333</v>
      </c>
      <c r="B219" s="12">
        <v>11500</v>
      </c>
      <c r="C219" s="12">
        <v>11500</v>
      </c>
      <c r="D219" s="12">
        <v>11500</v>
      </c>
      <c r="E219" s="12">
        <v>11500</v>
      </c>
      <c r="F219" s="16">
        <v>0</v>
      </c>
      <c r="G219" s="3">
        <f t="shared" si="15"/>
        <v>0</v>
      </c>
      <c r="H219" s="13">
        <v>0</v>
      </c>
      <c r="I219" s="12">
        <v>0</v>
      </c>
      <c r="J219" s="2">
        <f t="shared" si="14"/>
        <v>0</v>
      </c>
      <c r="K219" s="13">
        <v>0</v>
      </c>
      <c r="L219" s="13">
        <v>0</v>
      </c>
      <c r="M219" s="2">
        <f t="shared" si="13"/>
        <v>0</v>
      </c>
      <c r="N219" s="2">
        <f t="shared" si="13"/>
        <v>0</v>
      </c>
      <c r="O219" s="1">
        <f t="shared" si="16"/>
        <v>0</v>
      </c>
    </row>
    <row r="220" spans="1:15">
      <c r="A220" s="15">
        <v>42334</v>
      </c>
      <c r="B220" s="12">
        <v>11500</v>
      </c>
      <c r="C220" s="12">
        <v>11500</v>
      </c>
      <c r="D220" s="12">
        <v>11500</v>
      </c>
      <c r="E220" s="12">
        <v>11500</v>
      </c>
      <c r="F220" s="16">
        <v>0</v>
      </c>
      <c r="G220" s="3">
        <f t="shared" si="15"/>
        <v>0</v>
      </c>
      <c r="H220" s="13">
        <v>0</v>
      </c>
      <c r="I220" s="12">
        <v>0</v>
      </c>
      <c r="J220" s="2">
        <f t="shared" si="14"/>
        <v>0</v>
      </c>
      <c r="K220" s="13">
        <v>0</v>
      </c>
      <c r="L220" s="13">
        <v>0</v>
      </c>
      <c r="M220" s="2">
        <f t="shared" si="13"/>
        <v>0</v>
      </c>
      <c r="N220" s="2">
        <f t="shared" si="13"/>
        <v>0</v>
      </c>
      <c r="O220" s="1">
        <f t="shared" si="16"/>
        <v>0</v>
      </c>
    </row>
    <row r="221" spans="1:15">
      <c r="A221" s="15">
        <v>42335</v>
      </c>
      <c r="B221" s="12">
        <v>11500</v>
      </c>
      <c r="C221" s="12">
        <v>11500</v>
      </c>
      <c r="D221" s="12">
        <v>11500</v>
      </c>
      <c r="E221" s="12">
        <v>11500</v>
      </c>
      <c r="F221" s="16">
        <v>0</v>
      </c>
      <c r="G221" s="3">
        <f t="shared" si="15"/>
        <v>0</v>
      </c>
      <c r="H221" s="13">
        <v>0</v>
      </c>
      <c r="I221" s="12">
        <v>0</v>
      </c>
      <c r="J221" s="2">
        <f t="shared" si="14"/>
        <v>0</v>
      </c>
      <c r="K221" s="13">
        <v>0</v>
      </c>
      <c r="L221" s="13">
        <v>0</v>
      </c>
      <c r="M221" s="2">
        <f t="shared" si="13"/>
        <v>0</v>
      </c>
      <c r="N221" s="2">
        <f t="shared" si="13"/>
        <v>0</v>
      </c>
      <c r="O221" s="1">
        <f t="shared" si="16"/>
        <v>0</v>
      </c>
    </row>
    <row r="222" spans="1:15">
      <c r="A222" s="15">
        <v>42338</v>
      </c>
      <c r="B222" s="12">
        <v>11500</v>
      </c>
      <c r="C222" s="12">
        <v>11500</v>
      </c>
      <c r="D222" s="12">
        <v>11500</v>
      </c>
      <c r="E222" s="12">
        <v>11500</v>
      </c>
      <c r="F222" s="16">
        <v>0</v>
      </c>
      <c r="G222" s="3">
        <f t="shared" si="15"/>
        <v>0</v>
      </c>
      <c r="H222" s="13">
        <v>0</v>
      </c>
      <c r="I222" s="12">
        <v>0</v>
      </c>
      <c r="J222" s="2">
        <f t="shared" si="14"/>
        <v>0</v>
      </c>
      <c r="K222" s="13">
        <v>0</v>
      </c>
      <c r="L222" s="13">
        <v>0</v>
      </c>
      <c r="M222" s="2">
        <f t="shared" si="13"/>
        <v>0</v>
      </c>
      <c r="N222" s="2">
        <f t="shared" si="13"/>
        <v>0</v>
      </c>
      <c r="O222" s="1">
        <f t="shared" si="16"/>
        <v>0</v>
      </c>
    </row>
    <row r="223" spans="1:15">
      <c r="A223" s="15">
        <v>42339</v>
      </c>
      <c r="B223" s="12">
        <v>11500</v>
      </c>
      <c r="C223" s="12">
        <v>11500</v>
      </c>
      <c r="D223" s="12">
        <v>11500</v>
      </c>
      <c r="E223" s="12">
        <v>11500</v>
      </c>
      <c r="F223" s="16">
        <v>0</v>
      </c>
      <c r="G223" s="3">
        <f t="shared" si="15"/>
        <v>0</v>
      </c>
      <c r="H223" s="13">
        <v>0</v>
      </c>
      <c r="I223" s="12">
        <v>0</v>
      </c>
      <c r="J223" s="2">
        <f t="shared" si="14"/>
        <v>0</v>
      </c>
      <c r="K223" s="13">
        <v>0</v>
      </c>
      <c r="L223" s="13">
        <v>0</v>
      </c>
      <c r="M223" s="2">
        <f t="shared" si="13"/>
        <v>0</v>
      </c>
      <c r="N223" s="2">
        <f t="shared" si="13"/>
        <v>0</v>
      </c>
      <c r="O223" s="1">
        <f t="shared" si="16"/>
        <v>0</v>
      </c>
    </row>
    <row r="224" spans="1:15">
      <c r="A224" s="15">
        <v>42340</v>
      </c>
      <c r="B224" s="12">
        <v>11500</v>
      </c>
      <c r="C224" s="12">
        <v>11500</v>
      </c>
      <c r="D224" s="12">
        <v>11500</v>
      </c>
      <c r="E224" s="12">
        <v>11500</v>
      </c>
      <c r="F224" s="16">
        <v>0</v>
      </c>
      <c r="G224" s="3">
        <f t="shared" si="15"/>
        <v>0</v>
      </c>
      <c r="H224" s="13">
        <v>0</v>
      </c>
      <c r="I224" s="12">
        <v>0</v>
      </c>
      <c r="J224" s="2">
        <f t="shared" si="14"/>
        <v>0</v>
      </c>
      <c r="K224" s="13">
        <v>0</v>
      </c>
      <c r="L224" s="13">
        <v>0</v>
      </c>
      <c r="M224" s="2">
        <f t="shared" si="13"/>
        <v>0</v>
      </c>
      <c r="N224" s="2">
        <f t="shared" si="13"/>
        <v>0</v>
      </c>
      <c r="O224" s="1">
        <f t="shared" si="16"/>
        <v>0</v>
      </c>
    </row>
    <row r="225" spans="1:15">
      <c r="A225" s="15">
        <v>42341</v>
      </c>
      <c r="B225" s="12">
        <v>11500</v>
      </c>
      <c r="C225" s="12">
        <v>11500</v>
      </c>
      <c r="D225" s="12">
        <v>11500</v>
      </c>
      <c r="E225" s="12">
        <v>11500</v>
      </c>
      <c r="F225" s="16">
        <v>0</v>
      </c>
      <c r="G225" s="3">
        <f t="shared" si="15"/>
        <v>0</v>
      </c>
      <c r="H225" s="13">
        <v>0</v>
      </c>
      <c r="I225" s="12">
        <v>0</v>
      </c>
      <c r="J225" s="2">
        <f t="shared" si="14"/>
        <v>0</v>
      </c>
      <c r="K225" s="13">
        <v>0</v>
      </c>
      <c r="L225" s="13">
        <v>0</v>
      </c>
      <c r="M225" s="2">
        <f t="shared" si="13"/>
        <v>0</v>
      </c>
      <c r="N225" s="2">
        <f t="shared" si="13"/>
        <v>0</v>
      </c>
      <c r="O225" s="1">
        <f t="shared" si="16"/>
        <v>0</v>
      </c>
    </row>
    <row r="226" spans="1:15">
      <c r="A226" s="15">
        <v>42342</v>
      </c>
      <c r="B226" s="12">
        <v>11500</v>
      </c>
      <c r="C226" s="12">
        <v>11500</v>
      </c>
      <c r="D226" s="12">
        <v>11500</v>
      </c>
      <c r="E226" s="12">
        <v>11500</v>
      </c>
      <c r="F226" s="16">
        <v>0</v>
      </c>
      <c r="G226" s="3">
        <f t="shared" si="15"/>
        <v>0</v>
      </c>
      <c r="H226" s="13">
        <v>0</v>
      </c>
      <c r="I226" s="12">
        <v>0</v>
      </c>
      <c r="J226" s="2">
        <f t="shared" si="14"/>
        <v>0</v>
      </c>
      <c r="K226" s="13">
        <v>0</v>
      </c>
      <c r="L226" s="13">
        <v>0</v>
      </c>
      <c r="M226" s="2">
        <f t="shared" si="13"/>
        <v>0</v>
      </c>
      <c r="N226" s="2">
        <f t="shared" si="13"/>
        <v>0</v>
      </c>
      <c r="O226" s="1">
        <f t="shared" si="16"/>
        <v>0</v>
      </c>
    </row>
    <row r="227" spans="1:15">
      <c r="A227" s="15">
        <v>42345</v>
      </c>
      <c r="B227" s="12">
        <v>11600</v>
      </c>
      <c r="C227" s="12">
        <v>11600</v>
      </c>
      <c r="D227" s="12">
        <v>11600</v>
      </c>
      <c r="E227" s="12">
        <v>11600</v>
      </c>
      <c r="F227" s="16">
        <v>0.87</v>
      </c>
      <c r="G227" s="3">
        <f t="shared" si="15"/>
        <v>0</v>
      </c>
      <c r="H227" s="13">
        <v>0</v>
      </c>
      <c r="I227" s="12">
        <v>0</v>
      </c>
      <c r="J227" s="2">
        <f t="shared" si="14"/>
        <v>0</v>
      </c>
      <c r="K227" s="13">
        <v>0</v>
      </c>
      <c r="L227" s="13">
        <v>0</v>
      </c>
      <c r="M227" s="2">
        <f t="shared" si="13"/>
        <v>0</v>
      </c>
      <c r="N227" s="2">
        <f t="shared" si="13"/>
        <v>0</v>
      </c>
      <c r="O227" s="1">
        <f t="shared" si="16"/>
        <v>0</v>
      </c>
    </row>
    <row r="228" spans="1:15">
      <c r="A228" s="15">
        <v>42346</v>
      </c>
      <c r="B228" s="12">
        <v>11600</v>
      </c>
      <c r="C228" s="12">
        <v>11600</v>
      </c>
      <c r="D228" s="12">
        <v>11600</v>
      </c>
      <c r="E228" s="12">
        <v>11600</v>
      </c>
      <c r="F228" s="16">
        <v>0</v>
      </c>
      <c r="G228" s="3">
        <f t="shared" si="15"/>
        <v>0</v>
      </c>
      <c r="H228" s="13">
        <v>0</v>
      </c>
      <c r="I228" s="12">
        <v>0</v>
      </c>
      <c r="J228" s="2">
        <f>L228-K228</f>
        <v>0</v>
      </c>
      <c r="K228" s="13">
        <v>0</v>
      </c>
      <c r="L228" s="13">
        <v>0</v>
      </c>
      <c r="M228" s="2">
        <f t="shared" si="13"/>
        <v>0</v>
      </c>
      <c r="N228" s="2">
        <f t="shared" si="13"/>
        <v>0</v>
      </c>
      <c r="O228" s="1">
        <f t="shared" si="16"/>
        <v>0</v>
      </c>
    </row>
    <row r="229" spans="1:15">
      <c r="A229" s="15">
        <v>42347</v>
      </c>
      <c r="B229" s="12">
        <v>11600</v>
      </c>
      <c r="C229" s="12">
        <v>11600</v>
      </c>
      <c r="D229" s="12">
        <v>11600</v>
      </c>
      <c r="E229" s="12">
        <v>11600</v>
      </c>
      <c r="F229" s="16">
        <v>0</v>
      </c>
      <c r="G229" s="3">
        <f t="shared" si="15"/>
        <v>0</v>
      </c>
      <c r="H229" s="13">
        <v>100000</v>
      </c>
      <c r="I229" s="12">
        <v>100000</v>
      </c>
      <c r="J229" s="2">
        <f t="shared" si="14"/>
        <v>0</v>
      </c>
      <c r="K229" s="3">
        <f>L229</f>
        <v>1210000000</v>
      </c>
      <c r="L229" s="13">
        <v>1210000000</v>
      </c>
      <c r="M229" s="2">
        <f t="shared" si="13"/>
        <v>0</v>
      </c>
      <c r="N229" s="2">
        <f t="shared" si="13"/>
        <v>12100</v>
      </c>
      <c r="O229" s="1">
        <f t="shared" si="16"/>
        <v>12100</v>
      </c>
    </row>
    <row r="230" spans="1:15">
      <c r="A230" s="15">
        <v>42348</v>
      </c>
      <c r="B230" s="12">
        <v>11600</v>
      </c>
      <c r="C230" s="12">
        <v>11600</v>
      </c>
      <c r="D230" s="12">
        <v>11600</v>
      </c>
      <c r="E230" s="12">
        <v>11600</v>
      </c>
      <c r="F230" s="16">
        <v>0</v>
      </c>
      <c r="G230" s="3">
        <f t="shared" si="15"/>
        <v>0</v>
      </c>
      <c r="H230" s="13">
        <v>40000</v>
      </c>
      <c r="I230" s="12">
        <v>40000</v>
      </c>
      <c r="J230" s="2">
        <f t="shared" si="14"/>
        <v>0</v>
      </c>
      <c r="K230" s="3">
        <f>L230</f>
        <v>484000000</v>
      </c>
      <c r="L230" s="13">
        <v>484000000</v>
      </c>
      <c r="M230" s="2">
        <f t="shared" ref="M230:N290" si="17">IFERROR(J230/G230,0)</f>
        <v>0</v>
      </c>
      <c r="N230" s="2">
        <f t="shared" si="17"/>
        <v>12100</v>
      </c>
      <c r="O230" s="1">
        <f t="shared" si="16"/>
        <v>12100</v>
      </c>
    </row>
    <row r="231" spans="1:15">
      <c r="A231" s="15">
        <v>42349</v>
      </c>
      <c r="B231" s="12">
        <v>11600</v>
      </c>
      <c r="C231" s="12">
        <v>11600</v>
      </c>
      <c r="D231" s="12">
        <v>11600</v>
      </c>
      <c r="E231" s="12">
        <v>11600</v>
      </c>
      <c r="F231" s="16">
        <v>0</v>
      </c>
      <c r="G231" s="3">
        <f t="shared" si="15"/>
        <v>0</v>
      </c>
      <c r="H231" s="13">
        <v>0</v>
      </c>
      <c r="I231" s="12">
        <v>0</v>
      </c>
      <c r="J231" s="2">
        <f t="shared" si="14"/>
        <v>0</v>
      </c>
      <c r="K231" s="13">
        <v>0</v>
      </c>
      <c r="L231" s="13">
        <v>0</v>
      </c>
      <c r="M231" s="2">
        <f t="shared" si="17"/>
        <v>0</v>
      </c>
      <c r="N231" s="2">
        <f t="shared" si="17"/>
        <v>0</v>
      </c>
      <c r="O231" s="1">
        <f t="shared" si="16"/>
        <v>0</v>
      </c>
    </row>
    <row r="232" spans="1:15">
      <c r="A232" s="15">
        <v>42352</v>
      </c>
      <c r="B232" s="12">
        <v>11600</v>
      </c>
      <c r="C232" s="12">
        <v>11600</v>
      </c>
      <c r="D232" s="12">
        <v>11600</v>
      </c>
      <c r="E232" s="12">
        <v>11600</v>
      </c>
      <c r="F232" s="16">
        <v>0</v>
      </c>
      <c r="G232" s="3">
        <f t="shared" si="15"/>
        <v>0</v>
      </c>
      <c r="H232" s="13">
        <v>0</v>
      </c>
      <c r="I232" s="12">
        <v>0</v>
      </c>
      <c r="J232" s="2">
        <f t="shared" si="14"/>
        <v>0</v>
      </c>
      <c r="K232" s="13">
        <v>0</v>
      </c>
      <c r="L232" s="13">
        <v>0</v>
      </c>
      <c r="M232" s="2">
        <f t="shared" si="17"/>
        <v>0</v>
      </c>
      <c r="N232" s="2">
        <f t="shared" si="17"/>
        <v>0</v>
      </c>
      <c r="O232" s="1">
        <f t="shared" si="16"/>
        <v>0</v>
      </c>
    </row>
    <row r="233" spans="1:15">
      <c r="A233" s="15">
        <v>42353</v>
      </c>
      <c r="B233" s="12">
        <v>11600</v>
      </c>
      <c r="C233" s="12">
        <v>11600</v>
      </c>
      <c r="D233" s="12">
        <v>11600</v>
      </c>
      <c r="E233" s="12">
        <v>11600</v>
      </c>
      <c r="F233" s="16">
        <v>0</v>
      </c>
      <c r="G233" s="3">
        <f t="shared" si="15"/>
        <v>0</v>
      </c>
      <c r="H233" s="13">
        <v>0</v>
      </c>
      <c r="I233" s="12">
        <v>0</v>
      </c>
      <c r="J233" s="2">
        <f t="shared" si="14"/>
        <v>0</v>
      </c>
      <c r="K233" s="13">
        <v>0</v>
      </c>
      <c r="L233" s="13">
        <v>0</v>
      </c>
      <c r="M233" s="2">
        <f t="shared" si="17"/>
        <v>0</v>
      </c>
      <c r="N233" s="2">
        <f t="shared" si="17"/>
        <v>0</v>
      </c>
      <c r="O233" s="1">
        <f t="shared" si="16"/>
        <v>0</v>
      </c>
    </row>
    <row r="234" spans="1:15">
      <c r="A234" s="15">
        <v>42354</v>
      </c>
      <c r="B234" s="12">
        <v>11600</v>
      </c>
      <c r="C234" s="12">
        <v>11600</v>
      </c>
      <c r="D234" s="12">
        <v>11600</v>
      </c>
      <c r="E234" s="12">
        <v>11600</v>
      </c>
      <c r="F234" s="16">
        <v>0</v>
      </c>
      <c r="G234" s="3">
        <f t="shared" si="15"/>
        <v>0</v>
      </c>
      <c r="H234" s="13">
        <v>0</v>
      </c>
      <c r="I234" s="12">
        <v>0</v>
      </c>
      <c r="J234" s="2">
        <f t="shared" si="14"/>
        <v>0</v>
      </c>
      <c r="K234" s="13">
        <v>0</v>
      </c>
      <c r="L234" s="13">
        <v>0</v>
      </c>
      <c r="M234" s="2">
        <f t="shared" si="17"/>
        <v>0</v>
      </c>
      <c r="N234" s="2">
        <f t="shared" si="17"/>
        <v>0</v>
      </c>
      <c r="O234" s="1">
        <f t="shared" si="16"/>
        <v>0</v>
      </c>
    </row>
    <row r="235" spans="1:15">
      <c r="A235" s="15">
        <v>42355</v>
      </c>
      <c r="B235" s="12">
        <v>11600</v>
      </c>
      <c r="C235" s="12">
        <v>11600</v>
      </c>
      <c r="D235" s="12">
        <v>11600</v>
      </c>
      <c r="E235" s="12">
        <v>11600</v>
      </c>
      <c r="F235" s="16">
        <v>0</v>
      </c>
      <c r="G235" s="3">
        <f t="shared" si="15"/>
        <v>0</v>
      </c>
      <c r="H235" s="13">
        <v>0</v>
      </c>
      <c r="I235" s="12">
        <v>0</v>
      </c>
      <c r="J235" s="2">
        <f t="shared" si="14"/>
        <v>0</v>
      </c>
      <c r="K235" s="13">
        <v>0</v>
      </c>
      <c r="L235" s="13">
        <v>0</v>
      </c>
      <c r="M235" s="2">
        <f t="shared" si="17"/>
        <v>0</v>
      </c>
      <c r="N235" s="2">
        <f t="shared" si="17"/>
        <v>0</v>
      </c>
      <c r="O235" s="1">
        <f t="shared" si="16"/>
        <v>0</v>
      </c>
    </row>
    <row r="236" spans="1:15">
      <c r="A236" s="15">
        <v>42356</v>
      </c>
      <c r="B236" s="12">
        <v>11600</v>
      </c>
      <c r="C236" s="12">
        <v>11600</v>
      </c>
      <c r="D236" s="12">
        <v>11600</v>
      </c>
      <c r="E236" s="12">
        <v>11600</v>
      </c>
      <c r="F236" s="16">
        <v>0</v>
      </c>
      <c r="G236" s="3">
        <f t="shared" si="15"/>
        <v>0</v>
      </c>
      <c r="H236" s="13">
        <v>0</v>
      </c>
      <c r="I236" s="12">
        <v>0</v>
      </c>
      <c r="J236" s="2">
        <f t="shared" si="14"/>
        <v>0</v>
      </c>
      <c r="K236" s="13">
        <v>0</v>
      </c>
      <c r="L236" s="13">
        <v>0</v>
      </c>
      <c r="M236" s="2">
        <f t="shared" si="17"/>
        <v>0</v>
      </c>
      <c r="N236" s="2">
        <f t="shared" si="17"/>
        <v>0</v>
      </c>
      <c r="O236" s="1">
        <f t="shared" si="16"/>
        <v>0</v>
      </c>
    </row>
    <row r="237" spans="1:15">
      <c r="A237" s="15">
        <v>42359</v>
      </c>
      <c r="B237" s="12">
        <v>11700</v>
      </c>
      <c r="C237" s="12">
        <v>11700</v>
      </c>
      <c r="D237" s="12">
        <v>11700</v>
      </c>
      <c r="E237" s="12">
        <v>11700</v>
      </c>
      <c r="F237" s="16">
        <v>0.86</v>
      </c>
      <c r="G237" s="3">
        <f t="shared" si="15"/>
        <v>0</v>
      </c>
      <c r="H237" s="13">
        <v>0</v>
      </c>
      <c r="I237" s="12">
        <v>0</v>
      </c>
      <c r="J237" s="2">
        <f t="shared" si="14"/>
        <v>0</v>
      </c>
      <c r="K237" s="13">
        <v>0</v>
      </c>
      <c r="L237" s="13">
        <v>0</v>
      </c>
      <c r="M237" s="2">
        <f t="shared" si="17"/>
        <v>0</v>
      </c>
      <c r="N237" s="2">
        <f t="shared" si="17"/>
        <v>0</v>
      </c>
      <c r="O237" s="1">
        <f t="shared" si="16"/>
        <v>0</v>
      </c>
    </row>
    <row r="238" spans="1:15">
      <c r="A238" s="15">
        <v>42360</v>
      </c>
      <c r="B238" s="12">
        <v>11700</v>
      </c>
      <c r="C238" s="12">
        <v>11700</v>
      </c>
      <c r="D238" s="12">
        <v>11700</v>
      </c>
      <c r="E238" s="12">
        <v>11700</v>
      </c>
      <c r="F238" s="16">
        <v>0</v>
      </c>
      <c r="G238" s="3">
        <f t="shared" si="15"/>
        <v>0</v>
      </c>
      <c r="H238" s="13">
        <v>0</v>
      </c>
      <c r="I238" s="12">
        <v>0</v>
      </c>
      <c r="J238" s="2">
        <f t="shared" si="14"/>
        <v>0</v>
      </c>
      <c r="K238" s="13">
        <v>0</v>
      </c>
      <c r="L238" s="13">
        <v>0</v>
      </c>
      <c r="M238" s="2">
        <f t="shared" si="17"/>
        <v>0</v>
      </c>
      <c r="N238" s="2">
        <f t="shared" si="17"/>
        <v>0</v>
      </c>
      <c r="O238" s="1">
        <f t="shared" si="16"/>
        <v>0</v>
      </c>
    </row>
    <row r="239" spans="1:15">
      <c r="A239" s="15">
        <v>42361</v>
      </c>
      <c r="B239" s="12">
        <v>12000</v>
      </c>
      <c r="C239" s="12">
        <v>12000</v>
      </c>
      <c r="D239" s="12">
        <v>12000</v>
      </c>
      <c r="E239" s="12">
        <v>12000</v>
      </c>
      <c r="F239" s="16">
        <v>2.56</v>
      </c>
      <c r="G239" s="3">
        <f t="shared" si="15"/>
        <v>0</v>
      </c>
      <c r="H239" s="13">
        <v>0</v>
      </c>
      <c r="I239" s="12">
        <v>0</v>
      </c>
      <c r="J239" s="2">
        <f t="shared" si="14"/>
        <v>0</v>
      </c>
      <c r="K239" s="13">
        <v>0</v>
      </c>
      <c r="L239" s="13">
        <v>0</v>
      </c>
      <c r="M239" s="2">
        <f t="shared" si="17"/>
        <v>0</v>
      </c>
      <c r="N239" s="2">
        <f t="shared" si="17"/>
        <v>0</v>
      </c>
      <c r="O239" s="1">
        <f t="shared" si="16"/>
        <v>0</v>
      </c>
    </row>
    <row r="240" spans="1:15">
      <c r="A240" s="15">
        <v>42362</v>
      </c>
      <c r="B240" s="12">
        <v>12000</v>
      </c>
      <c r="C240" s="12">
        <v>12000</v>
      </c>
      <c r="D240" s="12">
        <v>12000</v>
      </c>
      <c r="E240" s="12">
        <v>12000</v>
      </c>
      <c r="F240" s="16">
        <v>0</v>
      </c>
      <c r="G240" s="3">
        <f t="shared" si="15"/>
        <v>0</v>
      </c>
      <c r="H240" s="13">
        <v>0</v>
      </c>
      <c r="I240" s="12">
        <v>0</v>
      </c>
      <c r="J240" s="2">
        <f t="shared" si="14"/>
        <v>0</v>
      </c>
      <c r="K240" s="13">
        <v>0</v>
      </c>
      <c r="L240" s="13">
        <v>0</v>
      </c>
      <c r="M240" s="2">
        <f t="shared" si="17"/>
        <v>0</v>
      </c>
      <c r="N240" s="2">
        <f t="shared" si="17"/>
        <v>0</v>
      </c>
      <c r="O240" s="1">
        <f t="shared" si="16"/>
        <v>0</v>
      </c>
    </row>
    <row r="241" spans="1:15">
      <c r="A241" s="15">
        <v>42366</v>
      </c>
      <c r="B241" s="12">
        <v>12000</v>
      </c>
      <c r="C241" s="12">
        <v>12000</v>
      </c>
      <c r="D241" s="12">
        <v>12000</v>
      </c>
      <c r="E241" s="12">
        <v>12000</v>
      </c>
      <c r="F241" s="16">
        <v>0</v>
      </c>
      <c r="G241" s="3">
        <f t="shared" si="15"/>
        <v>0</v>
      </c>
      <c r="H241" s="13">
        <v>0</v>
      </c>
      <c r="I241" s="12">
        <v>0</v>
      </c>
      <c r="J241" s="2">
        <f t="shared" si="14"/>
        <v>0</v>
      </c>
      <c r="K241" s="13">
        <v>0</v>
      </c>
      <c r="L241" s="13">
        <v>0</v>
      </c>
      <c r="M241" s="2">
        <f t="shared" si="17"/>
        <v>0</v>
      </c>
      <c r="N241" s="2">
        <f t="shared" si="17"/>
        <v>0</v>
      </c>
      <c r="O241" s="1">
        <f t="shared" si="16"/>
        <v>0</v>
      </c>
    </row>
    <row r="242" spans="1:15">
      <c r="A242" s="15">
        <v>42367</v>
      </c>
      <c r="B242" s="12">
        <v>12000</v>
      </c>
      <c r="C242" s="12">
        <v>12000</v>
      </c>
      <c r="D242" s="12">
        <v>12000</v>
      </c>
      <c r="E242" s="12">
        <v>12000</v>
      </c>
      <c r="F242" s="16">
        <v>0</v>
      </c>
      <c r="G242" s="3">
        <f t="shared" si="15"/>
        <v>0</v>
      </c>
      <c r="H242" s="13">
        <v>0</v>
      </c>
      <c r="I242" s="12">
        <v>0</v>
      </c>
      <c r="J242" s="2">
        <f t="shared" si="14"/>
        <v>0</v>
      </c>
      <c r="K242" s="13">
        <v>0</v>
      </c>
      <c r="L242" s="13">
        <v>0</v>
      </c>
      <c r="M242" s="2">
        <f t="shared" si="17"/>
        <v>0</v>
      </c>
      <c r="N242" s="2">
        <f t="shared" si="17"/>
        <v>0</v>
      </c>
      <c r="O242" s="1">
        <f t="shared" si="16"/>
        <v>0</v>
      </c>
    </row>
    <row r="243" spans="1:15">
      <c r="A243" s="15">
        <v>42368</v>
      </c>
      <c r="B243" s="12">
        <v>12000</v>
      </c>
      <c r="C243" s="12">
        <v>12000</v>
      </c>
      <c r="D243" s="12">
        <v>12000</v>
      </c>
      <c r="E243" s="12">
        <v>12000</v>
      </c>
      <c r="F243" s="16">
        <v>0</v>
      </c>
      <c r="G243" s="3">
        <f t="shared" si="15"/>
        <v>0</v>
      </c>
      <c r="H243" s="13">
        <v>0</v>
      </c>
      <c r="I243" s="12">
        <v>0</v>
      </c>
      <c r="J243" s="2">
        <f t="shared" si="14"/>
        <v>0</v>
      </c>
      <c r="K243" s="13">
        <v>0</v>
      </c>
      <c r="L243" s="13">
        <v>0</v>
      </c>
      <c r="M243" s="2">
        <f t="shared" si="17"/>
        <v>0</v>
      </c>
      <c r="N243" s="2">
        <f t="shared" si="17"/>
        <v>0</v>
      </c>
      <c r="O243" s="1">
        <f t="shared" si="16"/>
        <v>0</v>
      </c>
    </row>
    <row r="244" spans="1:15">
      <c r="A244" s="15">
        <v>42373</v>
      </c>
      <c r="B244" s="12">
        <v>12000</v>
      </c>
      <c r="C244" s="12">
        <v>12000</v>
      </c>
      <c r="D244" s="12">
        <v>12000</v>
      </c>
      <c r="E244" s="12">
        <v>12000</v>
      </c>
      <c r="F244" s="16">
        <v>0</v>
      </c>
      <c r="G244" s="3">
        <f t="shared" si="15"/>
        <v>0</v>
      </c>
      <c r="H244" s="13">
        <v>0</v>
      </c>
      <c r="I244" s="12">
        <v>0</v>
      </c>
      <c r="J244" s="2">
        <f t="shared" si="14"/>
        <v>0</v>
      </c>
      <c r="K244" s="13">
        <v>0</v>
      </c>
      <c r="L244" s="13">
        <v>0</v>
      </c>
      <c r="M244" s="2">
        <f t="shared" si="17"/>
        <v>0</v>
      </c>
      <c r="N244" s="2">
        <f t="shared" si="17"/>
        <v>0</v>
      </c>
      <c r="O244" s="1">
        <f t="shared" si="16"/>
        <v>0</v>
      </c>
    </row>
    <row r="245" spans="1:15">
      <c r="A245" s="15">
        <v>42374</v>
      </c>
      <c r="B245" s="12">
        <v>12000</v>
      </c>
      <c r="C245" s="12">
        <v>12000</v>
      </c>
      <c r="D245" s="12">
        <v>12000</v>
      </c>
      <c r="E245" s="12">
        <v>12000</v>
      </c>
      <c r="F245" s="16">
        <v>0</v>
      </c>
      <c r="G245" s="3">
        <f t="shared" si="15"/>
        <v>0</v>
      </c>
      <c r="H245" s="13">
        <v>0</v>
      </c>
      <c r="I245" s="12">
        <v>0</v>
      </c>
      <c r="J245" s="2">
        <f t="shared" si="14"/>
        <v>0</v>
      </c>
      <c r="K245" s="13">
        <v>0</v>
      </c>
      <c r="L245" s="13">
        <v>0</v>
      </c>
      <c r="M245" s="2">
        <f t="shared" si="17"/>
        <v>0</v>
      </c>
      <c r="N245" s="2">
        <f t="shared" si="17"/>
        <v>0</v>
      </c>
      <c r="O245" s="1">
        <f t="shared" si="16"/>
        <v>0</v>
      </c>
    </row>
    <row r="246" spans="1:15">
      <c r="A246" s="15">
        <v>42375</v>
      </c>
      <c r="B246" s="12">
        <v>12000</v>
      </c>
      <c r="C246" s="12">
        <v>12000</v>
      </c>
      <c r="D246" s="12">
        <v>12000</v>
      </c>
      <c r="E246" s="12">
        <v>12000</v>
      </c>
      <c r="F246" s="16">
        <v>0</v>
      </c>
      <c r="G246" s="3">
        <f t="shared" si="15"/>
        <v>0</v>
      </c>
      <c r="H246" s="13">
        <v>0</v>
      </c>
      <c r="I246" s="12">
        <v>0</v>
      </c>
      <c r="J246" s="2">
        <f t="shared" si="14"/>
        <v>0</v>
      </c>
      <c r="K246" s="13">
        <v>0</v>
      </c>
      <c r="L246" s="13">
        <v>0</v>
      </c>
      <c r="M246" s="2">
        <f t="shared" si="17"/>
        <v>0</v>
      </c>
      <c r="N246" s="2">
        <f t="shared" si="17"/>
        <v>0</v>
      </c>
      <c r="O246" s="1">
        <f t="shared" si="16"/>
        <v>0</v>
      </c>
    </row>
    <row r="247" spans="1:15">
      <c r="A247" s="15">
        <v>42376</v>
      </c>
      <c r="B247" s="12">
        <v>12000</v>
      </c>
      <c r="C247" s="12">
        <v>12000</v>
      </c>
      <c r="D247" s="12">
        <v>12000</v>
      </c>
      <c r="E247" s="12">
        <v>12000</v>
      </c>
      <c r="F247" s="16">
        <v>0</v>
      </c>
      <c r="G247" s="3">
        <f t="shared" si="15"/>
        <v>0</v>
      </c>
      <c r="H247" s="13">
        <v>0</v>
      </c>
      <c r="I247" s="12">
        <v>0</v>
      </c>
      <c r="J247" s="2">
        <f>L247-K247</f>
        <v>0</v>
      </c>
      <c r="K247" s="13">
        <v>0</v>
      </c>
      <c r="L247" s="13">
        <v>0</v>
      </c>
      <c r="M247" s="2">
        <f t="shared" si="17"/>
        <v>0</v>
      </c>
      <c r="N247" s="2">
        <f t="shared" si="17"/>
        <v>0</v>
      </c>
      <c r="O247" s="1">
        <f t="shared" si="16"/>
        <v>0</v>
      </c>
    </row>
    <row r="248" spans="1:15">
      <c r="A248" s="15">
        <v>42377</v>
      </c>
      <c r="B248" s="12">
        <v>12000</v>
      </c>
      <c r="C248" s="12">
        <v>12000</v>
      </c>
      <c r="D248" s="12">
        <v>12000</v>
      </c>
      <c r="E248" s="12">
        <v>12000</v>
      </c>
      <c r="F248" s="16">
        <v>0</v>
      </c>
      <c r="G248" s="3">
        <f t="shared" si="15"/>
        <v>0</v>
      </c>
      <c r="H248" s="13">
        <v>0</v>
      </c>
      <c r="I248" s="12">
        <v>0</v>
      </c>
      <c r="J248" s="2">
        <f t="shared" si="14"/>
        <v>0</v>
      </c>
      <c r="K248" s="13">
        <v>0</v>
      </c>
      <c r="L248" s="13">
        <v>0</v>
      </c>
      <c r="M248" s="2">
        <f t="shared" si="17"/>
        <v>0</v>
      </c>
      <c r="N248" s="2">
        <f t="shared" si="17"/>
        <v>0</v>
      </c>
      <c r="O248" s="1">
        <f t="shared" si="16"/>
        <v>0</v>
      </c>
    </row>
    <row r="249" spans="1:15">
      <c r="A249" s="15">
        <v>42380</v>
      </c>
      <c r="B249" s="12">
        <v>12000</v>
      </c>
      <c r="C249" s="12">
        <v>12000</v>
      </c>
      <c r="D249" s="12">
        <v>12000</v>
      </c>
      <c r="E249" s="12">
        <v>12000</v>
      </c>
      <c r="F249" s="16">
        <v>0</v>
      </c>
      <c r="G249" s="3">
        <f t="shared" si="15"/>
        <v>0</v>
      </c>
      <c r="H249" s="13">
        <v>0</v>
      </c>
      <c r="I249" s="12">
        <v>0</v>
      </c>
      <c r="J249" s="2">
        <f t="shared" si="14"/>
        <v>0</v>
      </c>
      <c r="K249" s="13">
        <v>0</v>
      </c>
      <c r="L249" s="13">
        <v>0</v>
      </c>
      <c r="M249" s="2">
        <f t="shared" si="17"/>
        <v>0</v>
      </c>
      <c r="N249" s="2">
        <f t="shared" si="17"/>
        <v>0</v>
      </c>
      <c r="O249" s="1">
        <f t="shared" si="16"/>
        <v>0</v>
      </c>
    </row>
    <row r="250" spans="1:15">
      <c r="A250" s="15">
        <v>42381</v>
      </c>
      <c r="B250" s="12">
        <v>12000</v>
      </c>
      <c r="C250" s="12">
        <v>12000</v>
      </c>
      <c r="D250" s="12">
        <v>12000</v>
      </c>
      <c r="E250" s="12">
        <v>12000</v>
      </c>
      <c r="F250" s="16">
        <v>0</v>
      </c>
      <c r="G250" s="3">
        <f t="shared" si="15"/>
        <v>0</v>
      </c>
      <c r="H250" s="13">
        <v>0</v>
      </c>
      <c r="I250" s="12">
        <v>0</v>
      </c>
      <c r="J250" s="2">
        <f t="shared" si="14"/>
        <v>0</v>
      </c>
      <c r="K250" s="13">
        <v>0</v>
      </c>
      <c r="L250" s="13">
        <v>0</v>
      </c>
      <c r="M250" s="2">
        <f t="shared" si="17"/>
        <v>0</v>
      </c>
      <c r="N250" s="2">
        <f t="shared" si="17"/>
        <v>0</v>
      </c>
      <c r="O250" s="1">
        <f t="shared" si="16"/>
        <v>0</v>
      </c>
    </row>
    <row r="251" spans="1:15">
      <c r="A251" s="15">
        <v>42382</v>
      </c>
      <c r="B251" s="12">
        <v>12000</v>
      </c>
      <c r="C251" s="12">
        <v>12000</v>
      </c>
      <c r="D251" s="12">
        <v>12000</v>
      </c>
      <c r="E251" s="12">
        <v>12000</v>
      </c>
      <c r="F251" s="16">
        <v>0</v>
      </c>
      <c r="G251" s="3">
        <f t="shared" si="15"/>
        <v>0</v>
      </c>
      <c r="H251" s="13">
        <v>0</v>
      </c>
      <c r="I251" s="12">
        <v>0</v>
      </c>
      <c r="J251" s="2">
        <f t="shared" si="14"/>
        <v>0</v>
      </c>
      <c r="K251" s="13">
        <v>0</v>
      </c>
      <c r="L251" s="13">
        <v>0</v>
      </c>
      <c r="M251" s="2">
        <f t="shared" si="17"/>
        <v>0</v>
      </c>
      <c r="N251" s="2">
        <f t="shared" si="17"/>
        <v>0</v>
      </c>
      <c r="O251" s="1">
        <f t="shared" si="16"/>
        <v>0</v>
      </c>
    </row>
    <row r="252" spans="1:15">
      <c r="A252" s="15">
        <v>42383</v>
      </c>
      <c r="B252" s="12">
        <v>12000</v>
      </c>
      <c r="C252" s="12">
        <v>12000</v>
      </c>
      <c r="D252" s="12">
        <v>12000</v>
      </c>
      <c r="E252" s="12">
        <v>12000</v>
      </c>
      <c r="F252" s="16">
        <v>0</v>
      </c>
      <c r="G252" s="3">
        <f t="shared" si="15"/>
        <v>0</v>
      </c>
      <c r="H252" s="13">
        <v>0</v>
      </c>
      <c r="I252" s="12">
        <v>0</v>
      </c>
      <c r="J252" s="2">
        <f t="shared" si="14"/>
        <v>0</v>
      </c>
      <c r="K252" s="13">
        <v>0</v>
      </c>
      <c r="L252" s="13">
        <v>0</v>
      </c>
      <c r="M252" s="2">
        <f t="shared" si="17"/>
        <v>0</v>
      </c>
      <c r="N252" s="2">
        <f t="shared" si="17"/>
        <v>0</v>
      </c>
      <c r="O252" s="1">
        <f t="shared" si="16"/>
        <v>0</v>
      </c>
    </row>
    <row r="253" spans="1:15">
      <c r="A253" s="15">
        <v>42384</v>
      </c>
      <c r="B253" s="12">
        <v>12600</v>
      </c>
      <c r="C253" s="12">
        <v>12600</v>
      </c>
      <c r="D253" s="12">
        <v>12600</v>
      </c>
      <c r="E253" s="12">
        <v>12600</v>
      </c>
      <c r="F253" s="16">
        <v>5</v>
      </c>
      <c r="G253" s="3">
        <f t="shared" si="15"/>
        <v>100</v>
      </c>
      <c r="H253" s="13">
        <v>0</v>
      </c>
      <c r="I253" s="12">
        <v>100</v>
      </c>
      <c r="J253" s="2">
        <f t="shared" si="14"/>
        <v>1260000</v>
      </c>
      <c r="K253" s="13">
        <v>0</v>
      </c>
      <c r="L253" s="13">
        <v>1260000</v>
      </c>
      <c r="M253" s="2">
        <f t="shared" si="17"/>
        <v>12600</v>
      </c>
      <c r="N253" s="2">
        <f t="shared" si="17"/>
        <v>0</v>
      </c>
      <c r="O253" s="1">
        <f t="shared" si="16"/>
        <v>12600</v>
      </c>
    </row>
    <row r="254" spans="1:15">
      <c r="A254" s="15">
        <v>42387</v>
      </c>
      <c r="B254" s="12">
        <v>12600</v>
      </c>
      <c r="C254" s="12">
        <v>12600</v>
      </c>
      <c r="D254" s="12">
        <v>12600</v>
      </c>
      <c r="E254" s="12">
        <v>12600</v>
      </c>
      <c r="F254" s="16">
        <v>0</v>
      </c>
      <c r="G254" s="3">
        <f t="shared" si="15"/>
        <v>0</v>
      </c>
      <c r="H254" s="13">
        <v>0</v>
      </c>
      <c r="I254" s="12">
        <v>0</v>
      </c>
      <c r="J254" s="2">
        <f t="shared" si="14"/>
        <v>0</v>
      </c>
      <c r="K254" s="13">
        <v>0</v>
      </c>
      <c r="L254" s="13">
        <v>0</v>
      </c>
      <c r="M254" s="2">
        <f t="shared" si="17"/>
        <v>0</v>
      </c>
      <c r="N254" s="2">
        <f t="shared" si="17"/>
        <v>0</v>
      </c>
      <c r="O254" s="1">
        <f t="shared" si="16"/>
        <v>0</v>
      </c>
    </row>
    <row r="255" spans="1:15">
      <c r="A255" s="15">
        <v>42388</v>
      </c>
      <c r="B255" s="12">
        <v>12600</v>
      </c>
      <c r="C255" s="12">
        <v>12600</v>
      </c>
      <c r="D255" s="12">
        <v>12600</v>
      </c>
      <c r="E255" s="12">
        <v>12600</v>
      </c>
      <c r="F255" s="16">
        <v>0</v>
      </c>
      <c r="G255" s="3">
        <f t="shared" si="15"/>
        <v>0</v>
      </c>
      <c r="H255" s="13">
        <v>0</v>
      </c>
      <c r="I255" s="12">
        <v>0</v>
      </c>
      <c r="J255" s="2">
        <f>L255-K255</f>
        <v>0</v>
      </c>
      <c r="K255" s="13">
        <v>0</v>
      </c>
      <c r="L255" s="13">
        <v>0</v>
      </c>
      <c r="M255" s="2">
        <f t="shared" si="17"/>
        <v>0</v>
      </c>
      <c r="N255" s="2">
        <f t="shared" si="17"/>
        <v>0</v>
      </c>
      <c r="O255" s="1">
        <f t="shared" si="16"/>
        <v>0</v>
      </c>
    </row>
    <row r="256" spans="1:15">
      <c r="A256" s="15">
        <v>42389</v>
      </c>
      <c r="B256" s="12">
        <v>12600</v>
      </c>
      <c r="C256" s="12">
        <v>12600</v>
      </c>
      <c r="D256" s="12">
        <v>12600</v>
      </c>
      <c r="E256" s="12">
        <v>12600</v>
      </c>
      <c r="F256" s="16">
        <v>0</v>
      </c>
      <c r="G256" s="3">
        <f t="shared" si="15"/>
        <v>0</v>
      </c>
      <c r="H256" s="13">
        <v>0</v>
      </c>
      <c r="I256" s="12">
        <v>0</v>
      </c>
      <c r="J256" s="2">
        <f t="shared" ref="J256:J319" si="18">L256-K256</f>
        <v>0</v>
      </c>
      <c r="K256" s="13">
        <v>0</v>
      </c>
      <c r="L256" s="13">
        <v>0</v>
      </c>
      <c r="M256" s="2">
        <f t="shared" si="17"/>
        <v>0</v>
      </c>
      <c r="N256" s="2">
        <f t="shared" si="17"/>
        <v>0</v>
      </c>
      <c r="O256" s="1">
        <f t="shared" si="16"/>
        <v>0</v>
      </c>
    </row>
    <row r="257" spans="1:15">
      <c r="A257" s="15">
        <v>42390</v>
      </c>
      <c r="B257" s="12">
        <v>12600</v>
      </c>
      <c r="C257" s="12">
        <v>12600</v>
      </c>
      <c r="D257" s="12">
        <v>12600</v>
      </c>
      <c r="E257" s="12">
        <v>12600</v>
      </c>
      <c r="F257" s="16">
        <v>0</v>
      </c>
      <c r="G257" s="3">
        <f t="shared" si="15"/>
        <v>0</v>
      </c>
      <c r="H257" s="13">
        <v>0</v>
      </c>
      <c r="I257" s="12">
        <v>0</v>
      </c>
      <c r="J257" s="2">
        <f t="shared" si="18"/>
        <v>0</v>
      </c>
      <c r="K257" s="13">
        <v>0</v>
      </c>
      <c r="L257" s="13">
        <v>0</v>
      </c>
      <c r="M257" s="2">
        <f t="shared" si="17"/>
        <v>0</v>
      </c>
      <c r="N257" s="2">
        <f t="shared" si="17"/>
        <v>0</v>
      </c>
      <c r="O257" s="1">
        <f t="shared" si="16"/>
        <v>0</v>
      </c>
    </row>
    <row r="258" spans="1:15">
      <c r="A258" s="15">
        <v>42391</v>
      </c>
      <c r="B258" s="12">
        <v>12600</v>
      </c>
      <c r="C258" s="12">
        <v>12600</v>
      </c>
      <c r="D258" s="12">
        <v>12600</v>
      </c>
      <c r="E258" s="12">
        <v>12600</v>
      </c>
      <c r="F258" s="16">
        <v>0</v>
      </c>
      <c r="G258" s="3">
        <f t="shared" si="15"/>
        <v>0</v>
      </c>
      <c r="H258" s="13">
        <v>0</v>
      </c>
      <c r="I258" s="12">
        <v>0</v>
      </c>
      <c r="J258" s="2">
        <f t="shared" si="18"/>
        <v>0</v>
      </c>
      <c r="K258" s="13">
        <v>0</v>
      </c>
      <c r="L258" s="13">
        <v>0</v>
      </c>
      <c r="M258" s="2">
        <f t="shared" si="17"/>
        <v>0</v>
      </c>
      <c r="N258" s="2">
        <f t="shared" si="17"/>
        <v>0</v>
      </c>
      <c r="O258" s="1">
        <f t="shared" si="16"/>
        <v>0</v>
      </c>
    </row>
    <row r="259" spans="1:15">
      <c r="A259" s="15">
        <v>42394</v>
      </c>
      <c r="B259" s="12">
        <v>12700</v>
      </c>
      <c r="C259" s="12">
        <v>12700</v>
      </c>
      <c r="D259" s="12">
        <v>12700</v>
      </c>
      <c r="E259" s="12">
        <v>12700</v>
      </c>
      <c r="F259" s="16">
        <v>0.79</v>
      </c>
      <c r="G259" s="3">
        <f t="shared" ref="G259:G322" si="19">I259-H259</f>
        <v>0</v>
      </c>
      <c r="H259" s="13">
        <v>0</v>
      </c>
      <c r="I259" s="12">
        <v>0</v>
      </c>
      <c r="J259" s="2">
        <f t="shared" si="18"/>
        <v>0</v>
      </c>
      <c r="K259" s="13">
        <v>0</v>
      </c>
      <c r="L259" s="13">
        <v>0</v>
      </c>
      <c r="M259" s="2">
        <f t="shared" si="17"/>
        <v>0</v>
      </c>
      <c r="N259" s="2">
        <f t="shared" si="17"/>
        <v>0</v>
      </c>
      <c r="O259" s="1">
        <f t="shared" si="16"/>
        <v>0</v>
      </c>
    </row>
    <row r="260" spans="1:15">
      <c r="A260" s="15">
        <v>42395</v>
      </c>
      <c r="B260" s="12">
        <v>12700</v>
      </c>
      <c r="C260" s="12">
        <v>12700</v>
      </c>
      <c r="D260" s="12">
        <v>12700</v>
      </c>
      <c r="E260" s="12">
        <v>12700</v>
      </c>
      <c r="F260" s="16">
        <v>0</v>
      </c>
      <c r="G260" s="3">
        <f t="shared" si="19"/>
        <v>0</v>
      </c>
      <c r="H260" s="13">
        <v>0</v>
      </c>
      <c r="I260" s="12">
        <v>0</v>
      </c>
      <c r="J260" s="2">
        <f t="shared" si="18"/>
        <v>0</v>
      </c>
      <c r="K260" s="13">
        <v>0</v>
      </c>
      <c r="L260" s="13">
        <v>0</v>
      </c>
      <c r="M260" s="2">
        <f t="shared" si="17"/>
        <v>0</v>
      </c>
      <c r="N260" s="2">
        <f t="shared" si="17"/>
        <v>0</v>
      </c>
      <c r="O260" s="1">
        <f t="shared" si="16"/>
        <v>0</v>
      </c>
    </row>
    <row r="261" spans="1:15">
      <c r="A261" s="15">
        <v>42396</v>
      </c>
      <c r="B261" s="12">
        <v>12700</v>
      </c>
      <c r="C261" s="12">
        <v>12700</v>
      </c>
      <c r="D261" s="12">
        <v>12700</v>
      </c>
      <c r="E261" s="12">
        <v>12700</v>
      </c>
      <c r="F261" s="16">
        <v>0</v>
      </c>
      <c r="G261" s="3">
        <f t="shared" si="19"/>
        <v>0</v>
      </c>
      <c r="H261" s="13">
        <v>0</v>
      </c>
      <c r="I261" s="12">
        <v>0</v>
      </c>
      <c r="J261" s="2">
        <f t="shared" si="18"/>
        <v>0</v>
      </c>
      <c r="K261" s="13">
        <v>0</v>
      </c>
      <c r="L261" s="13">
        <v>0</v>
      </c>
      <c r="M261" s="2">
        <f t="shared" si="17"/>
        <v>0</v>
      </c>
      <c r="N261" s="2">
        <f t="shared" si="17"/>
        <v>0</v>
      </c>
      <c r="O261" s="1">
        <f t="shared" si="16"/>
        <v>0</v>
      </c>
    </row>
    <row r="262" spans="1:15">
      <c r="A262" s="15">
        <v>42397</v>
      </c>
      <c r="B262" s="12">
        <v>12700</v>
      </c>
      <c r="C262" s="12">
        <v>12700</v>
      </c>
      <c r="D262" s="12">
        <v>12700</v>
      </c>
      <c r="E262" s="12">
        <v>12700</v>
      </c>
      <c r="F262" s="16">
        <v>0</v>
      </c>
      <c r="G262" s="3">
        <f t="shared" si="19"/>
        <v>0</v>
      </c>
      <c r="H262" s="13">
        <v>0</v>
      </c>
      <c r="I262" s="12">
        <v>0</v>
      </c>
      <c r="J262" s="2">
        <f t="shared" si="18"/>
        <v>0</v>
      </c>
      <c r="K262" s="13">
        <v>0</v>
      </c>
      <c r="L262" s="13">
        <v>0</v>
      </c>
      <c r="M262" s="2">
        <f t="shared" si="17"/>
        <v>0</v>
      </c>
      <c r="N262" s="2">
        <f t="shared" si="17"/>
        <v>0</v>
      </c>
      <c r="O262" s="1">
        <f t="shared" si="16"/>
        <v>0</v>
      </c>
    </row>
    <row r="263" spans="1:15">
      <c r="A263" s="15">
        <v>42398</v>
      </c>
      <c r="B263" s="12">
        <v>12700</v>
      </c>
      <c r="C263" s="12">
        <v>12700</v>
      </c>
      <c r="D263" s="12">
        <v>12700</v>
      </c>
      <c r="E263" s="12">
        <v>12700</v>
      </c>
      <c r="F263" s="16">
        <v>0</v>
      </c>
      <c r="G263" s="3">
        <f t="shared" si="19"/>
        <v>0</v>
      </c>
      <c r="H263" s="13">
        <v>0</v>
      </c>
      <c r="I263" s="12">
        <v>0</v>
      </c>
      <c r="J263" s="2">
        <f t="shared" si="18"/>
        <v>0</v>
      </c>
      <c r="K263" s="13">
        <v>0</v>
      </c>
      <c r="L263" s="13">
        <v>0</v>
      </c>
      <c r="M263" s="2">
        <f t="shared" si="17"/>
        <v>0</v>
      </c>
      <c r="N263" s="2">
        <f t="shared" si="17"/>
        <v>0</v>
      </c>
      <c r="O263" s="1">
        <f t="shared" si="16"/>
        <v>0</v>
      </c>
    </row>
    <row r="264" spans="1:15">
      <c r="A264" s="15">
        <v>42401</v>
      </c>
      <c r="B264" s="12">
        <v>12700</v>
      </c>
      <c r="C264" s="12">
        <v>12700</v>
      </c>
      <c r="D264" s="12">
        <v>12700</v>
      </c>
      <c r="E264" s="12">
        <v>12700</v>
      </c>
      <c r="F264" s="16">
        <v>0</v>
      </c>
      <c r="G264" s="3">
        <f t="shared" si="19"/>
        <v>0</v>
      </c>
      <c r="H264" s="13">
        <v>0</v>
      </c>
      <c r="I264" s="12">
        <v>0</v>
      </c>
      <c r="J264" s="2">
        <f t="shared" si="18"/>
        <v>0</v>
      </c>
      <c r="K264" s="13">
        <v>0</v>
      </c>
      <c r="L264" s="13">
        <v>0</v>
      </c>
      <c r="M264" s="2">
        <f t="shared" si="17"/>
        <v>0</v>
      </c>
      <c r="N264" s="2">
        <f t="shared" si="17"/>
        <v>0</v>
      </c>
      <c r="O264" s="1">
        <f t="shared" ref="O264:O290" si="20">IFERROR(L264/I264,0)</f>
        <v>0</v>
      </c>
    </row>
    <row r="265" spans="1:15">
      <c r="A265" s="15">
        <v>42402</v>
      </c>
      <c r="B265" s="12">
        <v>12700</v>
      </c>
      <c r="C265" s="12">
        <v>12700</v>
      </c>
      <c r="D265" s="12">
        <v>12700</v>
      </c>
      <c r="E265" s="12">
        <v>12700</v>
      </c>
      <c r="F265" s="16">
        <v>0</v>
      </c>
      <c r="G265" s="3">
        <f t="shared" si="19"/>
        <v>0</v>
      </c>
      <c r="H265" s="13">
        <v>0</v>
      </c>
      <c r="I265" s="12">
        <v>0</v>
      </c>
      <c r="J265" s="2">
        <f t="shared" si="18"/>
        <v>0</v>
      </c>
      <c r="K265" s="13">
        <v>0</v>
      </c>
      <c r="L265" s="13">
        <v>0</v>
      </c>
      <c r="M265" s="2">
        <f t="shared" si="17"/>
        <v>0</v>
      </c>
      <c r="N265" s="2">
        <f t="shared" si="17"/>
        <v>0</v>
      </c>
      <c r="O265" s="1">
        <f t="shared" si="20"/>
        <v>0</v>
      </c>
    </row>
    <row r="266" spans="1:15">
      <c r="A266" s="15">
        <v>42403</v>
      </c>
      <c r="B266" s="12">
        <v>12700</v>
      </c>
      <c r="C266" s="12">
        <v>12700</v>
      </c>
      <c r="D266" s="12">
        <v>12700</v>
      </c>
      <c r="E266" s="12">
        <v>12700</v>
      </c>
      <c r="F266" s="16">
        <v>0</v>
      </c>
      <c r="G266" s="3">
        <f t="shared" si="19"/>
        <v>0</v>
      </c>
      <c r="H266" s="13">
        <v>0</v>
      </c>
      <c r="I266" s="12">
        <v>0</v>
      </c>
      <c r="J266" s="2">
        <f t="shared" si="18"/>
        <v>0</v>
      </c>
      <c r="K266" s="13">
        <v>0</v>
      </c>
      <c r="L266" s="13">
        <v>0</v>
      </c>
      <c r="M266" s="2">
        <f t="shared" si="17"/>
        <v>0</v>
      </c>
      <c r="N266" s="2">
        <f t="shared" si="17"/>
        <v>0</v>
      </c>
      <c r="O266" s="1">
        <f t="shared" si="20"/>
        <v>0</v>
      </c>
    </row>
    <row r="267" spans="1:15">
      <c r="A267" s="15">
        <v>42404</v>
      </c>
      <c r="B267" s="12">
        <v>12700</v>
      </c>
      <c r="C267" s="12">
        <v>12700</v>
      </c>
      <c r="D267" s="12">
        <v>12700</v>
      </c>
      <c r="E267" s="12">
        <v>12700</v>
      </c>
      <c r="F267" s="16">
        <v>0</v>
      </c>
      <c r="G267" s="3">
        <f t="shared" si="19"/>
        <v>0</v>
      </c>
      <c r="H267" s="13">
        <v>0</v>
      </c>
      <c r="I267" s="12">
        <v>0</v>
      </c>
      <c r="J267" s="2">
        <f t="shared" si="18"/>
        <v>0</v>
      </c>
      <c r="K267" s="13">
        <v>0</v>
      </c>
      <c r="L267" s="13">
        <v>0</v>
      </c>
      <c r="M267" s="2">
        <f t="shared" si="17"/>
        <v>0</v>
      </c>
      <c r="N267" s="2">
        <f t="shared" si="17"/>
        <v>0</v>
      </c>
      <c r="O267" s="1">
        <f t="shared" si="20"/>
        <v>0</v>
      </c>
    </row>
    <row r="268" spans="1:15">
      <c r="A268" s="15">
        <v>42405</v>
      </c>
      <c r="B268" s="12">
        <v>12800</v>
      </c>
      <c r="C268" s="12">
        <v>12800</v>
      </c>
      <c r="D268" s="12">
        <v>12800</v>
      </c>
      <c r="E268" s="12">
        <v>12800</v>
      </c>
      <c r="F268" s="16">
        <v>0.79</v>
      </c>
      <c r="G268" s="3">
        <f t="shared" si="19"/>
        <v>0</v>
      </c>
      <c r="H268" s="13">
        <v>0</v>
      </c>
      <c r="I268" s="12">
        <v>0</v>
      </c>
      <c r="J268" s="2">
        <f t="shared" si="18"/>
        <v>0</v>
      </c>
      <c r="K268" s="13">
        <v>0</v>
      </c>
      <c r="L268" s="13">
        <v>0</v>
      </c>
      <c r="M268" s="2">
        <f t="shared" si="17"/>
        <v>0</v>
      </c>
      <c r="N268" s="2">
        <f t="shared" si="17"/>
        <v>0</v>
      </c>
      <c r="O268" s="1">
        <f t="shared" si="20"/>
        <v>0</v>
      </c>
    </row>
    <row r="269" spans="1:15">
      <c r="A269" s="15">
        <v>42411</v>
      </c>
      <c r="B269" s="12">
        <v>12800</v>
      </c>
      <c r="C269" s="12">
        <v>12800</v>
      </c>
      <c r="D269" s="12">
        <v>12800</v>
      </c>
      <c r="E269" s="12">
        <v>12800</v>
      </c>
      <c r="F269" s="16">
        <v>0</v>
      </c>
      <c r="G269" s="3">
        <f t="shared" si="19"/>
        <v>0</v>
      </c>
      <c r="H269" s="13">
        <v>0</v>
      </c>
      <c r="I269" s="12">
        <v>0</v>
      </c>
      <c r="J269" s="2">
        <f t="shared" si="18"/>
        <v>0</v>
      </c>
      <c r="K269" s="13">
        <v>0</v>
      </c>
      <c r="L269" s="13">
        <v>0</v>
      </c>
      <c r="M269" s="2">
        <f t="shared" si="17"/>
        <v>0</v>
      </c>
      <c r="N269" s="2">
        <f t="shared" si="17"/>
        <v>0</v>
      </c>
      <c r="O269" s="1">
        <f t="shared" si="20"/>
        <v>0</v>
      </c>
    </row>
    <row r="270" spans="1:15">
      <c r="A270" s="15">
        <v>42412</v>
      </c>
      <c r="B270" s="12">
        <v>12800</v>
      </c>
      <c r="C270" s="12">
        <v>12800</v>
      </c>
      <c r="D270" s="12">
        <v>12800</v>
      </c>
      <c r="E270" s="12">
        <v>12800</v>
      </c>
      <c r="F270" s="16">
        <v>0</v>
      </c>
      <c r="G270" s="3">
        <f t="shared" si="19"/>
        <v>0</v>
      </c>
      <c r="H270" s="13">
        <v>0</v>
      </c>
      <c r="I270" s="12">
        <v>0</v>
      </c>
      <c r="J270" s="2">
        <f t="shared" si="18"/>
        <v>0</v>
      </c>
      <c r="K270" s="13">
        <v>0</v>
      </c>
      <c r="L270" s="13">
        <v>0</v>
      </c>
      <c r="M270" s="2">
        <f t="shared" si="17"/>
        <v>0</v>
      </c>
      <c r="N270" s="2">
        <f t="shared" si="17"/>
        <v>0</v>
      </c>
      <c r="O270" s="1">
        <f t="shared" si="20"/>
        <v>0</v>
      </c>
    </row>
    <row r="271" spans="1:15">
      <c r="A271" s="15">
        <v>42415</v>
      </c>
      <c r="B271" s="12">
        <v>12800</v>
      </c>
      <c r="C271" s="12">
        <v>12800</v>
      </c>
      <c r="D271" s="12">
        <v>12800</v>
      </c>
      <c r="E271" s="12">
        <v>12800</v>
      </c>
      <c r="F271" s="16">
        <v>0</v>
      </c>
      <c r="G271" s="3">
        <f t="shared" si="19"/>
        <v>0</v>
      </c>
      <c r="H271" s="13">
        <v>0</v>
      </c>
      <c r="I271" s="12">
        <v>0</v>
      </c>
      <c r="J271" s="2">
        <f t="shared" si="18"/>
        <v>0</v>
      </c>
      <c r="K271" s="13">
        <v>0</v>
      </c>
      <c r="L271" s="13">
        <v>0</v>
      </c>
      <c r="M271" s="2">
        <f t="shared" si="17"/>
        <v>0</v>
      </c>
      <c r="N271" s="2">
        <f t="shared" si="17"/>
        <v>0</v>
      </c>
      <c r="O271" s="1">
        <f t="shared" si="20"/>
        <v>0</v>
      </c>
    </row>
    <row r="272" spans="1:15">
      <c r="A272" s="15">
        <v>42416</v>
      </c>
      <c r="B272" s="12">
        <v>12800</v>
      </c>
      <c r="C272" s="12">
        <v>12800</v>
      </c>
      <c r="D272" s="12">
        <v>12800</v>
      </c>
      <c r="E272" s="12">
        <v>12800</v>
      </c>
      <c r="F272" s="16">
        <v>0</v>
      </c>
      <c r="G272" s="3">
        <f t="shared" si="19"/>
        <v>0</v>
      </c>
      <c r="H272" s="13">
        <v>0</v>
      </c>
      <c r="I272" s="12">
        <v>0</v>
      </c>
      <c r="J272" s="2">
        <f t="shared" si="18"/>
        <v>0</v>
      </c>
      <c r="K272" s="13">
        <v>0</v>
      </c>
      <c r="L272" s="13">
        <v>0</v>
      </c>
      <c r="M272" s="2">
        <f t="shared" si="17"/>
        <v>0</v>
      </c>
      <c r="N272" s="2">
        <f t="shared" si="17"/>
        <v>0</v>
      </c>
      <c r="O272" s="1">
        <f t="shared" si="20"/>
        <v>0</v>
      </c>
    </row>
    <row r="273" spans="1:15">
      <c r="A273" s="15">
        <v>42417</v>
      </c>
      <c r="B273" s="12">
        <v>12800</v>
      </c>
      <c r="C273" s="12">
        <v>12800</v>
      </c>
      <c r="D273" s="12">
        <v>12800</v>
      </c>
      <c r="E273" s="12">
        <v>12800</v>
      </c>
      <c r="F273" s="16">
        <v>0</v>
      </c>
      <c r="G273" s="3">
        <f t="shared" si="19"/>
        <v>0</v>
      </c>
      <c r="H273" s="13">
        <v>0</v>
      </c>
      <c r="I273" s="12">
        <v>0</v>
      </c>
      <c r="J273" s="2">
        <f t="shared" si="18"/>
        <v>0</v>
      </c>
      <c r="K273" s="13">
        <v>0</v>
      </c>
      <c r="L273" s="13">
        <v>0</v>
      </c>
      <c r="M273" s="2">
        <f t="shared" si="17"/>
        <v>0</v>
      </c>
      <c r="N273" s="2">
        <f t="shared" si="17"/>
        <v>0</v>
      </c>
      <c r="O273" s="1">
        <f t="shared" si="20"/>
        <v>0</v>
      </c>
    </row>
    <row r="274" spans="1:15">
      <c r="A274" s="15">
        <v>42418</v>
      </c>
      <c r="B274" s="12">
        <v>12800</v>
      </c>
      <c r="C274" s="12">
        <v>12800</v>
      </c>
      <c r="D274" s="12">
        <v>12800</v>
      </c>
      <c r="E274" s="12">
        <v>12800</v>
      </c>
      <c r="F274" s="16">
        <v>0</v>
      </c>
      <c r="G274" s="3">
        <f t="shared" si="19"/>
        <v>0</v>
      </c>
      <c r="H274" s="13">
        <v>0</v>
      </c>
      <c r="I274" s="12">
        <v>0</v>
      </c>
      <c r="J274" s="2">
        <f t="shared" si="18"/>
        <v>0</v>
      </c>
      <c r="K274" s="13">
        <v>0</v>
      </c>
      <c r="L274" s="13">
        <v>0</v>
      </c>
      <c r="M274" s="2">
        <f t="shared" si="17"/>
        <v>0</v>
      </c>
      <c r="N274" s="2">
        <f t="shared" si="17"/>
        <v>0</v>
      </c>
      <c r="O274" s="1">
        <f t="shared" si="20"/>
        <v>0</v>
      </c>
    </row>
    <row r="275" spans="1:15">
      <c r="A275" s="15">
        <v>42419</v>
      </c>
      <c r="B275" s="12">
        <v>13100</v>
      </c>
      <c r="C275" s="12">
        <v>13100</v>
      </c>
      <c r="D275" s="12">
        <v>13100</v>
      </c>
      <c r="E275" s="12">
        <v>13100</v>
      </c>
      <c r="F275" s="16">
        <v>2.34</v>
      </c>
      <c r="G275" s="3">
        <f t="shared" si="19"/>
        <v>0</v>
      </c>
      <c r="H275" s="13">
        <v>0</v>
      </c>
      <c r="I275" s="12">
        <v>0</v>
      </c>
      <c r="J275" s="2">
        <f t="shared" si="18"/>
        <v>0</v>
      </c>
      <c r="K275" s="13">
        <v>0</v>
      </c>
      <c r="L275" s="13">
        <v>0</v>
      </c>
      <c r="M275" s="2">
        <f t="shared" si="17"/>
        <v>0</v>
      </c>
      <c r="N275" s="2">
        <f t="shared" si="17"/>
        <v>0</v>
      </c>
      <c r="O275" s="1">
        <f t="shared" si="20"/>
        <v>0</v>
      </c>
    </row>
    <row r="276" spans="1:15">
      <c r="A276" s="15">
        <v>42422</v>
      </c>
      <c r="B276" s="12">
        <v>14400</v>
      </c>
      <c r="C276" s="12">
        <v>14400</v>
      </c>
      <c r="D276" s="12">
        <v>14400</v>
      </c>
      <c r="E276" s="12">
        <v>14400</v>
      </c>
      <c r="F276" s="16">
        <v>9.92</v>
      </c>
      <c r="G276" s="3">
        <f t="shared" si="19"/>
        <v>500</v>
      </c>
      <c r="H276" s="13">
        <v>0</v>
      </c>
      <c r="I276" s="12">
        <v>500</v>
      </c>
      <c r="J276" s="2">
        <f t="shared" si="18"/>
        <v>7200000</v>
      </c>
      <c r="K276" s="13">
        <v>0</v>
      </c>
      <c r="L276" s="13">
        <v>7200000</v>
      </c>
      <c r="M276" s="2">
        <f t="shared" si="17"/>
        <v>14400</v>
      </c>
      <c r="N276" s="2">
        <f t="shared" si="17"/>
        <v>0</v>
      </c>
      <c r="O276" s="1">
        <f t="shared" si="20"/>
        <v>14400</v>
      </c>
    </row>
    <row r="277" spans="1:15">
      <c r="A277" s="15">
        <v>42423</v>
      </c>
      <c r="B277" s="12">
        <v>15800</v>
      </c>
      <c r="C277" s="12">
        <v>15800</v>
      </c>
      <c r="D277" s="12">
        <v>15800</v>
      </c>
      <c r="E277" s="12">
        <v>15800</v>
      </c>
      <c r="F277" s="16">
        <v>9.7200000000000006</v>
      </c>
      <c r="G277" s="3">
        <f t="shared" si="19"/>
        <v>500</v>
      </c>
      <c r="H277" s="13">
        <v>0</v>
      </c>
      <c r="I277" s="12">
        <v>500</v>
      </c>
      <c r="J277" s="2">
        <f t="shared" si="18"/>
        <v>7900000</v>
      </c>
      <c r="K277" s="13">
        <v>0</v>
      </c>
      <c r="L277" s="13">
        <v>7900000</v>
      </c>
      <c r="M277" s="2">
        <f t="shared" si="17"/>
        <v>15800</v>
      </c>
      <c r="N277" s="2">
        <f t="shared" si="17"/>
        <v>0</v>
      </c>
      <c r="O277" s="1">
        <f t="shared" si="20"/>
        <v>15800</v>
      </c>
    </row>
    <row r="278" spans="1:15">
      <c r="A278" s="15">
        <v>42424</v>
      </c>
      <c r="B278" s="12">
        <v>16000</v>
      </c>
      <c r="C278" s="12">
        <v>16000</v>
      </c>
      <c r="D278" s="12">
        <v>16000</v>
      </c>
      <c r="E278" s="12">
        <v>16000</v>
      </c>
      <c r="F278" s="16">
        <v>1.27</v>
      </c>
      <c r="G278" s="3">
        <f t="shared" si="19"/>
        <v>0</v>
      </c>
      <c r="H278" s="13">
        <v>0</v>
      </c>
      <c r="I278" s="12">
        <v>0</v>
      </c>
      <c r="J278" s="2">
        <f t="shared" si="18"/>
        <v>0</v>
      </c>
      <c r="K278" s="13">
        <v>0</v>
      </c>
      <c r="L278" s="13">
        <v>0</v>
      </c>
      <c r="M278" s="2">
        <f t="shared" si="17"/>
        <v>0</v>
      </c>
      <c r="N278" s="2">
        <f t="shared" si="17"/>
        <v>0</v>
      </c>
      <c r="O278" s="1">
        <f t="shared" si="20"/>
        <v>0</v>
      </c>
    </row>
    <row r="279" spans="1:15">
      <c r="A279" s="15">
        <v>42425</v>
      </c>
      <c r="B279" s="12">
        <v>16000</v>
      </c>
      <c r="C279" s="12">
        <v>16000</v>
      </c>
      <c r="D279" s="12">
        <v>16000</v>
      </c>
      <c r="E279" s="12">
        <v>16000</v>
      </c>
      <c r="F279" s="16">
        <v>0</v>
      </c>
      <c r="G279" s="3">
        <f t="shared" si="19"/>
        <v>0</v>
      </c>
      <c r="H279" s="13">
        <v>0</v>
      </c>
      <c r="I279" s="12">
        <v>0</v>
      </c>
      <c r="J279" s="2">
        <f t="shared" si="18"/>
        <v>0</v>
      </c>
      <c r="K279" s="13">
        <v>0</v>
      </c>
      <c r="L279" s="13">
        <v>0</v>
      </c>
      <c r="M279" s="2">
        <f t="shared" si="17"/>
        <v>0</v>
      </c>
      <c r="N279" s="2">
        <f t="shared" si="17"/>
        <v>0</v>
      </c>
      <c r="O279" s="1">
        <f t="shared" si="20"/>
        <v>0</v>
      </c>
    </row>
    <row r="280" spans="1:15">
      <c r="A280" s="15">
        <v>42426</v>
      </c>
      <c r="B280" s="12">
        <v>16000</v>
      </c>
      <c r="C280" s="12">
        <v>16000</v>
      </c>
      <c r="D280" s="12">
        <v>16000</v>
      </c>
      <c r="E280" s="12">
        <v>16000</v>
      </c>
      <c r="F280" s="16">
        <v>0</v>
      </c>
      <c r="G280" s="3">
        <f t="shared" si="19"/>
        <v>0</v>
      </c>
      <c r="H280" s="13">
        <v>0</v>
      </c>
      <c r="I280" s="12">
        <v>0</v>
      </c>
      <c r="J280" s="2">
        <f t="shared" si="18"/>
        <v>0</v>
      </c>
      <c r="K280" s="13">
        <v>0</v>
      </c>
      <c r="L280" s="13">
        <v>0</v>
      </c>
      <c r="M280" s="2">
        <f t="shared" si="17"/>
        <v>0</v>
      </c>
      <c r="N280" s="2">
        <f t="shared" si="17"/>
        <v>0</v>
      </c>
      <c r="O280" s="1">
        <f t="shared" si="20"/>
        <v>0</v>
      </c>
    </row>
    <row r="281" spans="1:15">
      <c r="A281" s="15">
        <v>42429</v>
      </c>
      <c r="B281" s="12">
        <v>16000</v>
      </c>
      <c r="C281" s="12">
        <v>16000</v>
      </c>
      <c r="D281" s="12">
        <v>16000</v>
      </c>
      <c r="E281" s="12">
        <v>16000</v>
      </c>
      <c r="F281" s="16">
        <v>0</v>
      </c>
      <c r="G281" s="3">
        <f t="shared" si="19"/>
        <v>0</v>
      </c>
      <c r="H281" s="13">
        <v>0</v>
      </c>
      <c r="I281" s="12">
        <v>0</v>
      </c>
      <c r="J281" s="2">
        <f t="shared" si="18"/>
        <v>0</v>
      </c>
      <c r="K281" s="13">
        <v>0</v>
      </c>
      <c r="L281" s="13">
        <v>0</v>
      </c>
      <c r="M281" s="2">
        <f t="shared" si="17"/>
        <v>0</v>
      </c>
      <c r="N281" s="2">
        <f t="shared" si="17"/>
        <v>0</v>
      </c>
      <c r="O281" s="1">
        <f t="shared" si="20"/>
        <v>0</v>
      </c>
    </row>
    <row r="282" spans="1:15">
      <c r="A282" s="15">
        <v>42431</v>
      </c>
      <c r="B282" s="12">
        <v>16000</v>
      </c>
      <c r="C282" s="12">
        <v>16000</v>
      </c>
      <c r="D282" s="12">
        <v>16000</v>
      </c>
      <c r="E282" s="12">
        <v>16000</v>
      </c>
      <c r="F282" s="16">
        <v>0</v>
      </c>
      <c r="G282" s="3">
        <f t="shared" si="19"/>
        <v>0</v>
      </c>
      <c r="H282" s="13">
        <v>0</v>
      </c>
      <c r="I282" s="12">
        <v>0</v>
      </c>
      <c r="J282" s="2">
        <f t="shared" si="18"/>
        <v>0</v>
      </c>
      <c r="K282" s="13">
        <v>0</v>
      </c>
      <c r="L282" s="13">
        <v>0</v>
      </c>
      <c r="M282" s="2">
        <f t="shared" si="17"/>
        <v>0</v>
      </c>
      <c r="N282" s="2">
        <f t="shared" si="17"/>
        <v>0</v>
      </c>
      <c r="O282" s="1">
        <f t="shared" si="20"/>
        <v>0</v>
      </c>
    </row>
    <row r="283" spans="1:15">
      <c r="A283" s="15">
        <v>42432</v>
      </c>
      <c r="B283" s="12">
        <v>16000</v>
      </c>
      <c r="C283" s="12">
        <v>16000</v>
      </c>
      <c r="D283" s="12">
        <v>16000</v>
      </c>
      <c r="E283" s="12">
        <v>16000</v>
      </c>
      <c r="F283" s="16">
        <v>0</v>
      </c>
      <c r="G283" s="3">
        <f t="shared" si="19"/>
        <v>0</v>
      </c>
      <c r="H283" s="13">
        <v>0</v>
      </c>
      <c r="I283" s="12">
        <v>0</v>
      </c>
      <c r="J283" s="2">
        <f t="shared" si="18"/>
        <v>0</v>
      </c>
      <c r="K283" s="13">
        <v>0</v>
      </c>
      <c r="L283" s="13">
        <v>0</v>
      </c>
      <c r="M283" s="2">
        <f t="shared" si="17"/>
        <v>0</v>
      </c>
      <c r="N283" s="2">
        <f t="shared" si="17"/>
        <v>0</v>
      </c>
      <c r="O283" s="1">
        <f t="shared" si="20"/>
        <v>0</v>
      </c>
    </row>
    <row r="284" spans="1:15">
      <c r="A284" s="15">
        <v>42433</v>
      </c>
      <c r="B284" s="12">
        <v>16000</v>
      </c>
      <c r="C284" s="12">
        <v>16000</v>
      </c>
      <c r="D284" s="12">
        <v>16000</v>
      </c>
      <c r="E284" s="12">
        <v>16000</v>
      </c>
      <c r="F284" s="16">
        <v>0</v>
      </c>
      <c r="G284" s="3">
        <f t="shared" si="19"/>
        <v>0</v>
      </c>
      <c r="H284" s="13">
        <v>0</v>
      </c>
      <c r="I284" s="12">
        <v>0</v>
      </c>
      <c r="J284" s="2">
        <f t="shared" si="18"/>
        <v>0</v>
      </c>
      <c r="K284" s="13">
        <v>0</v>
      </c>
      <c r="L284" s="13">
        <v>0</v>
      </c>
      <c r="M284" s="2">
        <f t="shared" si="17"/>
        <v>0</v>
      </c>
      <c r="N284" s="2">
        <f t="shared" si="17"/>
        <v>0</v>
      </c>
      <c r="O284" s="1">
        <f t="shared" si="20"/>
        <v>0</v>
      </c>
    </row>
    <row r="285" spans="1:15">
      <c r="A285" s="15">
        <v>42436</v>
      </c>
      <c r="B285" s="12">
        <v>16800</v>
      </c>
      <c r="C285" s="12">
        <v>16800</v>
      </c>
      <c r="D285" s="12">
        <v>16800</v>
      </c>
      <c r="E285" s="12">
        <v>16800</v>
      </c>
      <c r="F285" s="16">
        <v>5</v>
      </c>
      <c r="G285" s="3">
        <f t="shared" si="19"/>
        <v>0</v>
      </c>
      <c r="H285" s="13">
        <v>0</v>
      </c>
      <c r="I285" s="12">
        <v>0</v>
      </c>
      <c r="J285" s="2">
        <f t="shared" si="18"/>
        <v>0</v>
      </c>
      <c r="K285" s="13">
        <v>0</v>
      </c>
      <c r="L285" s="13">
        <v>0</v>
      </c>
      <c r="M285" s="2">
        <f t="shared" si="17"/>
        <v>0</v>
      </c>
      <c r="N285" s="2">
        <f t="shared" si="17"/>
        <v>0</v>
      </c>
      <c r="O285" s="1">
        <f t="shared" si="20"/>
        <v>0</v>
      </c>
    </row>
    <row r="286" spans="1:15">
      <c r="A286" s="15">
        <v>42437</v>
      </c>
      <c r="B286" s="12">
        <v>16800</v>
      </c>
      <c r="C286" s="12">
        <v>16800</v>
      </c>
      <c r="D286" s="12">
        <v>16800</v>
      </c>
      <c r="E286" s="12">
        <v>16800</v>
      </c>
      <c r="F286" s="16">
        <v>0</v>
      </c>
      <c r="G286" s="3">
        <f t="shared" si="19"/>
        <v>0</v>
      </c>
      <c r="H286" s="13">
        <v>0</v>
      </c>
      <c r="I286" s="12">
        <v>0</v>
      </c>
      <c r="J286" s="2">
        <f t="shared" si="18"/>
        <v>0</v>
      </c>
      <c r="K286" s="13">
        <v>0</v>
      </c>
      <c r="L286" s="13">
        <v>0</v>
      </c>
      <c r="M286" s="2">
        <f t="shared" si="17"/>
        <v>0</v>
      </c>
      <c r="N286" s="2">
        <f t="shared" si="17"/>
        <v>0</v>
      </c>
      <c r="O286" s="1">
        <f t="shared" si="20"/>
        <v>0</v>
      </c>
    </row>
    <row r="287" spans="1:15">
      <c r="A287" s="15">
        <v>42438</v>
      </c>
      <c r="B287" s="12">
        <v>16800</v>
      </c>
      <c r="C287" s="12">
        <v>16800</v>
      </c>
      <c r="D287" s="12">
        <v>16800</v>
      </c>
      <c r="E287" s="12">
        <v>16800</v>
      </c>
      <c r="F287" s="16">
        <v>0</v>
      </c>
      <c r="G287" s="3">
        <f t="shared" si="19"/>
        <v>0</v>
      </c>
      <c r="H287" s="13">
        <v>0</v>
      </c>
      <c r="I287" s="12">
        <v>0</v>
      </c>
      <c r="J287" s="2">
        <f t="shared" si="18"/>
        <v>0</v>
      </c>
      <c r="K287" s="13">
        <v>0</v>
      </c>
      <c r="L287" s="13">
        <v>0</v>
      </c>
      <c r="M287" s="2">
        <f t="shared" si="17"/>
        <v>0</v>
      </c>
      <c r="N287" s="2">
        <f t="shared" si="17"/>
        <v>0</v>
      </c>
      <c r="O287" s="1">
        <f t="shared" si="20"/>
        <v>0</v>
      </c>
    </row>
    <row r="288" spans="1:15">
      <c r="A288" s="15">
        <v>42439</v>
      </c>
      <c r="B288" s="12">
        <v>16800</v>
      </c>
      <c r="C288" s="12">
        <v>16800</v>
      </c>
      <c r="D288" s="12">
        <v>16800</v>
      </c>
      <c r="E288" s="12">
        <v>16800</v>
      </c>
      <c r="F288" s="16">
        <v>0</v>
      </c>
      <c r="G288" s="3">
        <f t="shared" si="19"/>
        <v>0</v>
      </c>
      <c r="H288" s="13">
        <v>0</v>
      </c>
      <c r="I288" s="12">
        <v>0</v>
      </c>
      <c r="J288" s="2">
        <f t="shared" si="18"/>
        <v>0</v>
      </c>
      <c r="K288" s="13">
        <v>0</v>
      </c>
      <c r="L288" s="13">
        <v>0</v>
      </c>
      <c r="M288" s="2">
        <f t="shared" si="17"/>
        <v>0</v>
      </c>
      <c r="N288" s="2">
        <f t="shared" si="17"/>
        <v>0</v>
      </c>
      <c r="O288" s="1">
        <f t="shared" si="20"/>
        <v>0</v>
      </c>
    </row>
    <row r="289" spans="1:15">
      <c r="A289" s="15">
        <v>42440</v>
      </c>
      <c r="B289" s="12">
        <v>16800</v>
      </c>
      <c r="C289" s="12">
        <v>16800</v>
      </c>
      <c r="D289" s="12">
        <v>16800</v>
      </c>
      <c r="E289" s="12">
        <v>16800</v>
      </c>
      <c r="F289" s="16">
        <v>0</v>
      </c>
      <c r="G289" s="3">
        <f t="shared" si="19"/>
        <v>0</v>
      </c>
      <c r="H289" s="13">
        <v>0</v>
      </c>
      <c r="I289" s="12">
        <v>0</v>
      </c>
      <c r="J289" s="2">
        <f t="shared" si="18"/>
        <v>0</v>
      </c>
      <c r="K289" s="13">
        <v>0</v>
      </c>
      <c r="L289" s="13">
        <v>0</v>
      </c>
      <c r="M289" s="2">
        <f t="shared" si="17"/>
        <v>0</v>
      </c>
      <c r="N289" s="2">
        <f t="shared" si="17"/>
        <v>0</v>
      </c>
      <c r="O289" s="1">
        <f t="shared" si="20"/>
        <v>0</v>
      </c>
    </row>
    <row r="290" spans="1:15">
      <c r="A290" s="15">
        <v>42443</v>
      </c>
      <c r="B290" s="12">
        <v>16800</v>
      </c>
      <c r="C290" s="12">
        <v>16800</v>
      </c>
      <c r="D290" s="12">
        <v>16800</v>
      </c>
      <c r="E290" s="12">
        <v>16800</v>
      </c>
      <c r="F290" s="16">
        <v>0</v>
      </c>
      <c r="G290" s="3">
        <f t="shared" si="19"/>
        <v>0</v>
      </c>
      <c r="H290" s="13">
        <v>0</v>
      </c>
      <c r="I290" s="12">
        <v>0</v>
      </c>
      <c r="J290" s="2">
        <f t="shared" si="18"/>
        <v>0</v>
      </c>
      <c r="K290" s="13">
        <v>0</v>
      </c>
      <c r="L290" s="13">
        <v>0</v>
      </c>
      <c r="M290" s="2">
        <f t="shared" si="17"/>
        <v>0</v>
      </c>
      <c r="N290" s="2">
        <f t="shared" si="17"/>
        <v>0</v>
      </c>
      <c r="O290" s="1">
        <f t="shared" si="20"/>
        <v>0</v>
      </c>
    </row>
    <row r="291" spans="1:15" s="28" customFormat="1">
      <c r="A291" s="15">
        <v>42444</v>
      </c>
      <c r="B291" s="12">
        <v>18450</v>
      </c>
      <c r="C291" s="12">
        <v>18450</v>
      </c>
      <c r="D291" s="12">
        <v>18450</v>
      </c>
      <c r="E291" s="12">
        <v>18450</v>
      </c>
      <c r="F291" s="16">
        <v>9.82</v>
      </c>
      <c r="G291" s="3">
        <f t="shared" si="19"/>
        <v>500</v>
      </c>
      <c r="H291" s="13">
        <v>6500</v>
      </c>
      <c r="I291" s="12">
        <v>7000</v>
      </c>
      <c r="J291" s="2">
        <f>G291*M291</f>
        <v>9225000</v>
      </c>
      <c r="K291" s="3">
        <f>L291-J291</f>
        <v>113750000</v>
      </c>
      <c r="L291" s="13">
        <v>122975000</v>
      </c>
      <c r="M291" s="2">
        <v>18450</v>
      </c>
      <c r="N291" s="2">
        <f>K291/H291</f>
        <v>17500</v>
      </c>
      <c r="O291" s="1">
        <f>L291/I291</f>
        <v>17567.857142857141</v>
      </c>
    </row>
    <row r="292" spans="1:15">
      <c r="A292" s="15">
        <v>42445</v>
      </c>
      <c r="B292" s="12">
        <v>18450</v>
      </c>
      <c r="C292" s="12">
        <v>18450</v>
      </c>
      <c r="D292" s="12">
        <v>18450</v>
      </c>
      <c r="E292" s="12">
        <v>18450</v>
      </c>
      <c r="F292" s="16">
        <v>0</v>
      </c>
      <c r="G292" s="3">
        <f t="shared" si="19"/>
        <v>0</v>
      </c>
      <c r="H292" s="13">
        <v>0</v>
      </c>
      <c r="I292" s="12">
        <v>0</v>
      </c>
      <c r="J292" s="2">
        <f t="shared" si="18"/>
        <v>0</v>
      </c>
      <c r="K292" s="13">
        <v>0</v>
      </c>
      <c r="L292" s="13">
        <v>0</v>
      </c>
      <c r="M292" s="2">
        <f>IFERROR(J292/G292,0)</f>
        <v>0</v>
      </c>
      <c r="N292" s="2">
        <f>IFERROR(K292/H292,0)</f>
        <v>0</v>
      </c>
      <c r="O292" s="1">
        <f>IFERROR(L292/I292,0)</f>
        <v>0</v>
      </c>
    </row>
    <row r="293" spans="1:15">
      <c r="A293" s="15">
        <v>42446</v>
      </c>
      <c r="B293" s="12">
        <v>18450</v>
      </c>
      <c r="C293" s="12">
        <v>18450</v>
      </c>
      <c r="D293" s="12">
        <v>18450</v>
      </c>
      <c r="E293" s="12">
        <v>18450</v>
      </c>
      <c r="F293" s="16">
        <v>0</v>
      </c>
      <c r="G293" s="3">
        <f t="shared" si="19"/>
        <v>0</v>
      </c>
      <c r="H293" s="13">
        <v>0</v>
      </c>
      <c r="I293" s="12">
        <v>0</v>
      </c>
      <c r="J293" s="2">
        <f t="shared" si="18"/>
        <v>0</v>
      </c>
      <c r="K293" s="13">
        <v>0</v>
      </c>
      <c r="L293" s="13">
        <v>0</v>
      </c>
      <c r="M293" s="2">
        <f t="shared" ref="M293:N341" si="21">IFERROR(J293/G293,0)</f>
        <v>0</v>
      </c>
      <c r="N293" s="2">
        <f t="shared" si="21"/>
        <v>0</v>
      </c>
      <c r="O293" s="1">
        <f t="shared" ref="O293:O324" si="22">IFERROR(L293/I293,0)</f>
        <v>0</v>
      </c>
    </row>
    <row r="294" spans="1:15">
      <c r="A294" s="15">
        <v>42447</v>
      </c>
      <c r="B294" s="12">
        <v>18450</v>
      </c>
      <c r="C294" s="12">
        <v>18450</v>
      </c>
      <c r="D294" s="12">
        <v>18450</v>
      </c>
      <c r="E294" s="12">
        <v>18450</v>
      </c>
      <c r="F294" s="16">
        <v>0</v>
      </c>
      <c r="G294" s="3">
        <f t="shared" si="19"/>
        <v>0</v>
      </c>
      <c r="H294" s="13">
        <v>15500</v>
      </c>
      <c r="I294" s="12">
        <v>15500</v>
      </c>
      <c r="J294" s="2">
        <f t="shared" si="18"/>
        <v>0</v>
      </c>
      <c r="K294" s="3">
        <f>L294</f>
        <v>267375000</v>
      </c>
      <c r="L294" s="13">
        <v>267375000</v>
      </c>
      <c r="M294" s="2">
        <f t="shared" si="21"/>
        <v>0</v>
      </c>
      <c r="N294" s="2">
        <f t="shared" si="21"/>
        <v>17250</v>
      </c>
      <c r="O294" s="1">
        <f t="shared" si="22"/>
        <v>17250</v>
      </c>
    </row>
    <row r="295" spans="1:15">
      <c r="A295" s="15">
        <v>42450</v>
      </c>
      <c r="B295" s="12">
        <v>18450</v>
      </c>
      <c r="C295" s="12">
        <v>18450</v>
      </c>
      <c r="D295" s="12">
        <v>18450</v>
      </c>
      <c r="E295" s="12">
        <v>18450</v>
      </c>
      <c r="F295" s="16">
        <v>0</v>
      </c>
      <c r="G295" s="3">
        <f t="shared" si="19"/>
        <v>0</v>
      </c>
      <c r="H295" s="13">
        <v>0</v>
      </c>
      <c r="I295" s="12">
        <v>0</v>
      </c>
      <c r="J295" s="2">
        <f t="shared" si="18"/>
        <v>0</v>
      </c>
      <c r="K295" s="13">
        <v>0</v>
      </c>
      <c r="L295" s="13">
        <v>0</v>
      </c>
      <c r="M295" s="2">
        <f t="shared" si="21"/>
        <v>0</v>
      </c>
      <c r="N295" s="2">
        <f t="shared" si="21"/>
        <v>0</v>
      </c>
      <c r="O295" s="1">
        <f t="shared" si="22"/>
        <v>0</v>
      </c>
    </row>
    <row r="296" spans="1:15">
      <c r="A296" s="15">
        <v>42451</v>
      </c>
      <c r="B296" s="12">
        <v>18450</v>
      </c>
      <c r="C296" s="12">
        <v>18450</v>
      </c>
      <c r="D296" s="12">
        <v>18450</v>
      </c>
      <c r="E296" s="12">
        <v>18450</v>
      </c>
      <c r="F296" s="16">
        <v>0</v>
      </c>
      <c r="G296" s="3">
        <f t="shared" si="19"/>
        <v>0</v>
      </c>
      <c r="H296" s="13">
        <v>0</v>
      </c>
      <c r="I296" s="12">
        <v>0</v>
      </c>
      <c r="J296" s="2">
        <f t="shared" si="18"/>
        <v>0</v>
      </c>
      <c r="K296" s="13">
        <v>0</v>
      </c>
      <c r="L296" s="13">
        <v>0</v>
      </c>
      <c r="M296" s="2">
        <f t="shared" si="21"/>
        <v>0</v>
      </c>
      <c r="N296" s="2">
        <f t="shared" si="21"/>
        <v>0</v>
      </c>
      <c r="O296" s="1">
        <f t="shared" si="22"/>
        <v>0</v>
      </c>
    </row>
    <row r="297" spans="1:15">
      <c r="A297" s="15">
        <v>42452</v>
      </c>
      <c r="B297" s="12">
        <v>18450</v>
      </c>
      <c r="C297" s="12">
        <v>18450</v>
      </c>
      <c r="D297" s="12">
        <v>18450</v>
      </c>
      <c r="E297" s="12">
        <v>18450</v>
      </c>
      <c r="F297" s="16">
        <v>0</v>
      </c>
      <c r="G297" s="3">
        <f t="shared" si="19"/>
        <v>0</v>
      </c>
      <c r="H297" s="13">
        <v>0</v>
      </c>
      <c r="I297" s="12">
        <v>0</v>
      </c>
      <c r="J297" s="2">
        <f t="shared" si="18"/>
        <v>0</v>
      </c>
      <c r="K297" s="13">
        <v>0</v>
      </c>
      <c r="L297" s="13">
        <v>0</v>
      </c>
      <c r="M297" s="2">
        <f t="shared" si="21"/>
        <v>0</v>
      </c>
      <c r="N297" s="2">
        <f t="shared" si="21"/>
        <v>0</v>
      </c>
      <c r="O297" s="1">
        <f t="shared" si="22"/>
        <v>0</v>
      </c>
    </row>
    <row r="298" spans="1:15">
      <c r="A298" s="15">
        <v>42453</v>
      </c>
      <c r="B298" s="12">
        <v>18450</v>
      </c>
      <c r="C298" s="12">
        <v>18450</v>
      </c>
      <c r="D298" s="12">
        <v>18450</v>
      </c>
      <c r="E298" s="12">
        <v>18450</v>
      </c>
      <c r="F298" s="16">
        <v>0</v>
      </c>
      <c r="G298" s="3">
        <f t="shared" si="19"/>
        <v>0</v>
      </c>
      <c r="H298" s="13">
        <v>0</v>
      </c>
      <c r="I298" s="12">
        <v>0</v>
      </c>
      <c r="J298" s="2">
        <f t="shared" si="18"/>
        <v>0</v>
      </c>
      <c r="K298" s="13">
        <v>0</v>
      </c>
      <c r="L298" s="13">
        <v>0</v>
      </c>
      <c r="M298" s="2">
        <f t="shared" si="21"/>
        <v>0</v>
      </c>
      <c r="N298" s="2">
        <f t="shared" si="21"/>
        <v>0</v>
      </c>
      <c r="O298" s="1">
        <f t="shared" si="22"/>
        <v>0</v>
      </c>
    </row>
    <row r="299" spans="1:15">
      <c r="A299" s="15">
        <v>42454</v>
      </c>
      <c r="B299" s="12">
        <v>18450</v>
      </c>
      <c r="C299" s="12">
        <v>18450</v>
      </c>
      <c r="D299" s="12">
        <v>18450</v>
      </c>
      <c r="E299" s="12">
        <v>18450</v>
      </c>
      <c r="F299" s="16">
        <v>0</v>
      </c>
      <c r="G299" s="3">
        <f t="shared" si="19"/>
        <v>0</v>
      </c>
      <c r="H299" s="13">
        <v>0</v>
      </c>
      <c r="I299" s="12">
        <v>0</v>
      </c>
      <c r="J299" s="2">
        <f t="shared" si="18"/>
        <v>0</v>
      </c>
      <c r="K299" s="13">
        <v>0</v>
      </c>
      <c r="L299" s="13">
        <v>0</v>
      </c>
      <c r="M299" s="2">
        <f t="shared" si="21"/>
        <v>0</v>
      </c>
      <c r="N299" s="2">
        <f t="shared" si="21"/>
        <v>0</v>
      </c>
      <c r="O299" s="1">
        <f t="shared" si="22"/>
        <v>0</v>
      </c>
    </row>
    <row r="300" spans="1:15">
      <c r="A300" s="15">
        <v>42457</v>
      </c>
      <c r="B300" s="12">
        <v>18450</v>
      </c>
      <c r="C300" s="12">
        <v>18450</v>
      </c>
      <c r="D300" s="12">
        <v>18450</v>
      </c>
      <c r="E300" s="12">
        <v>18450</v>
      </c>
      <c r="F300" s="16">
        <v>0</v>
      </c>
      <c r="G300" s="3">
        <f t="shared" si="19"/>
        <v>0</v>
      </c>
      <c r="H300" s="13">
        <v>0</v>
      </c>
      <c r="I300" s="12">
        <v>0</v>
      </c>
      <c r="J300" s="2">
        <f t="shared" si="18"/>
        <v>0</v>
      </c>
      <c r="K300" s="13">
        <v>0</v>
      </c>
      <c r="L300" s="13">
        <v>0</v>
      </c>
      <c r="M300" s="2">
        <f t="shared" si="21"/>
        <v>0</v>
      </c>
      <c r="N300" s="2">
        <f t="shared" si="21"/>
        <v>0</v>
      </c>
      <c r="O300" s="1">
        <f t="shared" si="22"/>
        <v>0</v>
      </c>
    </row>
    <row r="301" spans="1:15">
      <c r="A301" s="15">
        <v>42458</v>
      </c>
      <c r="B301" s="12">
        <v>18450</v>
      </c>
      <c r="C301" s="12">
        <v>18450</v>
      </c>
      <c r="D301" s="12">
        <v>18450</v>
      </c>
      <c r="E301" s="12">
        <v>18450</v>
      </c>
      <c r="F301" s="16">
        <v>0</v>
      </c>
      <c r="G301" s="3">
        <f t="shared" si="19"/>
        <v>0</v>
      </c>
      <c r="H301" s="13">
        <v>0</v>
      </c>
      <c r="I301" s="12">
        <v>0</v>
      </c>
      <c r="J301" s="2">
        <f t="shared" si="18"/>
        <v>0</v>
      </c>
      <c r="K301" s="13">
        <v>0</v>
      </c>
      <c r="L301" s="13">
        <v>0</v>
      </c>
      <c r="M301" s="2">
        <f t="shared" si="21"/>
        <v>0</v>
      </c>
      <c r="N301" s="2">
        <f t="shared" si="21"/>
        <v>0</v>
      </c>
      <c r="O301" s="1">
        <f t="shared" si="22"/>
        <v>0</v>
      </c>
    </row>
    <row r="302" spans="1:15">
      <c r="A302" s="15">
        <v>42459</v>
      </c>
      <c r="B302" s="12">
        <v>18450</v>
      </c>
      <c r="C302" s="12">
        <v>18450</v>
      </c>
      <c r="D302" s="12">
        <v>18450</v>
      </c>
      <c r="E302" s="12">
        <v>18450</v>
      </c>
      <c r="F302" s="16">
        <v>0</v>
      </c>
      <c r="G302" s="3">
        <f t="shared" si="19"/>
        <v>0</v>
      </c>
      <c r="H302" s="13">
        <v>0</v>
      </c>
      <c r="I302" s="12">
        <v>0</v>
      </c>
      <c r="J302" s="2">
        <f t="shared" si="18"/>
        <v>0</v>
      </c>
      <c r="K302" s="13">
        <v>0</v>
      </c>
      <c r="L302" s="13">
        <v>0</v>
      </c>
      <c r="M302" s="2">
        <f t="shared" si="21"/>
        <v>0</v>
      </c>
      <c r="N302" s="2">
        <f t="shared" si="21"/>
        <v>0</v>
      </c>
      <c r="O302" s="1">
        <f t="shared" si="22"/>
        <v>0</v>
      </c>
    </row>
    <row r="303" spans="1:15">
      <c r="A303" s="15">
        <v>42460</v>
      </c>
      <c r="B303" s="12">
        <v>18450</v>
      </c>
      <c r="C303" s="12">
        <v>18450</v>
      </c>
      <c r="D303" s="12">
        <v>18450</v>
      </c>
      <c r="E303" s="12">
        <v>18450</v>
      </c>
      <c r="F303" s="16">
        <v>0</v>
      </c>
      <c r="G303" s="3">
        <f t="shared" si="19"/>
        <v>0</v>
      </c>
      <c r="H303" s="13">
        <v>0</v>
      </c>
      <c r="I303" s="12">
        <v>0</v>
      </c>
      <c r="J303" s="2">
        <f t="shared" si="18"/>
        <v>0</v>
      </c>
      <c r="K303" s="13">
        <v>0</v>
      </c>
      <c r="L303" s="13">
        <v>0</v>
      </c>
      <c r="M303" s="2">
        <f t="shared" si="21"/>
        <v>0</v>
      </c>
      <c r="N303" s="2">
        <f t="shared" si="21"/>
        <v>0</v>
      </c>
      <c r="O303" s="1">
        <f t="shared" si="22"/>
        <v>0</v>
      </c>
    </row>
    <row r="304" spans="1:15">
      <c r="A304" s="15">
        <v>42461</v>
      </c>
      <c r="B304" s="12">
        <v>18450</v>
      </c>
      <c r="C304" s="12">
        <v>18450</v>
      </c>
      <c r="D304" s="12">
        <v>18450</v>
      </c>
      <c r="E304" s="12">
        <v>18450</v>
      </c>
      <c r="F304" s="16">
        <v>0</v>
      </c>
      <c r="G304" s="3">
        <f t="shared" si="19"/>
        <v>0</v>
      </c>
      <c r="H304" s="13">
        <v>0</v>
      </c>
      <c r="I304" s="12">
        <v>0</v>
      </c>
      <c r="J304" s="2">
        <f t="shared" si="18"/>
        <v>0</v>
      </c>
      <c r="K304" s="13">
        <v>0</v>
      </c>
      <c r="L304" s="13">
        <v>0</v>
      </c>
      <c r="M304" s="2">
        <f t="shared" si="21"/>
        <v>0</v>
      </c>
      <c r="N304" s="2">
        <f t="shared" si="21"/>
        <v>0</v>
      </c>
      <c r="O304" s="1">
        <f t="shared" si="22"/>
        <v>0</v>
      </c>
    </row>
    <row r="305" spans="1:15">
      <c r="A305" s="15">
        <v>42464</v>
      </c>
      <c r="B305" s="12">
        <v>18450</v>
      </c>
      <c r="C305" s="12">
        <v>18450</v>
      </c>
      <c r="D305" s="12">
        <v>18450</v>
      </c>
      <c r="E305" s="12">
        <v>18450</v>
      </c>
      <c r="F305" s="16">
        <v>0</v>
      </c>
      <c r="G305" s="3">
        <f t="shared" si="19"/>
        <v>0</v>
      </c>
      <c r="H305" s="13">
        <v>0</v>
      </c>
      <c r="I305" s="12">
        <v>0</v>
      </c>
      <c r="J305" s="2">
        <f t="shared" si="18"/>
        <v>0</v>
      </c>
      <c r="K305" s="13">
        <v>0</v>
      </c>
      <c r="L305" s="13">
        <v>0</v>
      </c>
      <c r="M305" s="2">
        <f t="shared" si="21"/>
        <v>0</v>
      </c>
      <c r="N305" s="2">
        <f t="shared" si="21"/>
        <v>0</v>
      </c>
      <c r="O305" s="1">
        <f t="shared" si="22"/>
        <v>0</v>
      </c>
    </row>
    <row r="306" spans="1:15">
      <c r="A306" s="15">
        <v>42465</v>
      </c>
      <c r="B306" s="12">
        <v>18450</v>
      </c>
      <c r="C306" s="12">
        <v>18450</v>
      </c>
      <c r="D306" s="12">
        <v>18450</v>
      </c>
      <c r="E306" s="12">
        <v>18450</v>
      </c>
      <c r="F306" s="16">
        <v>0</v>
      </c>
      <c r="G306" s="3">
        <f t="shared" si="19"/>
        <v>0</v>
      </c>
      <c r="H306" s="13">
        <v>0</v>
      </c>
      <c r="I306" s="12">
        <v>0</v>
      </c>
      <c r="J306" s="2">
        <f t="shared" si="18"/>
        <v>0</v>
      </c>
      <c r="K306" s="13">
        <v>0</v>
      </c>
      <c r="L306" s="13">
        <v>0</v>
      </c>
      <c r="M306" s="2">
        <f t="shared" si="21"/>
        <v>0</v>
      </c>
      <c r="N306" s="2">
        <f t="shared" si="21"/>
        <v>0</v>
      </c>
      <c r="O306" s="1">
        <f t="shared" si="22"/>
        <v>0</v>
      </c>
    </row>
    <row r="307" spans="1:15">
      <c r="A307" s="15">
        <v>42466</v>
      </c>
      <c r="B307" s="12">
        <v>18450</v>
      </c>
      <c r="C307" s="12">
        <v>18450</v>
      </c>
      <c r="D307" s="12">
        <v>18450</v>
      </c>
      <c r="E307" s="12">
        <v>18450</v>
      </c>
      <c r="F307" s="16">
        <v>0</v>
      </c>
      <c r="G307" s="3">
        <f t="shared" si="19"/>
        <v>0</v>
      </c>
      <c r="H307" s="13">
        <v>0</v>
      </c>
      <c r="I307" s="12">
        <v>0</v>
      </c>
      <c r="J307" s="2">
        <f t="shared" si="18"/>
        <v>0</v>
      </c>
      <c r="K307" s="13">
        <v>0</v>
      </c>
      <c r="L307" s="13">
        <v>0</v>
      </c>
      <c r="M307" s="2">
        <f t="shared" si="21"/>
        <v>0</v>
      </c>
      <c r="N307" s="2">
        <f t="shared" si="21"/>
        <v>0</v>
      </c>
      <c r="O307" s="1">
        <f t="shared" si="22"/>
        <v>0</v>
      </c>
    </row>
    <row r="308" spans="1:15">
      <c r="A308" s="15">
        <v>42467</v>
      </c>
      <c r="B308" s="12">
        <v>18450</v>
      </c>
      <c r="C308" s="12">
        <v>18450</v>
      </c>
      <c r="D308" s="12">
        <v>18450</v>
      </c>
      <c r="E308" s="12">
        <v>18450</v>
      </c>
      <c r="F308" s="16">
        <v>0</v>
      </c>
      <c r="G308" s="3">
        <f t="shared" si="19"/>
        <v>0</v>
      </c>
      <c r="H308" s="13">
        <v>0</v>
      </c>
      <c r="I308" s="12">
        <v>0</v>
      </c>
      <c r="J308" s="2">
        <f t="shared" si="18"/>
        <v>0</v>
      </c>
      <c r="K308" s="13">
        <v>0</v>
      </c>
      <c r="L308" s="13">
        <v>0</v>
      </c>
      <c r="M308" s="2">
        <f t="shared" si="21"/>
        <v>0</v>
      </c>
      <c r="N308" s="2">
        <f t="shared" si="21"/>
        <v>0</v>
      </c>
      <c r="O308" s="1">
        <f t="shared" si="22"/>
        <v>0</v>
      </c>
    </row>
    <row r="309" spans="1:15">
      <c r="A309" s="15">
        <v>42468</v>
      </c>
      <c r="B309" s="12">
        <v>18450</v>
      </c>
      <c r="C309" s="12">
        <v>18450</v>
      </c>
      <c r="D309" s="12">
        <v>18450</v>
      </c>
      <c r="E309" s="12">
        <v>18450</v>
      </c>
      <c r="F309" s="16">
        <v>0</v>
      </c>
      <c r="G309" s="3">
        <f t="shared" si="19"/>
        <v>0</v>
      </c>
      <c r="H309" s="13">
        <v>0</v>
      </c>
      <c r="I309" s="12">
        <v>0</v>
      </c>
      <c r="J309" s="2">
        <f t="shared" si="18"/>
        <v>0</v>
      </c>
      <c r="K309" s="13">
        <v>0</v>
      </c>
      <c r="L309" s="13">
        <v>0</v>
      </c>
      <c r="M309" s="2">
        <f t="shared" si="21"/>
        <v>0</v>
      </c>
      <c r="N309" s="2">
        <f t="shared" si="21"/>
        <v>0</v>
      </c>
      <c r="O309" s="1">
        <f t="shared" si="22"/>
        <v>0</v>
      </c>
    </row>
    <row r="310" spans="1:15">
      <c r="A310" s="15">
        <v>42471</v>
      </c>
      <c r="B310" s="12">
        <v>18450</v>
      </c>
      <c r="C310" s="12">
        <v>18450</v>
      </c>
      <c r="D310" s="12">
        <v>18450</v>
      </c>
      <c r="E310" s="12">
        <v>18450</v>
      </c>
      <c r="F310" s="16">
        <v>0</v>
      </c>
      <c r="G310" s="3">
        <f t="shared" si="19"/>
        <v>0</v>
      </c>
      <c r="H310" s="13">
        <v>10000</v>
      </c>
      <c r="I310" s="12">
        <v>10000</v>
      </c>
      <c r="J310" s="2">
        <f t="shared" si="18"/>
        <v>0</v>
      </c>
      <c r="K310" s="3">
        <f>L310</f>
        <v>185000000</v>
      </c>
      <c r="L310" s="13">
        <v>185000000</v>
      </c>
      <c r="M310" s="2">
        <f t="shared" si="21"/>
        <v>0</v>
      </c>
      <c r="N310" s="2">
        <f t="shared" si="21"/>
        <v>18500</v>
      </c>
      <c r="O310" s="1">
        <f t="shared" si="22"/>
        <v>18500</v>
      </c>
    </row>
    <row r="311" spans="1:15">
      <c r="A311" s="15">
        <v>42472</v>
      </c>
      <c r="B311" s="12">
        <v>18450</v>
      </c>
      <c r="C311" s="12">
        <v>18450</v>
      </c>
      <c r="D311" s="12">
        <v>18450</v>
      </c>
      <c r="E311" s="12">
        <v>18450</v>
      </c>
      <c r="F311" s="16">
        <v>0</v>
      </c>
      <c r="G311" s="3">
        <f t="shared" si="19"/>
        <v>0</v>
      </c>
      <c r="H311" s="13">
        <v>0</v>
      </c>
      <c r="I311" s="12">
        <v>0</v>
      </c>
      <c r="J311" s="2">
        <f t="shared" si="18"/>
        <v>0</v>
      </c>
      <c r="K311" s="13">
        <v>0</v>
      </c>
      <c r="L311" s="13">
        <v>0</v>
      </c>
      <c r="M311" s="2">
        <f t="shared" si="21"/>
        <v>0</v>
      </c>
      <c r="N311" s="2">
        <f t="shared" si="21"/>
        <v>0</v>
      </c>
      <c r="O311" s="1">
        <f t="shared" si="22"/>
        <v>0</v>
      </c>
    </row>
    <row r="312" spans="1:15">
      <c r="A312" s="15">
        <v>42474</v>
      </c>
      <c r="B312" s="12">
        <v>18450</v>
      </c>
      <c r="C312" s="12">
        <v>18450</v>
      </c>
      <c r="D312" s="12">
        <v>18450</v>
      </c>
      <c r="E312" s="12">
        <v>18450</v>
      </c>
      <c r="F312" s="16">
        <v>0</v>
      </c>
      <c r="G312" s="3">
        <f t="shared" si="19"/>
        <v>0</v>
      </c>
      <c r="H312" s="13">
        <v>0</v>
      </c>
      <c r="I312" s="12">
        <v>0</v>
      </c>
      <c r="J312" s="2">
        <f t="shared" si="18"/>
        <v>0</v>
      </c>
      <c r="K312" s="13">
        <v>0</v>
      </c>
      <c r="L312" s="13">
        <v>0</v>
      </c>
      <c r="M312" s="2">
        <f t="shared" si="21"/>
        <v>0</v>
      </c>
      <c r="N312" s="2">
        <f t="shared" si="21"/>
        <v>0</v>
      </c>
      <c r="O312" s="1">
        <f t="shared" si="22"/>
        <v>0</v>
      </c>
    </row>
    <row r="313" spans="1:15">
      <c r="A313" s="15">
        <v>42475</v>
      </c>
      <c r="B313" s="12">
        <v>18450</v>
      </c>
      <c r="C313" s="12">
        <v>18450</v>
      </c>
      <c r="D313" s="12">
        <v>18450</v>
      </c>
      <c r="E313" s="12">
        <v>18450</v>
      </c>
      <c r="F313" s="16">
        <v>0</v>
      </c>
      <c r="G313" s="3">
        <f t="shared" si="19"/>
        <v>25500</v>
      </c>
      <c r="H313" s="13">
        <v>0</v>
      </c>
      <c r="I313" s="12">
        <v>25500</v>
      </c>
      <c r="J313" s="2">
        <f t="shared" si="18"/>
        <v>470475000</v>
      </c>
      <c r="K313" s="13">
        <v>0</v>
      </c>
      <c r="L313" s="13">
        <v>470475000</v>
      </c>
      <c r="M313" s="2">
        <f t="shared" si="21"/>
        <v>18450</v>
      </c>
      <c r="N313" s="2">
        <f t="shared" si="21"/>
        <v>0</v>
      </c>
      <c r="O313" s="1">
        <f t="shared" si="22"/>
        <v>18450</v>
      </c>
    </row>
    <row r="314" spans="1:15">
      <c r="A314" s="15">
        <v>42478</v>
      </c>
      <c r="B314" s="12">
        <v>18450</v>
      </c>
      <c r="C314" s="12">
        <v>18450</v>
      </c>
      <c r="D314" s="12">
        <v>18450</v>
      </c>
      <c r="E314" s="12">
        <v>18450</v>
      </c>
      <c r="F314" s="16">
        <v>0</v>
      </c>
      <c r="G314" s="3">
        <f t="shared" si="19"/>
        <v>52300</v>
      </c>
      <c r="H314" s="13">
        <v>0</v>
      </c>
      <c r="I314" s="12">
        <v>52300</v>
      </c>
      <c r="J314" s="2">
        <f t="shared" si="18"/>
        <v>964935000</v>
      </c>
      <c r="K314" s="13">
        <v>0</v>
      </c>
      <c r="L314" s="13">
        <v>964935000</v>
      </c>
      <c r="M314" s="2">
        <f t="shared" si="21"/>
        <v>18450</v>
      </c>
      <c r="N314" s="2">
        <f t="shared" si="21"/>
        <v>0</v>
      </c>
      <c r="O314" s="1">
        <f t="shared" si="22"/>
        <v>18450</v>
      </c>
    </row>
    <row r="315" spans="1:15">
      <c r="A315" s="15">
        <v>42479</v>
      </c>
      <c r="B315" s="12">
        <v>18450</v>
      </c>
      <c r="C315" s="12">
        <v>18450</v>
      </c>
      <c r="D315" s="12">
        <v>18450</v>
      </c>
      <c r="E315" s="12">
        <v>18450</v>
      </c>
      <c r="F315" s="16">
        <v>0</v>
      </c>
      <c r="G315" s="3">
        <f t="shared" si="19"/>
        <v>0</v>
      </c>
      <c r="H315" s="13">
        <v>0</v>
      </c>
      <c r="I315" s="12">
        <v>0</v>
      </c>
      <c r="J315" s="2">
        <f t="shared" si="18"/>
        <v>0</v>
      </c>
      <c r="K315" s="13">
        <v>0</v>
      </c>
      <c r="L315" s="13">
        <v>0</v>
      </c>
      <c r="M315" s="2">
        <f t="shared" si="21"/>
        <v>0</v>
      </c>
      <c r="N315" s="2">
        <f t="shared" si="21"/>
        <v>0</v>
      </c>
      <c r="O315" s="1">
        <f t="shared" si="22"/>
        <v>0</v>
      </c>
    </row>
    <row r="316" spans="1:15">
      <c r="A316" s="15">
        <v>42480</v>
      </c>
      <c r="B316" s="12">
        <v>18450</v>
      </c>
      <c r="C316" s="12">
        <v>18450</v>
      </c>
      <c r="D316" s="12">
        <v>18450</v>
      </c>
      <c r="E316" s="12">
        <v>18450</v>
      </c>
      <c r="F316" s="16">
        <v>0</v>
      </c>
      <c r="G316" s="3">
        <f t="shared" si="19"/>
        <v>0</v>
      </c>
      <c r="H316" s="13">
        <v>0</v>
      </c>
      <c r="I316" s="12">
        <v>0</v>
      </c>
      <c r="J316" s="2">
        <f t="shared" si="18"/>
        <v>0</v>
      </c>
      <c r="K316" s="13">
        <v>0</v>
      </c>
      <c r="L316" s="13">
        <v>0</v>
      </c>
      <c r="M316" s="2">
        <f t="shared" si="21"/>
        <v>0</v>
      </c>
      <c r="N316" s="2">
        <f t="shared" si="21"/>
        <v>0</v>
      </c>
      <c r="O316" s="1">
        <f t="shared" si="22"/>
        <v>0</v>
      </c>
    </row>
    <row r="317" spans="1:15">
      <c r="A317" s="15">
        <v>42481</v>
      </c>
      <c r="B317" s="12">
        <v>18450</v>
      </c>
      <c r="C317" s="12">
        <v>18450</v>
      </c>
      <c r="D317" s="12">
        <v>18450</v>
      </c>
      <c r="E317" s="12">
        <v>18450</v>
      </c>
      <c r="F317" s="16">
        <v>0</v>
      </c>
      <c r="G317" s="3">
        <f t="shared" si="19"/>
        <v>0</v>
      </c>
      <c r="H317" s="13">
        <v>0</v>
      </c>
      <c r="I317" s="12">
        <v>0</v>
      </c>
      <c r="J317" s="2">
        <f t="shared" si="18"/>
        <v>0</v>
      </c>
      <c r="K317" s="13">
        <v>0</v>
      </c>
      <c r="L317" s="13">
        <v>0</v>
      </c>
      <c r="M317" s="2">
        <f t="shared" si="21"/>
        <v>0</v>
      </c>
      <c r="N317" s="2">
        <f t="shared" si="21"/>
        <v>0</v>
      </c>
      <c r="O317" s="1">
        <f t="shared" si="22"/>
        <v>0</v>
      </c>
    </row>
    <row r="318" spans="1:15">
      <c r="A318" s="15">
        <v>42482</v>
      </c>
      <c r="B318" s="12">
        <v>18450</v>
      </c>
      <c r="C318" s="12">
        <v>18450</v>
      </c>
      <c r="D318" s="12">
        <v>18450</v>
      </c>
      <c r="E318" s="12">
        <v>18450</v>
      </c>
      <c r="F318" s="16">
        <v>0</v>
      </c>
      <c r="G318" s="3">
        <f t="shared" si="19"/>
        <v>0</v>
      </c>
      <c r="H318" s="13">
        <v>0</v>
      </c>
      <c r="I318" s="12">
        <v>0</v>
      </c>
      <c r="J318" s="2">
        <f t="shared" si="18"/>
        <v>0</v>
      </c>
      <c r="K318" s="13">
        <v>0</v>
      </c>
      <c r="L318" s="13">
        <v>0</v>
      </c>
      <c r="M318" s="2">
        <f t="shared" si="21"/>
        <v>0</v>
      </c>
      <c r="N318" s="2">
        <f t="shared" si="21"/>
        <v>0</v>
      </c>
      <c r="O318" s="1">
        <f t="shared" si="22"/>
        <v>0</v>
      </c>
    </row>
    <row r="319" spans="1:15">
      <c r="A319" s="15">
        <v>42485</v>
      </c>
      <c r="B319" s="12">
        <v>18450</v>
      </c>
      <c r="C319" s="12">
        <v>18450</v>
      </c>
      <c r="D319" s="12">
        <v>18450</v>
      </c>
      <c r="E319" s="12">
        <v>18450</v>
      </c>
      <c r="F319" s="16">
        <v>0</v>
      </c>
      <c r="G319" s="3">
        <f t="shared" si="19"/>
        <v>0</v>
      </c>
      <c r="H319" s="13">
        <v>0</v>
      </c>
      <c r="I319" s="12">
        <v>0</v>
      </c>
      <c r="J319" s="2">
        <f t="shared" si="18"/>
        <v>0</v>
      </c>
      <c r="K319" s="13">
        <v>0</v>
      </c>
      <c r="L319" s="13">
        <v>0</v>
      </c>
      <c r="M319" s="2">
        <f t="shared" si="21"/>
        <v>0</v>
      </c>
      <c r="N319" s="2">
        <f t="shared" si="21"/>
        <v>0</v>
      </c>
      <c r="O319" s="1">
        <f t="shared" si="22"/>
        <v>0</v>
      </c>
    </row>
    <row r="320" spans="1:15">
      <c r="A320" s="15">
        <v>42486</v>
      </c>
      <c r="B320" s="12">
        <v>18450</v>
      </c>
      <c r="C320" s="12">
        <v>18450</v>
      </c>
      <c r="D320" s="12">
        <v>18450</v>
      </c>
      <c r="E320" s="12">
        <v>18450</v>
      </c>
      <c r="F320" s="16">
        <v>0</v>
      </c>
      <c r="G320" s="3">
        <f t="shared" si="19"/>
        <v>0</v>
      </c>
      <c r="H320" s="13">
        <v>0</v>
      </c>
      <c r="I320" s="12">
        <v>0</v>
      </c>
      <c r="J320" s="2">
        <f t="shared" ref="J320:J344" si="23">L320-K320</f>
        <v>0</v>
      </c>
      <c r="K320" s="13">
        <v>0</v>
      </c>
      <c r="L320" s="13">
        <v>0</v>
      </c>
      <c r="M320" s="2">
        <f t="shared" si="21"/>
        <v>0</v>
      </c>
      <c r="N320" s="2">
        <f t="shared" si="21"/>
        <v>0</v>
      </c>
      <c r="O320" s="1">
        <f t="shared" si="22"/>
        <v>0</v>
      </c>
    </row>
    <row r="321" spans="1:15">
      <c r="A321" s="15">
        <v>42487</v>
      </c>
      <c r="B321" s="12">
        <v>18450</v>
      </c>
      <c r="C321" s="12">
        <v>18450</v>
      </c>
      <c r="D321" s="12">
        <v>18450</v>
      </c>
      <c r="E321" s="12">
        <v>18450</v>
      </c>
      <c r="F321" s="16">
        <v>0</v>
      </c>
      <c r="G321" s="3">
        <f t="shared" si="19"/>
        <v>0</v>
      </c>
      <c r="H321" s="13">
        <v>0</v>
      </c>
      <c r="I321" s="12">
        <v>0</v>
      </c>
      <c r="J321" s="2">
        <f t="shared" si="23"/>
        <v>0</v>
      </c>
      <c r="K321" s="13">
        <v>0</v>
      </c>
      <c r="L321" s="13">
        <v>0</v>
      </c>
      <c r="M321" s="2">
        <f t="shared" si="21"/>
        <v>0</v>
      </c>
      <c r="N321" s="2">
        <f t="shared" si="21"/>
        <v>0</v>
      </c>
      <c r="O321" s="1">
        <f t="shared" si="22"/>
        <v>0</v>
      </c>
    </row>
    <row r="322" spans="1:15">
      <c r="A322" s="15">
        <v>42488</v>
      </c>
      <c r="B322" s="12">
        <v>19000</v>
      </c>
      <c r="C322" s="12">
        <v>19000</v>
      </c>
      <c r="D322" s="12">
        <v>19000</v>
      </c>
      <c r="E322" s="12">
        <v>19000</v>
      </c>
      <c r="F322" s="16">
        <v>2.98</v>
      </c>
      <c r="G322" s="3">
        <f t="shared" si="19"/>
        <v>0</v>
      </c>
      <c r="H322" s="13">
        <v>0</v>
      </c>
      <c r="I322" s="12">
        <v>0</v>
      </c>
      <c r="J322" s="2">
        <f t="shared" si="23"/>
        <v>0</v>
      </c>
      <c r="K322" s="13">
        <v>0</v>
      </c>
      <c r="L322" s="13">
        <v>0</v>
      </c>
      <c r="M322" s="2">
        <f t="shared" si="21"/>
        <v>0</v>
      </c>
      <c r="N322" s="2">
        <f t="shared" si="21"/>
        <v>0</v>
      </c>
      <c r="O322" s="1">
        <f t="shared" si="22"/>
        <v>0</v>
      </c>
    </row>
    <row r="323" spans="1:15">
      <c r="A323" s="15">
        <v>42489</v>
      </c>
      <c r="B323" s="12">
        <v>19000</v>
      </c>
      <c r="C323" s="12">
        <v>19000</v>
      </c>
      <c r="D323" s="12">
        <v>19000</v>
      </c>
      <c r="E323" s="12">
        <v>19000</v>
      </c>
      <c r="F323" s="16">
        <v>0</v>
      </c>
      <c r="G323" s="3">
        <f t="shared" ref="G323:G364" si="24">I323-H323</f>
        <v>0</v>
      </c>
      <c r="H323" s="13">
        <v>0</v>
      </c>
      <c r="I323" s="12">
        <v>0</v>
      </c>
      <c r="J323" s="2">
        <f t="shared" si="23"/>
        <v>0</v>
      </c>
      <c r="K323" s="13">
        <v>0</v>
      </c>
      <c r="L323" s="13">
        <v>0</v>
      </c>
      <c r="M323" s="2">
        <f t="shared" si="21"/>
        <v>0</v>
      </c>
      <c r="N323" s="2">
        <f t="shared" si="21"/>
        <v>0</v>
      </c>
      <c r="O323" s="1">
        <f t="shared" si="22"/>
        <v>0</v>
      </c>
    </row>
    <row r="324" spans="1:15">
      <c r="A324" s="15">
        <v>42492</v>
      </c>
      <c r="B324" s="12">
        <v>19100</v>
      </c>
      <c r="C324" s="12">
        <v>19100</v>
      </c>
      <c r="D324" s="12">
        <v>19100</v>
      </c>
      <c r="E324" s="12">
        <v>19100</v>
      </c>
      <c r="F324" s="16">
        <v>0.53</v>
      </c>
      <c r="G324" s="3">
        <f t="shared" si="24"/>
        <v>0</v>
      </c>
      <c r="H324" s="13">
        <v>0</v>
      </c>
      <c r="I324" s="12">
        <v>0</v>
      </c>
      <c r="J324" s="2">
        <f t="shared" si="23"/>
        <v>0</v>
      </c>
      <c r="K324" s="13">
        <v>0</v>
      </c>
      <c r="L324" s="13">
        <v>0</v>
      </c>
      <c r="M324" s="2">
        <f t="shared" si="21"/>
        <v>0</v>
      </c>
      <c r="N324" s="2">
        <f t="shared" si="21"/>
        <v>0</v>
      </c>
      <c r="O324" s="1">
        <f t="shared" si="22"/>
        <v>0</v>
      </c>
    </row>
    <row r="325" spans="1:15">
      <c r="A325" s="15">
        <v>42493</v>
      </c>
      <c r="B325" s="12">
        <v>19200</v>
      </c>
      <c r="C325" s="12">
        <v>19200</v>
      </c>
      <c r="D325" s="12">
        <v>19200</v>
      </c>
      <c r="E325" s="12">
        <v>19200</v>
      </c>
      <c r="F325" s="16">
        <v>0.52</v>
      </c>
      <c r="G325" s="3">
        <f t="shared" si="24"/>
        <v>0</v>
      </c>
      <c r="H325" s="13">
        <v>0</v>
      </c>
      <c r="I325" s="12">
        <v>0</v>
      </c>
      <c r="J325" s="2">
        <f t="shared" si="23"/>
        <v>0</v>
      </c>
      <c r="K325" s="13">
        <v>0</v>
      </c>
      <c r="L325" s="13">
        <v>0</v>
      </c>
      <c r="M325" s="2">
        <f t="shared" si="21"/>
        <v>0</v>
      </c>
      <c r="N325" s="2">
        <f t="shared" si="21"/>
        <v>0</v>
      </c>
      <c r="O325" s="1">
        <f t="shared" ref="O325:O341" si="25">IFERROR(L325/I325,0)</f>
        <v>0</v>
      </c>
    </row>
    <row r="326" spans="1:15">
      <c r="A326" s="15">
        <v>42494</v>
      </c>
      <c r="B326" s="12">
        <v>19200</v>
      </c>
      <c r="C326" s="12">
        <v>19200</v>
      </c>
      <c r="D326" s="12">
        <v>19200</v>
      </c>
      <c r="E326" s="12">
        <v>19200</v>
      </c>
      <c r="F326" s="16">
        <v>0</v>
      </c>
      <c r="G326" s="3">
        <f t="shared" si="24"/>
        <v>0</v>
      </c>
      <c r="H326" s="13">
        <v>0</v>
      </c>
      <c r="I326" s="12">
        <v>0</v>
      </c>
      <c r="J326" s="2">
        <f t="shared" si="23"/>
        <v>0</v>
      </c>
      <c r="K326" s="13">
        <v>0</v>
      </c>
      <c r="L326" s="13">
        <v>0</v>
      </c>
      <c r="M326" s="2">
        <f t="shared" si="21"/>
        <v>0</v>
      </c>
      <c r="N326" s="2">
        <f t="shared" si="21"/>
        <v>0</v>
      </c>
      <c r="O326" s="1">
        <f t="shared" si="25"/>
        <v>0</v>
      </c>
    </row>
    <row r="327" spans="1:15">
      <c r="A327" s="15">
        <v>42499</v>
      </c>
      <c r="B327" s="12">
        <v>19200</v>
      </c>
      <c r="C327" s="12">
        <v>19200</v>
      </c>
      <c r="D327" s="12">
        <v>19200</v>
      </c>
      <c r="E327" s="12">
        <v>19200</v>
      </c>
      <c r="F327" s="16">
        <v>0</v>
      </c>
      <c r="G327" s="3">
        <f t="shared" si="24"/>
        <v>0</v>
      </c>
      <c r="H327" s="13">
        <v>0</v>
      </c>
      <c r="I327" s="12">
        <v>0</v>
      </c>
      <c r="J327" s="2">
        <f t="shared" si="23"/>
        <v>0</v>
      </c>
      <c r="K327" s="13">
        <v>0</v>
      </c>
      <c r="L327" s="13">
        <v>0</v>
      </c>
      <c r="M327" s="2">
        <f t="shared" si="21"/>
        <v>0</v>
      </c>
      <c r="N327" s="2">
        <f t="shared" si="21"/>
        <v>0</v>
      </c>
      <c r="O327" s="1">
        <f t="shared" si="25"/>
        <v>0</v>
      </c>
    </row>
    <row r="328" spans="1:15">
      <c r="A328" s="15">
        <v>42500</v>
      </c>
      <c r="B328" s="12">
        <v>19200</v>
      </c>
      <c r="C328" s="12">
        <v>19200</v>
      </c>
      <c r="D328" s="12">
        <v>19200</v>
      </c>
      <c r="E328" s="12">
        <v>19200</v>
      </c>
      <c r="F328" s="16">
        <v>0</v>
      </c>
      <c r="G328" s="3">
        <f t="shared" si="24"/>
        <v>0</v>
      </c>
      <c r="H328" s="13">
        <v>0</v>
      </c>
      <c r="I328" s="12">
        <v>0</v>
      </c>
      <c r="J328" s="2">
        <f t="shared" si="23"/>
        <v>0</v>
      </c>
      <c r="K328" s="13">
        <v>0</v>
      </c>
      <c r="L328" s="13">
        <v>0</v>
      </c>
      <c r="M328" s="2">
        <f t="shared" si="21"/>
        <v>0</v>
      </c>
      <c r="N328" s="2">
        <f t="shared" si="21"/>
        <v>0</v>
      </c>
      <c r="O328" s="1">
        <f t="shared" si="25"/>
        <v>0</v>
      </c>
    </row>
    <row r="329" spans="1:15">
      <c r="A329" s="15">
        <v>42501</v>
      </c>
      <c r="B329" s="12">
        <v>19300</v>
      </c>
      <c r="C329" s="12">
        <v>19300</v>
      </c>
      <c r="D329" s="12">
        <v>19300</v>
      </c>
      <c r="E329" s="12">
        <v>19300</v>
      </c>
      <c r="F329" s="16">
        <v>0.52</v>
      </c>
      <c r="G329" s="3">
        <f t="shared" si="24"/>
        <v>0</v>
      </c>
      <c r="H329" s="13">
        <v>0</v>
      </c>
      <c r="I329" s="12">
        <v>0</v>
      </c>
      <c r="J329" s="2">
        <f t="shared" si="23"/>
        <v>0</v>
      </c>
      <c r="K329" s="13">
        <v>0</v>
      </c>
      <c r="L329" s="13">
        <v>0</v>
      </c>
      <c r="M329" s="2">
        <f t="shared" si="21"/>
        <v>0</v>
      </c>
      <c r="N329" s="2">
        <f t="shared" si="21"/>
        <v>0</v>
      </c>
      <c r="O329" s="1">
        <f t="shared" si="25"/>
        <v>0</v>
      </c>
    </row>
    <row r="330" spans="1:15">
      <c r="A330" s="15">
        <v>42502</v>
      </c>
      <c r="B330" s="12">
        <v>19300</v>
      </c>
      <c r="C330" s="12">
        <v>19300</v>
      </c>
      <c r="D330" s="12">
        <v>19300</v>
      </c>
      <c r="E330" s="12">
        <v>19300</v>
      </c>
      <c r="F330" s="16">
        <v>0</v>
      </c>
      <c r="G330" s="3">
        <f t="shared" si="24"/>
        <v>0</v>
      </c>
      <c r="H330" s="13">
        <v>0</v>
      </c>
      <c r="I330" s="12">
        <v>0</v>
      </c>
      <c r="J330" s="2">
        <f t="shared" si="23"/>
        <v>0</v>
      </c>
      <c r="K330" s="13">
        <v>0</v>
      </c>
      <c r="L330" s="13">
        <v>0</v>
      </c>
      <c r="M330" s="2">
        <f t="shared" si="21"/>
        <v>0</v>
      </c>
      <c r="N330" s="2">
        <f t="shared" si="21"/>
        <v>0</v>
      </c>
      <c r="O330" s="1">
        <f t="shared" si="25"/>
        <v>0</v>
      </c>
    </row>
    <row r="331" spans="1:15">
      <c r="A331" s="15">
        <v>42503</v>
      </c>
      <c r="B331" s="12">
        <v>19300</v>
      </c>
      <c r="C331" s="12">
        <v>19300</v>
      </c>
      <c r="D331" s="12">
        <v>19300</v>
      </c>
      <c r="E331" s="12">
        <v>19300</v>
      </c>
      <c r="F331" s="16">
        <v>0</v>
      </c>
      <c r="G331" s="3">
        <f t="shared" si="24"/>
        <v>0</v>
      </c>
      <c r="H331" s="13">
        <v>0</v>
      </c>
      <c r="I331" s="12">
        <v>0</v>
      </c>
      <c r="J331" s="2">
        <f t="shared" si="23"/>
        <v>0</v>
      </c>
      <c r="K331" s="13">
        <v>0</v>
      </c>
      <c r="L331" s="13">
        <v>0</v>
      </c>
      <c r="M331" s="2">
        <f t="shared" si="21"/>
        <v>0</v>
      </c>
      <c r="N331" s="2">
        <f t="shared" si="21"/>
        <v>0</v>
      </c>
      <c r="O331" s="1">
        <f t="shared" si="25"/>
        <v>0</v>
      </c>
    </row>
    <row r="332" spans="1:15">
      <c r="A332" s="15">
        <v>42506</v>
      </c>
      <c r="B332" s="12">
        <v>19300</v>
      </c>
      <c r="C332" s="12">
        <v>19300</v>
      </c>
      <c r="D332" s="12">
        <v>19300</v>
      </c>
      <c r="E332" s="12">
        <v>19300</v>
      </c>
      <c r="F332" s="16">
        <v>0</v>
      </c>
      <c r="G332" s="3">
        <f t="shared" si="24"/>
        <v>0</v>
      </c>
      <c r="H332" s="13">
        <v>0</v>
      </c>
      <c r="I332" s="12">
        <v>0</v>
      </c>
      <c r="J332" s="2">
        <f t="shared" si="23"/>
        <v>0</v>
      </c>
      <c r="K332" s="13">
        <v>0</v>
      </c>
      <c r="L332" s="13">
        <v>0</v>
      </c>
      <c r="M332" s="2">
        <f t="shared" si="21"/>
        <v>0</v>
      </c>
      <c r="N332" s="2">
        <f t="shared" si="21"/>
        <v>0</v>
      </c>
      <c r="O332" s="1">
        <f t="shared" si="25"/>
        <v>0</v>
      </c>
    </row>
    <row r="333" spans="1:15">
      <c r="A333" s="15">
        <v>42507</v>
      </c>
      <c r="B333" s="12">
        <v>19300</v>
      </c>
      <c r="C333" s="12">
        <v>19300</v>
      </c>
      <c r="D333" s="12">
        <v>19300</v>
      </c>
      <c r="E333" s="12">
        <v>19300</v>
      </c>
      <c r="F333" s="16">
        <v>0</v>
      </c>
      <c r="G333" s="3">
        <f t="shared" si="24"/>
        <v>0</v>
      </c>
      <c r="H333" s="13">
        <v>0</v>
      </c>
      <c r="I333" s="12">
        <v>0</v>
      </c>
      <c r="J333" s="2">
        <f t="shared" si="23"/>
        <v>0</v>
      </c>
      <c r="K333" s="13">
        <v>0</v>
      </c>
      <c r="L333" s="13">
        <v>0</v>
      </c>
      <c r="M333" s="2">
        <f t="shared" si="21"/>
        <v>0</v>
      </c>
      <c r="N333" s="2">
        <f t="shared" si="21"/>
        <v>0</v>
      </c>
      <c r="O333" s="1">
        <f t="shared" si="25"/>
        <v>0</v>
      </c>
    </row>
    <row r="334" spans="1:15">
      <c r="A334" s="15">
        <v>42508</v>
      </c>
      <c r="B334" s="12">
        <v>19400</v>
      </c>
      <c r="C334" s="12">
        <v>19400</v>
      </c>
      <c r="D334" s="12">
        <v>19400</v>
      </c>
      <c r="E334" s="12">
        <v>19400</v>
      </c>
      <c r="F334" s="16">
        <v>0.52</v>
      </c>
      <c r="G334" s="3">
        <f t="shared" si="24"/>
        <v>0</v>
      </c>
      <c r="H334" s="13">
        <v>0</v>
      </c>
      <c r="I334" s="12">
        <v>0</v>
      </c>
      <c r="J334" s="2">
        <f t="shared" si="23"/>
        <v>0</v>
      </c>
      <c r="K334" s="13">
        <v>0</v>
      </c>
      <c r="L334" s="13">
        <v>0</v>
      </c>
      <c r="M334" s="2">
        <f t="shared" si="21"/>
        <v>0</v>
      </c>
      <c r="N334" s="2">
        <f t="shared" si="21"/>
        <v>0</v>
      </c>
      <c r="O334" s="1">
        <f t="shared" si="25"/>
        <v>0</v>
      </c>
    </row>
    <row r="335" spans="1:15">
      <c r="A335" s="15">
        <v>42509</v>
      </c>
      <c r="B335" s="12">
        <v>21000</v>
      </c>
      <c r="C335" s="12">
        <v>21000</v>
      </c>
      <c r="D335" s="12">
        <v>21000</v>
      </c>
      <c r="E335" s="12">
        <v>21000</v>
      </c>
      <c r="F335" s="16">
        <v>8.25</v>
      </c>
      <c r="G335" s="3">
        <f t="shared" si="24"/>
        <v>2000</v>
      </c>
      <c r="H335" s="13">
        <v>0</v>
      </c>
      <c r="I335" s="12">
        <v>2000</v>
      </c>
      <c r="J335" s="2">
        <f t="shared" si="23"/>
        <v>42000000</v>
      </c>
      <c r="K335" s="13">
        <v>0</v>
      </c>
      <c r="L335" s="13">
        <v>42000000</v>
      </c>
      <c r="M335" s="2">
        <f t="shared" si="21"/>
        <v>21000</v>
      </c>
      <c r="N335" s="2">
        <f t="shared" si="21"/>
        <v>0</v>
      </c>
      <c r="O335" s="1">
        <f t="shared" si="25"/>
        <v>21000</v>
      </c>
    </row>
    <row r="336" spans="1:15">
      <c r="A336" s="15">
        <v>42510</v>
      </c>
      <c r="B336" s="12">
        <v>21000</v>
      </c>
      <c r="C336" s="12">
        <v>21000</v>
      </c>
      <c r="D336" s="12">
        <v>21000</v>
      </c>
      <c r="E336" s="12">
        <v>21000</v>
      </c>
      <c r="F336" s="16">
        <v>0</v>
      </c>
      <c r="G336" s="3">
        <f t="shared" si="24"/>
        <v>600</v>
      </c>
      <c r="H336" s="13">
        <v>0</v>
      </c>
      <c r="I336" s="12">
        <v>600</v>
      </c>
      <c r="J336" s="2">
        <f t="shared" si="23"/>
        <v>12600000</v>
      </c>
      <c r="K336" s="13">
        <v>0</v>
      </c>
      <c r="L336" s="13">
        <v>12600000</v>
      </c>
      <c r="M336" s="2">
        <f t="shared" si="21"/>
        <v>21000</v>
      </c>
      <c r="N336" s="2">
        <f t="shared" si="21"/>
        <v>0</v>
      </c>
      <c r="O336" s="1">
        <f t="shared" si="25"/>
        <v>21000</v>
      </c>
    </row>
    <row r="337" spans="1:17">
      <c r="A337" s="15">
        <v>42513</v>
      </c>
      <c r="B337" s="12">
        <v>21000</v>
      </c>
      <c r="C337" s="12">
        <v>21000</v>
      </c>
      <c r="D337" s="12">
        <v>21000</v>
      </c>
      <c r="E337" s="12">
        <v>21000</v>
      </c>
      <c r="F337" s="16">
        <v>0</v>
      </c>
      <c r="G337" s="3">
        <f t="shared" si="24"/>
        <v>5000</v>
      </c>
      <c r="H337" s="13">
        <v>0</v>
      </c>
      <c r="I337" s="12">
        <v>5000</v>
      </c>
      <c r="J337" s="2">
        <f t="shared" si="23"/>
        <v>105000000</v>
      </c>
      <c r="K337" s="13">
        <v>0</v>
      </c>
      <c r="L337" s="13">
        <v>105000000</v>
      </c>
      <c r="M337" s="2">
        <f t="shared" si="21"/>
        <v>21000</v>
      </c>
      <c r="N337" s="2">
        <f t="shared" si="21"/>
        <v>0</v>
      </c>
      <c r="O337" s="1">
        <f t="shared" si="25"/>
        <v>21000</v>
      </c>
    </row>
    <row r="338" spans="1:17">
      <c r="A338" s="15">
        <v>42514</v>
      </c>
      <c r="B338" s="12">
        <v>21000</v>
      </c>
      <c r="C338" s="12">
        <v>21000</v>
      </c>
      <c r="D338" s="12">
        <v>21000</v>
      </c>
      <c r="E338" s="12">
        <v>21000</v>
      </c>
      <c r="F338" s="16">
        <v>0</v>
      </c>
      <c r="G338" s="3">
        <f t="shared" si="24"/>
        <v>0</v>
      </c>
      <c r="H338" s="13">
        <v>0</v>
      </c>
      <c r="I338" s="12">
        <v>0</v>
      </c>
      <c r="J338" s="2">
        <f t="shared" si="23"/>
        <v>0</v>
      </c>
      <c r="K338" s="13">
        <v>0</v>
      </c>
      <c r="L338" s="13">
        <v>0</v>
      </c>
      <c r="M338" s="2">
        <f t="shared" si="21"/>
        <v>0</v>
      </c>
      <c r="N338" s="2">
        <f t="shared" si="21"/>
        <v>0</v>
      </c>
      <c r="O338" s="1">
        <f t="shared" si="25"/>
        <v>0</v>
      </c>
    </row>
    <row r="339" spans="1:17">
      <c r="A339" s="15">
        <v>42515</v>
      </c>
      <c r="B339" s="12">
        <v>21000</v>
      </c>
      <c r="C339" s="12">
        <v>21000</v>
      </c>
      <c r="D339" s="12">
        <v>21000</v>
      </c>
      <c r="E339" s="12">
        <v>21000</v>
      </c>
      <c r="F339" s="16">
        <v>0</v>
      </c>
      <c r="G339" s="3">
        <f t="shared" si="24"/>
        <v>0</v>
      </c>
      <c r="H339" s="13">
        <v>0</v>
      </c>
      <c r="I339" s="12">
        <v>0</v>
      </c>
      <c r="J339" s="2">
        <f t="shared" si="23"/>
        <v>0</v>
      </c>
      <c r="K339" s="13">
        <v>0</v>
      </c>
      <c r="L339" s="13">
        <v>0</v>
      </c>
      <c r="M339" s="2">
        <f t="shared" si="21"/>
        <v>0</v>
      </c>
      <c r="N339" s="2">
        <f t="shared" si="21"/>
        <v>0</v>
      </c>
      <c r="O339" s="1">
        <f t="shared" si="25"/>
        <v>0</v>
      </c>
    </row>
    <row r="340" spans="1:17">
      <c r="A340" s="15">
        <v>42516</v>
      </c>
      <c r="B340" s="12">
        <v>21000</v>
      </c>
      <c r="C340" s="12">
        <v>21000</v>
      </c>
      <c r="D340" s="12">
        <v>21000</v>
      </c>
      <c r="E340" s="12">
        <v>21000</v>
      </c>
      <c r="F340" s="16">
        <v>0</v>
      </c>
      <c r="G340" s="3">
        <f t="shared" si="24"/>
        <v>0</v>
      </c>
      <c r="H340" s="13">
        <v>0</v>
      </c>
      <c r="I340" s="12">
        <v>0</v>
      </c>
      <c r="J340" s="2">
        <f t="shared" si="23"/>
        <v>0</v>
      </c>
      <c r="K340" s="13">
        <v>0</v>
      </c>
      <c r="L340" s="13">
        <v>0</v>
      </c>
      <c r="M340" s="2">
        <f t="shared" si="21"/>
        <v>0</v>
      </c>
      <c r="N340" s="2">
        <f t="shared" si="21"/>
        <v>0</v>
      </c>
      <c r="O340" s="1">
        <f t="shared" si="25"/>
        <v>0</v>
      </c>
    </row>
    <row r="341" spans="1:17">
      <c r="A341" s="15">
        <v>42517</v>
      </c>
      <c r="B341" s="12">
        <v>19500</v>
      </c>
      <c r="C341" s="12">
        <v>19500</v>
      </c>
      <c r="D341" s="12">
        <v>18950</v>
      </c>
      <c r="E341" s="12">
        <v>18950</v>
      </c>
      <c r="F341" s="16">
        <v>-9.76</v>
      </c>
      <c r="G341" s="3">
        <f t="shared" si="24"/>
        <v>15838</v>
      </c>
      <c r="H341" s="13">
        <v>0</v>
      </c>
      <c r="I341" s="12">
        <v>15838</v>
      </c>
      <c r="J341" s="2">
        <f t="shared" si="23"/>
        <v>300747000</v>
      </c>
      <c r="K341" s="13">
        <v>0</v>
      </c>
      <c r="L341" s="13">
        <v>300747000</v>
      </c>
      <c r="M341" s="2">
        <f t="shared" si="21"/>
        <v>18988.950625078924</v>
      </c>
      <c r="N341" s="2">
        <f t="shared" si="21"/>
        <v>0</v>
      </c>
      <c r="O341" s="1">
        <f t="shared" si="25"/>
        <v>18988.950625078924</v>
      </c>
    </row>
    <row r="342" spans="1:17" s="28" customFormat="1">
      <c r="A342" s="15">
        <v>42520</v>
      </c>
      <c r="B342" s="12">
        <v>19000</v>
      </c>
      <c r="C342" s="12">
        <v>19000</v>
      </c>
      <c r="D342" s="12">
        <v>18500</v>
      </c>
      <c r="E342" s="12">
        <v>18500</v>
      </c>
      <c r="F342" s="16">
        <v>-2.37</v>
      </c>
      <c r="G342" s="3">
        <f t="shared" si="24"/>
        <v>7000</v>
      </c>
      <c r="H342" s="13">
        <v>8000</v>
      </c>
      <c r="I342" s="12">
        <v>15000</v>
      </c>
      <c r="J342" s="2">
        <f>L342-K342</f>
        <v>130500000</v>
      </c>
      <c r="K342" s="3">
        <f>H342*N342</f>
        <v>152000000</v>
      </c>
      <c r="L342" s="13">
        <v>282500000</v>
      </c>
      <c r="M342" s="2">
        <f>J342/G342</f>
        <v>18642.857142857141</v>
      </c>
      <c r="N342" s="2">
        <v>19000</v>
      </c>
      <c r="O342" s="1">
        <f>L342/I342</f>
        <v>18833.333333333332</v>
      </c>
    </row>
    <row r="343" spans="1:17" s="28" customFormat="1">
      <c r="A343" s="15">
        <v>42521</v>
      </c>
      <c r="B343" s="12">
        <v>18500</v>
      </c>
      <c r="C343" s="12">
        <v>18500</v>
      </c>
      <c r="D343" s="12">
        <v>18500</v>
      </c>
      <c r="E343" s="12">
        <v>18500</v>
      </c>
      <c r="F343" s="16">
        <v>0</v>
      </c>
      <c r="G343" s="3">
        <f t="shared" si="24"/>
        <v>0</v>
      </c>
      <c r="H343" s="18">
        <v>0</v>
      </c>
      <c r="I343" s="12">
        <v>0</v>
      </c>
      <c r="J343" s="2">
        <f t="shared" si="23"/>
        <v>0</v>
      </c>
      <c r="K343" s="13">
        <v>0</v>
      </c>
      <c r="L343" s="13">
        <v>0</v>
      </c>
      <c r="M343" s="2">
        <f t="shared" ref="M343:O344" si="26">IFERROR(J343/G343,0)</f>
        <v>0</v>
      </c>
      <c r="N343" s="2">
        <f t="shared" si="26"/>
        <v>0</v>
      </c>
      <c r="O343" s="1">
        <f t="shared" si="26"/>
        <v>0</v>
      </c>
    </row>
    <row r="344" spans="1:17" s="28" customFormat="1">
      <c r="A344" s="15">
        <v>42522</v>
      </c>
      <c r="B344" s="12">
        <v>18500</v>
      </c>
      <c r="C344" s="12">
        <v>18500</v>
      </c>
      <c r="D344" s="12">
        <v>18500</v>
      </c>
      <c r="E344" s="12">
        <v>18500</v>
      </c>
      <c r="F344" s="16">
        <v>0</v>
      </c>
      <c r="G344" s="3">
        <f t="shared" si="24"/>
        <v>0</v>
      </c>
      <c r="H344" s="18">
        <v>137155</v>
      </c>
      <c r="I344" s="12">
        <v>137155</v>
      </c>
      <c r="J344" s="2">
        <f t="shared" si="23"/>
        <v>0</v>
      </c>
      <c r="K344" s="3">
        <f>L344</f>
        <v>2221911000</v>
      </c>
      <c r="L344" s="13">
        <v>2221911000</v>
      </c>
      <c r="M344" s="2">
        <f t="shared" si="26"/>
        <v>0</v>
      </c>
      <c r="N344" s="2">
        <f t="shared" si="26"/>
        <v>16200</v>
      </c>
      <c r="O344" s="1">
        <f t="shared" si="26"/>
        <v>16200</v>
      </c>
    </row>
    <row r="345" spans="1:17" s="28" customFormat="1">
      <c r="A345" s="15">
        <v>42523</v>
      </c>
      <c r="B345" s="12">
        <v>18800</v>
      </c>
      <c r="C345" s="12">
        <v>18800</v>
      </c>
      <c r="D345" s="12">
        <v>18400</v>
      </c>
      <c r="E345" s="12">
        <v>18400</v>
      </c>
      <c r="F345" s="16">
        <v>-0.54</v>
      </c>
      <c r="G345" s="3">
        <f t="shared" si="24"/>
        <v>12929</v>
      </c>
      <c r="H345" s="13">
        <v>108453</v>
      </c>
      <c r="I345" s="12">
        <v>121382</v>
      </c>
      <c r="J345" s="2">
        <f>18800*429+18500*2500+18400*5000+18400*5000</f>
        <v>238315200</v>
      </c>
      <c r="K345" s="3">
        <f>L345-J345</f>
        <v>1756938600</v>
      </c>
      <c r="L345" s="13">
        <v>1995253800</v>
      </c>
      <c r="M345" s="2">
        <f t="shared" ref="M345:N350" si="27">J345/G345</f>
        <v>18432.608863794569</v>
      </c>
      <c r="N345" s="2">
        <f t="shared" si="27"/>
        <v>16200</v>
      </c>
      <c r="O345" s="1">
        <f t="shared" ref="O345:O350" si="28">L345/I345</f>
        <v>16437.806264520274</v>
      </c>
    </row>
    <row r="346" spans="1:17" s="28" customFormat="1">
      <c r="A346" s="15">
        <v>42524</v>
      </c>
      <c r="B346" s="12">
        <v>18250</v>
      </c>
      <c r="C346" s="12">
        <v>18700</v>
      </c>
      <c r="D346" s="12">
        <v>18200</v>
      </c>
      <c r="E346" s="12">
        <v>18400</v>
      </c>
      <c r="F346" s="16">
        <v>0</v>
      </c>
      <c r="G346" s="3">
        <f t="shared" si="24"/>
        <v>21711</v>
      </c>
      <c r="H346" s="13">
        <v>43510</v>
      </c>
      <c r="I346" s="12">
        <v>65221</v>
      </c>
      <c r="J346" s="2">
        <f>18250*1000+18200*1887+18700*3237+18500*4587+18500*2000+18450*6000+18450*500+18450*58+18400*2442</f>
        <v>400912700</v>
      </c>
      <c r="K346" s="3">
        <f>L346-J346</f>
        <v>737860000</v>
      </c>
      <c r="L346" s="13">
        <v>1138772700</v>
      </c>
      <c r="M346" s="2">
        <f t="shared" si="27"/>
        <v>18465.879047487448</v>
      </c>
      <c r="N346" s="2">
        <f t="shared" si="27"/>
        <v>16958.400367731556</v>
      </c>
      <c r="O346" s="17">
        <f t="shared" si="28"/>
        <v>17460.215268088497</v>
      </c>
    </row>
    <row r="347" spans="1:17" s="28" customFormat="1">
      <c r="A347" s="15">
        <v>42528</v>
      </c>
      <c r="B347" s="12">
        <v>18400</v>
      </c>
      <c r="C347" s="12">
        <v>18400</v>
      </c>
      <c r="D347" s="12">
        <v>17900</v>
      </c>
      <c r="E347" s="12">
        <v>17900</v>
      </c>
      <c r="F347" s="16">
        <v>-2.72</v>
      </c>
      <c r="G347" s="3">
        <f t="shared" si="24"/>
        <v>18663</v>
      </c>
      <c r="H347" s="13">
        <v>300000</v>
      </c>
      <c r="I347" s="12">
        <v>318663</v>
      </c>
      <c r="J347" s="2">
        <f>18400*15146+18400*17+18200*1500+18000*1000+17900*1000</f>
        <v>342199200</v>
      </c>
      <c r="K347" s="3">
        <f>L347-J347</f>
        <v>5400000000</v>
      </c>
      <c r="L347" s="13">
        <v>5742199200</v>
      </c>
      <c r="M347" s="2">
        <f t="shared" si="27"/>
        <v>18335.701655682366</v>
      </c>
      <c r="N347" s="2">
        <f t="shared" si="27"/>
        <v>18000</v>
      </c>
      <c r="O347" s="1">
        <f t="shared" si="28"/>
        <v>18019.660895679761</v>
      </c>
    </row>
    <row r="348" spans="1:17" s="28" customFormat="1">
      <c r="A348" s="15">
        <v>42529</v>
      </c>
      <c r="B348" s="12">
        <v>17900</v>
      </c>
      <c r="C348" s="12">
        <v>17900</v>
      </c>
      <c r="D348" s="12">
        <v>17500</v>
      </c>
      <c r="E348" s="12">
        <v>17600</v>
      </c>
      <c r="F348" s="16">
        <v>-1.68</v>
      </c>
      <c r="G348" s="3">
        <f t="shared" si="24"/>
        <v>47481</v>
      </c>
      <c r="H348" s="13">
        <v>34105</v>
      </c>
      <c r="I348" s="12">
        <v>81586</v>
      </c>
      <c r="J348" s="2">
        <f>L348-K348</f>
        <v>838838500</v>
      </c>
      <c r="K348" s="3">
        <v>610480000</v>
      </c>
      <c r="L348" s="13">
        <v>1449318500</v>
      </c>
      <c r="M348" s="2">
        <f t="shared" si="27"/>
        <v>17666.824624586676</v>
      </c>
      <c r="N348" s="2">
        <f t="shared" si="27"/>
        <v>17900.01466060695</v>
      </c>
      <c r="O348" s="1">
        <f t="shared" si="28"/>
        <v>17764.303924692962</v>
      </c>
    </row>
    <row r="349" spans="1:17" s="28" customFormat="1">
      <c r="A349" s="15">
        <v>42530</v>
      </c>
      <c r="B349" s="12">
        <v>17400</v>
      </c>
      <c r="C349" s="12">
        <v>17400</v>
      </c>
      <c r="D349" s="12">
        <v>16700</v>
      </c>
      <c r="E349" s="12">
        <v>16700</v>
      </c>
      <c r="F349" s="16">
        <v>-5.1100000000000003</v>
      </c>
      <c r="G349" s="3">
        <f t="shared" si="24"/>
        <v>50592</v>
      </c>
      <c r="H349" s="13">
        <v>208149</v>
      </c>
      <c r="I349" s="12">
        <v>258741</v>
      </c>
      <c r="J349" s="2">
        <f>L349-K349</f>
        <v>853749600</v>
      </c>
      <c r="K349" s="3">
        <v>3600978000</v>
      </c>
      <c r="L349" s="13">
        <v>4454727600</v>
      </c>
      <c r="M349" s="2">
        <f t="shared" si="27"/>
        <v>16875.189753320683</v>
      </c>
      <c r="N349" s="2">
        <f t="shared" si="27"/>
        <v>17300.001441275239</v>
      </c>
      <c r="O349" s="1">
        <f t="shared" si="28"/>
        <v>17216.937400721185</v>
      </c>
    </row>
    <row r="350" spans="1:17" s="28" customFormat="1">
      <c r="A350" s="15">
        <v>42531</v>
      </c>
      <c r="B350" s="12">
        <v>16700</v>
      </c>
      <c r="C350" s="12">
        <v>16800</v>
      </c>
      <c r="D350" s="12">
        <v>16600</v>
      </c>
      <c r="E350" s="12">
        <v>16600</v>
      </c>
      <c r="F350" s="16">
        <v>-0.6</v>
      </c>
      <c r="G350" s="3">
        <f t="shared" si="24"/>
        <v>31000</v>
      </c>
      <c r="H350" s="13">
        <v>100000</v>
      </c>
      <c r="I350" s="12">
        <v>131000</v>
      </c>
      <c r="J350" s="2">
        <f>L350-K350</f>
        <v>517242700</v>
      </c>
      <c r="K350" s="3">
        <v>1670000000</v>
      </c>
      <c r="L350" s="13">
        <v>2187242700</v>
      </c>
      <c r="M350" s="2">
        <f t="shared" si="27"/>
        <v>16685.248387096774</v>
      </c>
      <c r="N350" s="2">
        <f t="shared" si="27"/>
        <v>16700</v>
      </c>
      <c r="O350" s="1">
        <f t="shared" si="28"/>
        <v>16696.509160305344</v>
      </c>
    </row>
    <row r="351" spans="1:17" s="28" customFormat="1">
      <c r="A351" s="15">
        <v>42534</v>
      </c>
      <c r="B351" s="12">
        <v>16600</v>
      </c>
      <c r="C351" s="12">
        <v>16600</v>
      </c>
      <c r="D351" s="12">
        <v>16600</v>
      </c>
      <c r="E351" s="12">
        <v>16600</v>
      </c>
      <c r="F351" s="14">
        <v>0</v>
      </c>
      <c r="G351" s="3">
        <f t="shared" si="24"/>
        <v>6193</v>
      </c>
      <c r="H351" s="12">
        <v>0</v>
      </c>
      <c r="I351" s="12">
        <v>6193</v>
      </c>
      <c r="J351" s="2">
        <f t="shared" ref="J351:J364" si="29">L351-K351</f>
        <v>102803800</v>
      </c>
      <c r="K351" s="13">
        <v>0</v>
      </c>
      <c r="L351" s="12">
        <v>102803800</v>
      </c>
      <c r="M351" s="2">
        <f>IFERROR(J351/G351,0)</f>
        <v>16600</v>
      </c>
      <c r="N351" s="2">
        <f>IFERROR(K351/H351,0)</f>
        <v>0</v>
      </c>
      <c r="O351" s="1">
        <f>IFERROR(L351/I351,0)</f>
        <v>16600</v>
      </c>
      <c r="Q351" s="25"/>
    </row>
    <row r="352" spans="1:17">
      <c r="A352" s="15">
        <v>42535</v>
      </c>
      <c r="B352" s="12">
        <v>17000</v>
      </c>
      <c r="C352" s="12">
        <v>17000</v>
      </c>
      <c r="D352" s="12">
        <v>17000</v>
      </c>
      <c r="E352" s="12">
        <v>17000</v>
      </c>
      <c r="F352" s="14">
        <v>2.41</v>
      </c>
      <c r="G352" s="3">
        <f t="shared" si="24"/>
        <v>0</v>
      </c>
      <c r="H352" s="12">
        <v>0</v>
      </c>
      <c r="I352" s="12">
        <v>0</v>
      </c>
      <c r="J352" s="2">
        <f t="shared" si="29"/>
        <v>0</v>
      </c>
      <c r="K352" s="13">
        <v>0</v>
      </c>
      <c r="L352" s="12">
        <v>0</v>
      </c>
      <c r="M352" s="2">
        <f t="shared" ref="M352:N364" si="30">IFERROR(J352/G352,0)</f>
        <v>0</v>
      </c>
      <c r="N352" s="2">
        <f t="shared" si="30"/>
        <v>0</v>
      </c>
      <c r="O352" s="1">
        <f t="shared" ref="O352:O364" si="31">IFERROR(L352/I352,0)</f>
        <v>0</v>
      </c>
    </row>
    <row r="353" spans="1:15">
      <c r="A353" s="15">
        <v>42536</v>
      </c>
      <c r="B353" s="12">
        <v>17000</v>
      </c>
      <c r="C353" s="12">
        <v>17000</v>
      </c>
      <c r="D353" s="12">
        <v>17000</v>
      </c>
      <c r="E353" s="12">
        <v>17000</v>
      </c>
      <c r="F353" s="14">
        <v>0</v>
      </c>
      <c r="G353" s="3">
        <f t="shared" si="24"/>
        <v>0</v>
      </c>
      <c r="H353" s="12">
        <v>0</v>
      </c>
      <c r="I353" s="12">
        <v>0</v>
      </c>
      <c r="J353" s="2">
        <f t="shared" si="29"/>
        <v>0</v>
      </c>
      <c r="K353" s="13">
        <v>0</v>
      </c>
      <c r="L353" s="12">
        <v>0</v>
      </c>
      <c r="M353" s="2">
        <f t="shared" si="30"/>
        <v>0</v>
      </c>
      <c r="N353" s="2">
        <f t="shared" si="30"/>
        <v>0</v>
      </c>
      <c r="O353" s="1">
        <f t="shared" si="31"/>
        <v>0</v>
      </c>
    </row>
    <row r="354" spans="1:15">
      <c r="A354" s="15">
        <v>42537</v>
      </c>
      <c r="B354" s="12">
        <v>17000</v>
      </c>
      <c r="C354" s="12">
        <v>17000</v>
      </c>
      <c r="D354" s="12">
        <v>17000</v>
      </c>
      <c r="E354" s="12">
        <v>17000</v>
      </c>
      <c r="F354" s="14">
        <v>0</v>
      </c>
      <c r="G354" s="3">
        <f t="shared" si="24"/>
        <v>5367</v>
      </c>
      <c r="H354" s="12">
        <v>0</v>
      </c>
      <c r="I354" s="12">
        <v>5367</v>
      </c>
      <c r="J354" s="2">
        <f t="shared" si="29"/>
        <v>91239000</v>
      </c>
      <c r="K354" s="13">
        <v>0</v>
      </c>
      <c r="L354" s="12">
        <v>91239000</v>
      </c>
      <c r="M354" s="2">
        <f t="shared" si="30"/>
        <v>17000</v>
      </c>
      <c r="N354" s="2">
        <f t="shared" si="30"/>
        <v>0</v>
      </c>
      <c r="O354" s="1">
        <f t="shared" si="31"/>
        <v>17000</v>
      </c>
    </row>
    <row r="355" spans="1:15">
      <c r="A355" s="15">
        <v>42538</v>
      </c>
      <c r="B355" s="12">
        <v>17050</v>
      </c>
      <c r="C355" s="12">
        <v>17050</v>
      </c>
      <c r="D355" s="12">
        <v>17050</v>
      </c>
      <c r="E355" s="12">
        <v>17050</v>
      </c>
      <c r="F355" s="14">
        <v>0.28999999999999998</v>
      </c>
      <c r="G355" s="3">
        <f>I355-H355</f>
        <v>0</v>
      </c>
      <c r="H355" s="12">
        <v>0</v>
      </c>
      <c r="I355" s="12">
        <v>0</v>
      </c>
      <c r="J355" s="2">
        <f>L355-K355</f>
        <v>0</v>
      </c>
      <c r="K355" s="13">
        <v>0</v>
      </c>
      <c r="L355" s="12">
        <v>0</v>
      </c>
      <c r="M355" s="2">
        <f t="shared" si="30"/>
        <v>0</v>
      </c>
      <c r="N355" s="2">
        <f t="shared" si="30"/>
        <v>0</v>
      </c>
      <c r="O355" s="1">
        <f t="shared" si="31"/>
        <v>0</v>
      </c>
    </row>
    <row r="356" spans="1:15">
      <c r="A356" s="15">
        <v>42541</v>
      </c>
      <c r="B356" s="12">
        <v>18000</v>
      </c>
      <c r="C356" s="12">
        <v>18000</v>
      </c>
      <c r="D356" s="12">
        <v>17000</v>
      </c>
      <c r="E356" s="12">
        <v>17000</v>
      </c>
      <c r="F356" s="14">
        <v>-0.28999999999999998</v>
      </c>
      <c r="G356" s="3">
        <f t="shared" si="24"/>
        <v>7976</v>
      </c>
      <c r="H356" s="12">
        <v>0</v>
      </c>
      <c r="I356" s="12">
        <v>7976</v>
      </c>
      <c r="J356" s="2">
        <f t="shared" si="29"/>
        <v>138568000</v>
      </c>
      <c r="K356" s="13">
        <v>0</v>
      </c>
      <c r="L356" s="12">
        <v>138568000</v>
      </c>
      <c r="M356" s="2">
        <f t="shared" si="30"/>
        <v>17373.119358074222</v>
      </c>
      <c r="N356" s="2">
        <f t="shared" si="30"/>
        <v>0</v>
      </c>
      <c r="O356" s="1">
        <f t="shared" si="31"/>
        <v>17373.119358074222</v>
      </c>
    </row>
    <row r="357" spans="1:15">
      <c r="A357" s="15">
        <v>42542</v>
      </c>
      <c r="B357" s="12">
        <v>17000</v>
      </c>
      <c r="C357" s="12">
        <v>17000</v>
      </c>
      <c r="D357" s="12">
        <v>17000</v>
      </c>
      <c r="E357" s="12">
        <v>17000</v>
      </c>
      <c r="F357" s="14">
        <v>0</v>
      </c>
      <c r="G357" s="3">
        <f t="shared" si="24"/>
        <v>0</v>
      </c>
      <c r="H357" s="12">
        <v>4650</v>
      </c>
      <c r="I357" s="12">
        <v>4650</v>
      </c>
      <c r="J357" s="2">
        <f t="shared" si="29"/>
        <v>0</v>
      </c>
      <c r="K357" s="3">
        <f>L357</f>
        <v>79050000</v>
      </c>
      <c r="L357" s="12">
        <v>79050000</v>
      </c>
      <c r="M357" s="2">
        <f t="shared" si="30"/>
        <v>0</v>
      </c>
      <c r="N357" s="2">
        <f t="shared" si="30"/>
        <v>17000</v>
      </c>
      <c r="O357" s="1">
        <f t="shared" si="31"/>
        <v>17000</v>
      </c>
    </row>
    <row r="358" spans="1:15">
      <c r="A358" s="15">
        <v>42543</v>
      </c>
      <c r="B358" s="12">
        <v>16800</v>
      </c>
      <c r="C358" s="12">
        <v>16800</v>
      </c>
      <c r="D358" s="12">
        <v>16800</v>
      </c>
      <c r="E358" s="12">
        <v>16800</v>
      </c>
      <c r="F358" s="14">
        <v>-1.18</v>
      </c>
      <c r="G358" s="3">
        <f t="shared" si="24"/>
        <v>0</v>
      </c>
      <c r="H358" s="12">
        <v>0</v>
      </c>
      <c r="I358" s="12">
        <v>0</v>
      </c>
      <c r="J358" s="2">
        <f t="shared" si="29"/>
        <v>0</v>
      </c>
      <c r="K358" s="13">
        <v>0</v>
      </c>
      <c r="L358" s="12">
        <v>0</v>
      </c>
      <c r="M358" s="2">
        <f t="shared" si="30"/>
        <v>0</v>
      </c>
      <c r="N358" s="2">
        <f t="shared" si="30"/>
        <v>0</v>
      </c>
      <c r="O358" s="1">
        <f t="shared" si="31"/>
        <v>0</v>
      </c>
    </row>
    <row r="359" spans="1:15">
      <c r="A359" s="15">
        <v>42544</v>
      </c>
      <c r="B359" s="12">
        <v>17000</v>
      </c>
      <c r="C359" s="12">
        <v>17000</v>
      </c>
      <c r="D359" s="12">
        <v>17000</v>
      </c>
      <c r="E359" s="12">
        <v>17000</v>
      </c>
      <c r="F359" s="14">
        <v>1.19</v>
      </c>
      <c r="G359" s="3">
        <f t="shared" si="24"/>
        <v>11072</v>
      </c>
      <c r="H359" s="12">
        <v>0</v>
      </c>
      <c r="I359" s="12">
        <v>11072</v>
      </c>
      <c r="J359" s="2">
        <f t="shared" si="29"/>
        <v>188224000</v>
      </c>
      <c r="K359" s="13">
        <v>0</v>
      </c>
      <c r="L359" s="12">
        <v>188224000</v>
      </c>
      <c r="M359" s="2">
        <f t="shared" si="30"/>
        <v>17000</v>
      </c>
      <c r="N359" s="2">
        <f t="shared" si="30"/>
        <v>0</v>
      </c>
      <c r="O359" s="1">
        <f t="shared" si="31"/>
        <v>17000</v>
      </c>
    </row>
    <row r="360" spans="1:15">
      <c r="A360" s="15">
        <v>42545</v>
      </c>
      <c r="B360" s="12">
        <v>17000</v>
      </c>
      <c r="C360" s="12">
        <v>17000</v>
      </c>
      <c r="D360" s="12">
        <v>17000</v>
      </c>
      <c r="E360" s="12">
        <v>17000</v>
      </c>
      <c r="F360" s="14">
        <v>0</v>
      </c>
      <c r="G360" s="3">
        <f t="shared" si="24"/>
        <v>0</v>
      </c>
      <c r="H360" s="12">
        <v>0</v>
      </c>
      <c r="I360" s="12">
        <v>0</v>
      </c>
      <c r="J360" s="2">
        <f t="shared" si="29"/>
        <v>0</v>
      </c>
      <c r="K360" s="13">
        <v>0</v>
      </c>
      <c r="L360" s="12">
        <v>0</v>
      </c>
      <c r="M360" s="2">
        <f t="shared" si="30"/>
        <v>0</v>
      </c>
      <c r="N360" s="2">
        <f t="shared" si="30"/>
        <v>0</v>
      </c>
      <c r="O360" s="1">
        <f t="shared" si="31"/>
        <v>0</v>
      </c>
    </row>
    <row r="361" spans="1:15">
      <c r="A361" s="15">
        <v>42548</v>
      </c>
      <c r="B361" s="12">
        <v>17000</v>
      </c>
      <c r="C361" s="12">
        <v>17000</v>
      </c>
      <c r="D361" s="12">
        <v>17000</v>
      </c>
      <c r="E361" s="12">
        <v>17000</v>
      </c>
      <c r="F361" s="14">
        <v>0</v>
      </c>
      <c r="G361" s="3">
        <f t="shared" si="24"/>
        <v>0</v>
      </c>
      <c r="H361" s="12">
        <v>0</v>
      </c>
      <c r="I361" s="12">
        <v>0</v>
      </c>
      <c r="J361" s="2">
        <f t="shared" si="29"/>
        <v>0</v>
      </c>
      <c r="K361" s="13">
        <v>0</v>
      </c>
      <c r="L361" s="12">
        <v>0</v>
      </c>
      <c r="M361" s="2">
        <f t="shared" si="30"/>
        <v>0</v>
      </c>
      <c r="N361" s="2">
        <f t="shared" si="30"/>
        <v>0</v>
      </c>
      <c r="O361" s="1">
        <f t="shared" si="31"/>
        <v>0</v>
      </c>
    </row>
    <row r="362" spans="1:15">
      <c r="A362" s="15">
        <v>42549</v>
      </c>
      <c r="B362" s="12">
        <v>17000</v>
      </c>
      <c r="C362" s="12">
        <v>17000</v>
      </c>
      <c r="D362" s="12">
        <v>17000</v>
      </c>
      <c r="E362" s="12">
        <v>17000</v>
      </c>
      <c r="F362" s="14">
        <v>0</v>
      </c>
      <c r="G362" s="3">
        <f t="shared" si="24"/>
        <v>0</v>
      </c>
      <c r="H362" s="12">
        <v>0</v>
      </c>
      <c r="I362" s="12">
        <v>0</v>
      </c>
      <c r="J362" s="2">
        <f t="shared" si="29"/>
        <v>0</v>
      </c>
      <c r="K362" s="13">
        <v>0</v>
      </c>
      <c r="L362" s="12">
        <v>0</v>
      </c>
      <c r="M362" s="2">
        <f t="shared" si="30"/>
        <v>0</v>
      </c>
      <c r="N362" s="2">
        <f t="shared" si="30"/>
        <v>0</v>
      </c>
      <c r="O362" s="1">
        <f t="shared" si="31"/>
        <v>0</v>
      </c>
    </row>
    <row r="363" spans="1:15">
      <c r="A363" s="15">
        <v>42550</v>
      </c>
      <c r="B363" s="12">
        <v>17000</v>
      </c>
      <c r="C363" s="12">
        <v>17000</v>
      </c>
      <c r="D363" s="12">
        <v>17000</v>
      </c>
      <c r="E363" s="12">
        <v>17000</v>
      </c>
      <c r="F363" s="14">
        <v>0</v>
      </c>
      <c r="G363" s="3">
        <f t="shared" si="24"/>
        <v>0</v>
      </c>
      <c r="H363" s="12">
        <v>0</v>
      </c>
      <c r="I363" s="12">
        <v>0</v>
      </c>
      <c r="J363" s="2">
        <f t="shared" si="29"/>
        <v>0</v>
      </c>
      <c r="K363" s="13">
        <v>0</v>
      </c>
      <c r="L363" s="12">
        <v>0</v>
      </c>
      <c r="M363" s="2">
        <f t="shared" si="30"/>
        <v>0</v>
      </c>
      <c r="N363" s="2">
        <f t="shared" si="30"/>
        <v>0</v>
      </c>
      <c r="O363" s="1">
        <f t="shared" si="31"/>
        <v>0</v>
      </c>
    </row>
    <row r="364" spans="1:15">
      <c r="A364" s="15">
        <v>42551</v>
      </c>
      <c r="B364" s="12">
        <v>17000</v>
      </c>
      <c r="C364" s="12">
        <v>17000</v>
      </c>
      <c r="D364" s="12">
        <v>17000</v>
      </c>
      <c r="E364" s="12">
        <v>17000</v>
      </c>
      <c r="F364" s="14">
        <v>0</v>
      </c>
      <c r="G364" s="3">
        <f t="shared" si="24"/>
        <v>0</v>
      </c>
      <c r="H364" s="12">
        <v>0</v>
      </c>
      <c r="I364" s="12">
        <v>0</v>
      </c>
      <c r="J364" s="2">
        <f t="shared" si="29"/>
        <v>0</v>
      </c>
      <c r="K364" s="13">
        <v>0</v>
      </c>
      <c r="L364" s="12">
        <v>0</v>
      </c>
      <c r="M364" s="2">
        <f t="shared" si="30"/>
        <v>0</v>
      </c>
      <c r="N364" s="2">
        <f t="shared" si="30"/>
        <v>0</v>
      </c>
      <c r="O364" s="1">
        <f t="shared" si="31"/>
        <v>0</v>
      </c>
    </row>
  </sheetData>
  <phoneticPr fontId="3" type="noConversion"/>
  <conditionalFormatting sqref="F2:F36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369"/>
  <sheetViews>
    <sheetView showGridLines="0" topLeftCell="A347" zoomScaleNormal="100" workbookViewId="0">
      <selection activeCell="A384" sqref="A384"/>
    </sheetView>
  </sheetViews>
  <sheetFormatPr defaultColWidth="8.5703125" defaultRowHeight="15"/>
  <cols>
    <col min="1" max="1" width="10.140625" style="66" customWidth="1"/>
    <col min="2" max="6" width="8.5703125" style="25" customWidth="1"/>
    <col min="7" max="8" width="14.85546875" style="25" bestFit="1" customWidth="1"/>
    <col min="9" max="9" width="11.7109375" style="25" bestFit="1" customWidth="1"/>
    <col min="10" max="11" width="16.28515625" style="25" bestFit="1" customWidth="1"/>
    <col min="12" max="12" width="13.28515625" style="25" bestFit="1" customWidth="1"/>
    <col min="13" max="14" width="19.42578125" style="25" bestFit="1" customWidth="1"/>
    <col min="15" max="15" width="16.28515625" style="26" bestFit="1" customWidth="1"/>
    <col min="16" max="16" width="5.140625" style="25" customWidth="1"/>
    <col min="17" max="34" width="9" customWidth="1"/>
    <col min="35" max="16384" width="8.5703125" style="25"/>
  </cols>
  <sheetData>
    <row r="1" spans="1:15" customFormat="1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>
      <c r="A2" s="10">
        <v>42373</v>
      </c>
      <c r="B2" s="6">
        <v>7880</v>
      </c>
      <c r="C2" s="6">
        <v>7880</v>
      </c>
      <c r="D2" s="6">
        <v>7880</v>
      </c>
      <c r="E2" s="6">
        <v>7880</v>
      </c>
      <c r="F2" s="4">
        <v>0</v>
      </c>
      <c r="G2" s="3">
        <f t="shared" ref="G2:G33" si="0">I2-H2</f>
        <v>0</v>
      </c>
      <c r="H2" s="3">
        <v>0</v>
      </c>
      <c r="I2" s="3">
        <v>0</v>
      </c>
      <c r="J2" s="2">
        <f t="shared" ref="J2:J33" si="1">L2-K2</f>
        <v>0</v>
      </c>
      <c r="K2" s="3">
        <v>0</v>
      </c>
      <c r="L2" s="3">
        <v>0</v>
      </c>
      <c r="M2" s="2">
        <f t="shared" ref="M2:M65" si="2">IFERROR(J2/G2,0)</f>
        <v>0</v>
      </c>
      <c r="N2" s="2">
        <f t="shared" ref="N2:N65" si="3">IFERROR(K2/H2,0)</f>
        <v>0</v>
      </c>
      <c r="O2" s="1">
        <f t="shared" ref="O2:O65" si="4">IFERROR(L2/I2,0)</f>
        <v>0</v>
      </c>
    </row>
    <row r="3" spans="1:15">
      <c r="A3" s="10">
        <v>42374</v>
      </c>
      <c r="B3" s="6">
        <v>7880</v>
      </c>
      <c r="C3" s="6">
        <v>7880</v>
      </c>
      <c r="D3" s="6">
        <v>7880</v>
      </c>
      <c r="E3" s="6">
        <v>7880</v>
      </c>
      <c r="F3" s="4">
        <v>0</v>
      </c>
      <c r="G3" s="3">
        <f t="shared" si="0"/>
        <v>0</v>
      </c>
      <c r="H3" s="3">
        <v>0</v>
      </c>
      <c r="I3" s="3">
        <v>0</v>
      </c>
      <c r="J3" s="2">
        <f t="shared" si="1"/>
        <v>0</v>
      </c>
      <c r="K3" s="3">
        <v>0</v>
      </c>
      <c r="L3" s="3">
        <v>0</v>
      </c>
      <c r="M3" s="2">
        <f t="shared" si="2"/>
        <v>0</v>
      </c>
      <c r="N3" s="2">
        <f t="shared" si="3"/>
        <v>0</v>
      </c>
      <c r="O3" s="1">
        <f t="shared" si="4"/>
        <v>0</v>
      </c>
    </row>
    <row r="4" spans="1:15">
      <c r="A4" s="10">
        <v>42375</v>
      </c>
      <c r="B4" s="6">
        <v>7880</v>
      </c>
      <c r="C4" s="6">
        <v>7880</v>
      </c>
      <c r="D4" s="6">
        <v>7880</v>
      </c>
      <c r="E4" s="6">
        <v>7880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3"/>
        <v>0</v>
      </c>
      <c r="O4" s="1">
        <f t="shared" si="4"/>
        <v>0</v>
      </c>
    </row>
    <row r="5" spans="1:15">
      <c r="A5" s="10">
        <v>42376</v>
      </c>
      <c r="B5" s="6">
        <v>7880</v>
      </c>
      <c r="C5" s="6">
        <v>7880</v>
      </c>
      <c r="D5" s="6">
        <v>7880</v>
      </c>
      <c r="E5" s="6">
        <v>7880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3"/>
        <v>0</v>
      </c>
      <c r="O5" s="1">
        <f t="shared" si="4"/>
        <v>0</v>
      </c>
    </row>
    <row r="6" spans="1:15">
      <c r="A6" s="10">
        <v>42377</v>
      </c>
      <c r="B6" s="6">
        <v>7880</v>
      </c>
      <c r="C6" s="6">
        <v>7880</v>
      </c>
      <c r="D6" s="6">
        <v>7880</v>
      </c>
      <c r="E6" s="6">
        <v>7880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3"/>
        <v>0</v>
      </c>
      <c r="O6" s="1">
        <f t="shared" si="4"/>
        <v>0</v>
      </c>
    </row>
    <row r="7" spans="1:15">
      <c r="A7" s="10">
        <v>42380</v>
      </c>
      <c r="B7" s="6">
        <v>7880</v>
      </c>
      <c r="C7" s="6">
        <v>7880</v>
      </c>
      <c r="D7" s="6">
        <v>7880</v>
      </c>
      <c r="E7" s="6">
        <v>7880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3"/>
        <v>0</v>
      </c>
      <c r="O7" s="1">
        <f t="shared" si="4"/>
        <v>0</v>
      </c>
    </row>
    <row r="8" spans="1:15">
      <c r="A8" s="10">
        <v>42381</v>
      </c>
      <c r="B8" s="6">
        <v>7880</v>
      </c>
      <c r="C8" s="6">
        <v>7880</v>
      </c>
      <c r="D8" s="6">
        <v>7880</v>
      </c>
      <c r="E8" s="6">
        <v>7880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3"/>
        <v>0</v>
      </c>
      <c r="O8" s="1">
        <f t="shared" si="4"/>
        <v>0</v>
      </c>
    </row>
    <row r="9" spans="1:15">
      <c r="A9" s="10">
        <v>42382</v>
      </c>
      <c r="B9" s="6">
        <v>7880</v>
      </c>
      <c r="C9" s="6">
        <v>7880</v>
      </c>
      <c r="D9" s="6">
        <v>7880</v>
      </c>
      <c r="E9" s="6">
        <v>7880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3"/>
        <v>0</v>
      </c>
      <c r="O9" s="1">
        <f t="shared" si="4"/>
        <v>0</v>
      </c>
    </row>
    <row r="10" spans="1:15">
      <c r="A10" s="10">
        <v>42383</v>
      </c>
      <c r="B10" s="6">
        <v>7880</v>
      </c>
      <c r="C10" s="6">
        <v>7880</v>
      </c>
      <c r="D10" s="6">
        <v>7880</v>
      </c>
      <c r="E10" s="6">
        <v>7880</v>
      </c>
      <c r="F10" s="4">
        <v>0</v>
      </c>
      <c r="G10" s="3">
        <f t="shared" si="0"/>
        <v>0</v>
      </c>
      <c r="H10" s="3">
        <v>0</v>
      </c>
      <c r="I10" s="3">
        <v>0</v>
      </c>
      <c r="J10" s="2">
        <f t="shared" si="1"/>
        <v>0</v>
      </c>
      <c r="K10" s="3">
        <v>0</v>
      </c>
      <c r="L10" s="3">
        <v>0</v>
      </c>
      <c r="M10" s="2">
        <f t="shared" si="2"/>
        <v>0</v>
      </c>
      <c r="N10" s="2">
        <f t="shared" si="3"/>
        <v>0</v>
      </c>
      <c r="O10" s="1">
        <f t="shared" si="4"/>
        <v>0</v>
      </c>
    </row>
    <row r="11" spans="1:15">
      <c r="A11" s="10">
        <v>42384</v>
      </c>
      <c r="B11" s="6">
        <v>7880</v>
      </c>
      <c r="C11" s="6">
        <v>7880</v>
      </c>
      <c r="D11" s="6">
        <v>7880</v>
      </c>
      <c r="E11" s="6">
        <v>7880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3"/>
        <v>0</v>
      </c>
      <c r="O11" s="1">
        <f t="shared" si="4"/>
        <v>0</v>
      </c>
    </row>
    <row r="12" spans="1:15">
      <c r="A12" s="10">
        <v>42387</v>
      </c>
      <c r="B12" s="6">
        <v>7880</v>
      </c>
      <c r="C12" s="6">
        <v>7880</v>
      </c>
      <c r="D12" s="6">
        <v>7880</v>
      </c>
      <c r="E12" s="6">
        <v>7880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3"/>
        <v>0</v>
      </c>
      <c r="O12" s="1">
        <f t="shared" si="4"/>
        <v>0</v>
      </c>
    </row>
    <row r="13" spans="1:15">
      <c r="A13" s="10">
        <v>42388</v>
      </c>
      <c r="B13" s="6">
        <v>7880</v>
      </c>
      <c r="C13" s="6">
        <v>7880</v>
      </c>
      <c r="D13" s="6">
        <v>7880</v>
      </c>
      <c r="E13" s="6">
        <v>7880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3"/>
        <v>0</v>
      </c>
      <c r="O13" s="1">
        <f t="shared" si="4"/>
        <v>0</v>
      </c>
    </row>
    <row r="14" spans="1:15">
      <c r="A14" s="10">
        <v>42389</v>
      </c>
      <c r="B14" s="6">
        <v>7880</v>
      </c>
      <c r="C14" s="6">
        <v>7880</v>
      </c>
      <c r="D14" s="6">
        <v>7880</v>
      </c>
      <c r="E14" s="6">
        <v>7880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3"/>
        <v>0</v>
      </c>
      <c r="O14" s="1">
        <f t="shared" si="4"/>
        <v>0</v>
      </c>
    </row>
    <row r="15" spans="1:15">
      <c r="A15" s="10">
        <v>42390</v>
      </c>
      <c r="B15" s="6">
        <v>7880</v>
      </c>
      <c r="C15" s="6">
        <v>7880</v>
      </c>
      <c r="D15" s="6">
        <v>7880</v>
      </c>
      <c r="E15" s="6">
        <v>7880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3"/>
        <v>0</v>
      </c>
      <c r="O15" s="1">
        <f t="shared" si="4"/>
        <v>0</v>
      </c>
    </row>
    <row r="16" spans="1:15">
      <c r="A16" s="10">
        <v>42391</v>
      </c>
      <c r="B16" s="6">
        <v>7880</v>
      </c>
      <c r="C16" s="6">
        <v>7880</v>
      </c>
      <c r="D16" s="6">
        <v>7880</v>
      </c>
      <c r="E16" s="6">
        <v>7880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3"/>
        <v>0</v>
      </c>
      <c r="O16" s="1">
        <f t="shared" si="4"/>
        <v>0</v>
      </c>
    </row>
    <row r="17" spans="1:15">
      <c r="A17" s="10">
        <v>42394</v>
      </c>
      <c r="B17" s="6">
        <v>7880</v>
      </c>
      <c r="C17" s="6">
        <v>7880</v>
      </c>
      <c r="D17" s="6">
        <v>7880</v>
      </c>
      <c r="E17" s="6">
        <v>7880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3"/>
        <v>0</v>
      </c>
      <c r="O17" s="1">
        <f t="shared" si="4"/>
        <v>0</v>
      </c>
    </row>
    <row r="18" spans="1:15">
      <c r="A18" s="10">
        <v>42395</v>
      </c>
      <c r="B18" s="6">
        <v>7880</v>
      </c>
      <c r="C18" s="6">
        <v>7880</v>
      </c>
      <c r="D18" s="6">
        <v>7880</v>
      </c>
      <c r="E18" s="6">
        <v>7880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3"/>
        <v>0</v>
      </c>
      <c r="O18" s="1">
        <f t="shared" si="4"/>
        <v>0</v>
      </c>
    </row>
    <row r="19" spans="1:15">
      <c r="A19" s="10">
        <v>42396</v>
      </c>
      <c r="B19" s="6">
        <v>7880</v>
      </c>
      <c r="C19" s="6">
        <v>7880</v>
      </c>
      <c r="D19" s="6">
        <v>7880</v>
      </c>
      <c r="E19" s="6">
        <v>7880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3"/>
        <v>0</v>
      </c>
      <c r="O19" s="1">
        <f t="shared" si="4"/>
        <v>0</v>
      </c>
    </row>
    <row r="20" spans="1:15">
      <c r="A20" s="10">
        <v>42397</v>
      </c>
      <c r="B20" s="6">
        <v>7880</v>
      </c>
      <c r="C20" s="6">
        <v>7880</v>
      </c>
      <c r="D20" s="6">
        <v>7880</v>
      </c>
      <c r="E20" s="6">
        <v>7880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3"/>
        <v>0</v>
      </c>
      <c r="O20" s="1">
        <f t="shared" si="4"/>
        <v>0</v>
      </c>
    </row>
    <row r="21" spans="1:15">
      <c r="A21" s="10">
        <v>42398</v>
      </c>
      <c r="B21" s="6">
        <v>7880</v>
      </c>
      <c r="C21" s="6">
        <v>7880</v>
      </c>
      <c r="D21" s="6">
        <v>7880</v>
      </c>
      <c r="E21" s="6">
        <v>7880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3"/>
        <v>0</v>
      </c>
      <c r="O21" s="1">
        <f t="shared" si="4"/>
        <v>0</v>
      </c>
    </row>
    <row r="22" spans="1:15">
      <c r="A22" s="10">
        <v>42401</v>
      </c>
      <c r="B22" s="6">
        <v>7880</v>
      </c>
      <c r="C22" s="6">
        <v>7880</v>
      </c>
      <c r="D22" s="6">
        <v>7880</v>
      </c>
      <c r="E22" s="6">
        <v>7880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3"/>
        <v>0</v>
      </c>
      <c r="O22" s="1">
        <f t="shared" si="4"/>
        <v>0</v>
      </c>
    </row>
    <row r="23" spans="1:15">
      <c r="A23" s="10">
        <v>42402</v>
      </c>
      <c r="B23" s="6">
        <v>7880</v>
      </c>
      <c r="C23" s="6">
        <v>7880</v>
      </c>
      <c r="D23" s="6">
        <v>7880</v>
      </c>
      <c r="E23" s="6">
        <v>7880</v>
      </c>
      <c r="F23" s="4">
        <v>0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3"/>
        <v>0</v>
      </c>
      <c r="O23" s="1">
        <f t="shared" si="4"/>
        <v>0</v>
      </c>
    </row>
    <row r="24" spans="1:15">
      <c r="A24" s="10">
        <v>42403</v>
      </c>
      <c r="B24" s="6">
        <v>7880</v>
      </c>
      <c r="C24" s="6">
        <v>7880</v>
      </c>
      <c r="D24" s="6">
        <v>7880</v>
      </c>
      <c r="E24" s="6">
        <v>7880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3"/>
        <v>0</v>
      </c>
      <c r="O24" s="1">
        <f t="shared" si="4"/>
        <v>0</v>
      </c>
    </row>
    <row r="25" spans="1:15">
      <c r="A25" s="10">
        <v>42404</v>
      </c>
      <c r="B25" s="6">
        <v>7880</v>
      </c>
      <c r="C25" s="6">
        <v>7880</v>
      </c>
      <c r="D25" s="6">
        <v>7880</v>
      </c>
      <c r="E25" s="6">
        <v>7880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3"/>
        <v>0</v>
      </c>
      <c r="O25" s="1">
        <f t="shared" si="4"/>
        <v>0</v>
      </c>
    </row>
    <row r="26" spans="1:15">
      <c r="A26" s="10">
        <v>42405</v>
      </c>
      <c r="B26" s="6">
        <v>7880</v>
      </c>
      <c r="C26" s="6">
        <v>7880</v>
      </c>
      <c r="D26" s="6">
        <v>7880</v>
      </c>
      <c r="E26" s="6">
        <v>7880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3"/>
        <v>0</v>
      </c>
      <c r="O26" s="1">
        <f t="shared" si="4"/>
        <v>0</v>
      </c>
    </row>
    <row r="27" spans="1:15">
      <c r="A27" s="10">
        <v>42411</v>
      </c>
      <c r="B27" s="6">
        <v>7880</v>
      </c>
      <c r="C27" s="6">
        <v>7880</v>
      </c>
      <c r="D27" s="6">
        <v>7880</v>
      </c>
      <c r="E27" s="6">
        <v>7880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3"/>
        <v>0</v>
      </c>
      <c r="O27" s="1">
        <f t="shared" si="4"/>
        <v>0</v>
      </c>
    </row>
    <row r="28" spans="1:15">
      <c r="A28" s="10">
        <v>42412</v>
      </c>
      <c r="B28" s="6">
        <v>7880</v>
      </c>
      <c r="C28" s="6">
        <v>7880</v>
      </c>
      <c r="D28" s="6">
        <v>7880</v>
      </c>
      <c r="E28" s="6">
        <v>7880</v>
      </c>
      <c r="F28" s="4">
        <v>0</v>
      </c>
      <c r="G28" s="3">
        <f t="shared" si="0"/>
        <v>0</v>
      </c>
      <c r="H28" s="3">
        <v>0</v>
      </c>
      <c r="I28" s="3">
        <v>0</v>
      </c>
      <c r="J28" s="2">
        <f t="shared" si="1"/>
        <v>0</v>
      </c>
      <c r="K28" s="3">
        <v>0</v>
      </c>
      <c r="L28" s="3">
        <v>0</v>
      </c>
      <c r="M28" s="2">
        <f t="shared" si="2"/>
        <v>0</v>
      </c>
      <c r="N28" s="2">
        <f t="shared" si="3"/>
        <v>0</v>
      </c>
      <c r="O28" s="1">
        <f t="shared" si="4"/>
        <v>0</v>
      </c>
    </row>
    <row r="29" spans="1:15">
      <c r="A29" s="10">
        <v>42415</v>
      </c>
      <c r="B29" s="6">
        <v>7880</v>
      </c>
      <c r="C29" s="6">
        <v>7880</v>
      </c>
      <c r="D29" s="6">
        <v>7880</v>
      </c>
      <c r="E29" s="6">
        <v>7880</v>
      </c>
      <c r="F29" s="4">
        <v>0</v>
      </c>
      <c r="G29" s="3">
        <f t="shared" si="0"/>
        <v>0</v>
      </c>
      <c r="H29" s="3">
        <v>0</v>
      </c>
      <c r="I29" s="3">
        <v>0</v>
      </c>
      <c r="J29" s="2">
        <f t="shared" si="1"/>
        <v>0</v>
      </c>
      <c r="K29" s="3">
        <v>0</v>
      </c>
      <c r="L29" s="3">
        <v>0</v>
      </c>
      <c r="M29" s="2">
        <f t="shared" si="2"/>
        <v>0</v>
      </c>
      <c r="N29" s="2">
        <f t="shared" si="3"/>
        <v>0</v>
      </c>
      <c r="O29" s="1">
        <f t="shared" si="4"/>
        <v>0</v>
      </c>
    </row>
    <row r="30" spans="1:15">
      <c r="A30" s="10">
        <v>42416</v>
      </c>
      <c r="B30" s="6">
        <v>7880</v>
      </c>
      <c r="C30" s="6">
        <v>7880</v>
      </c>
      <c r="D30" s="6">
        <v>7880</v>
      </c>
      <c r="E30" s="6">
        <v>7880</v>
      </c>
      <c r="F30" s="4">
        <v>0</v>
      </c>
      <c r="G30" s="3">
        <f t="shared" si="0"/>
        <v>0</v>
      </c>
      <c r="H30" s="3">
        <v>0</v>
      </c>
      <c r="I30" s="3">
        <v>0</v>
      </c>
      <c r="J30" s="2">
        <f t="shared" si="1"/>
        <v>0</v>
      </c>
      <c r="K30" s="3">
        <v>0</v>
      </c>
      <c r="L30" s="3">
        <v>0</v>
      </c>
      <c r="M30" s="2">
        <f t="shared" si="2"/>
        <v>0</v>
      </c>
      <c r="N30" s="2">
        <f t="shared" si="3"/>
        <v>0</v>
      </c>
      <c r="O30" s="1">
        <f t="shared" si="4"/>
        <v>0</v>
      </c>
    </row>
    <row r="31" spans="1:15">
      <c r="A31" s="10">
        <v>42417</v>
      </c>
      <c r="B31" s="6">
        <v>7880</v>
      </c>
      <c r="C31" s="6">
        <v>7880</v>
      </c>
      <c r="D31" s="6">
        <v>7880</v>
      </c>
      <c r="E31" s="6">
        <v>7880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3"/>
        <v>0</v>
      </c>
      <c r="O31" s="1">
        <f t="shared" si="4"/>
        <v>0</v>
      </c>
    </row>
    <row r="32" spans="1:15">
      <c r="A32" s="10">
        <v>42418</v>
      </c>
      <c r="B32" s="6">
        <v>7880</v>
      </c>
      <c r="C32" s="6">
        <v>7880</v>
      </c>
      <c r="D32" s="6">
        <v>7880</v>
      </c>
      <c r="E32" s="6">
        <v>7880</v>
      </c>
      <c r="F32" s="4">
        <v>0</v>
      </c>
      <c r="G32" s="3">
        <f t="shared" si="0"/>
        <v>0</v>
      </c>
      <c r="H32" s="3">
        <v>0</v>
      </c>
      <c r="I32" s="3">
        <v>0</v>
      </c>
      <c r="J32" s="2">
        <f t="shared" si="1"/>
        <v>0</v>
      </c>
      <c r="K32" s="3">
        <v>0</v>
      </c>
      <c r="L32" s="3">
        <v>0</v>
      </c>
      <c r="M32" s="2">
        <f t="shared" si="2"/>
        <v>0</v>
      </c>
      <c r="N32" s="2">
        <f t="shared" si="3"/>
        <v>0</v>
      </c>
      <c r="O32" s="1">
        <f t="shared" si="4"/>
        <v>0</v>
      </c>
    </row>
    <row r="33" spans="1:15">
      <c r="A33" s="10">
        <v>42419</v>
      </c>
      <c r="B33" s="6">
        <v>7880</v>
      </c>
      <c r="C33" s="6">
        <v>7880</v>
      </c>
      <c r="D33" s="6">
        <v>7880</v>
      </c>
      <c r="E33" s="6">
        <v>7880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3"/>
        <v>0</v>
      </c>
      <c r="O33" s="1">
        <f t="shared" si="4"/>
        <v>0</v>
      </c>
    </row>
    <row r="34" spans="1:15">
      <c r="A34" s="10">
        <v>42422</v>
      </c>
      <c r="B34" s="6">
        <v>7880</v>
      </c>
      <c r="C34" s="6">
        <v>7880</v>
      </c>
      <c r="D34" s="6">
        <v>7880</v>
      </c>
      <c r="E34" s="6">
        <v>7880</v>
      </c>
      <c r="F34" s="4">
        <v>0</v>
      </c>
      <c r="G34" s="3">
        <f t="shared" ref="G34:G65" si="5">I34-H34</f>
        <v>0</v>
      </c>
      <c r="H34" s="3">
        <v>0</v>
      </c>
      <c r="I34" s="3">
        <v>0</v>
      </c>
      <c r="J34" s="2">
        <f t="shared" ref="J34:J65" si="6">L34-K34</f>
        <v>0</v>
      </c>
      <c r="K34" s="3">
        <v>0</v>
      </c>
      <c r="L34" s="3">
        <v>0</v>
      </c>
      <c r="M34" s="2">
        <f t="shared" si="2"/>
        <v>0</v>
      </c>
      <c r="N34" s="2">
        <f t="shared" si="3"/>
        <v>0</v>
      </c>
      <c r="O34" s="1">
        <f t="shared" si="4"/>
        <v>0</v>
      </c>
    </row>
    <row r="35" spans="1:15">
      <c r="A35" s="10">
        <v>42423</v>
      </c>
      <c r="B35" s="6">
        <v>7880</v>
      </c>
      <c r="C35" s="6">
        <v>7880</v>
      </c>
      <c r="D35" s="6">
        <v>7880</v>
      </c>
      <c r="E35" s="6">
        <v>7880</v>
      </c>
      <c r="F35" s="4">
        <v>0</v>
      </c>
      <c r="G35" s="3">
        <f t="shared" si="5"/>
        <v>0</v>
      </c>
      <c r="H35" s="3">
        <v>0</v>
      </c>
      <c r="I35" s="3">
        <v>0</v>
      </c>
      <c r="J35" s="2">
        <f t="shared" si="6"/>
        <v>0</v>
      </c>
      <c r="K35" s="3">
        <v>0</v>
      </c>
      <c r="L35" s="3">
        <v>0</v>
      </c>
      <c r="M35" s="2">
        <f t="shared" si="2"/>
        <v>0</v>
      </c>
      <c r="N35" s="2">
        <f t="shared" si="3"/>
        <v>0</v>
      </c>
      <c r="O35" s="1">
        <f t="shared" si="4"/>
        <v>0</v>
      </c>
    </row>
    <row r="36" spans="1:15">
      <c r="A36" s="10">
        <v>42424</v>
      </c>
      <c r="B36" s="6">
        <v>7880</v>
      </c>
      <c r="C36" s="6">
        <v>7880</v>
      </c>
      <c r="D36" s="6">
        <v>7880</v>
      </c>
      <c r="E36" s="6">
        <v>7880</v>
      </c>
      <c r="F36" s="4">
        <v>0</v>
      </c>
      <c r="G36" s="3">
        <f t="shared" si="5"/>
        <v>0</v>
      </c>
      <c r="H36" s="3">
        <v>0</v>
      </c>
      <c r="I36" s="3">
        <v>0</v>
      </c>
      <c r="J36" s="2">
        <f t="shared" si="6"/>
        <v>0</v>
      </c>
      <c r="K36" s="3">
        <v>0</v>
      </c>
      <c r="L36" s="3">
        <v>0</v>
      </c>
      <c r="M36" s="2">
        <f t="shared" si="2"/>
        <v>0</v>
      </c>
      <c r="N36" s="2">
        <f t="shared" si="3"/>
        <v>0</v>
      </c>
      <c r="O36" s="1">
        <f t="shared" si="4"/>
        <v>0</v>
      </c>
    </row>
    <row r="37" spans="1:15">
      <c r="A37" s="10">
        <v>42425</v>
      </c>
      <c r="B37" s="6">
        <v>7880</v>
      </c>
      <c r="C37" s="6">
        <v>7880</v>
      </c>
      <c r="D37" s="6">
        <v>7880</v>
      </c>
      <c r="E37" s="6">
        <v>7880</v>
      </c>
      <c r="F37" s="4">
        <v>0</v>
      </c>
      <c r="G37" s="3">
        <f t="shared" si="5"/>
        <v>0</v>
      </c>
      <c r="H37" s="3">
        <v>0</v>
      </c>
      <c r="I37" s="3">
        <v>0</v>
      </c>
      <c r="J37" s="2">
        <f t="shared" si="6"/>
        <v>0</v>
      </c>
      <c r="K37" s="3">
        <v>0</v>
      </c>
      <c r="L37" s="3">
        <v>0</v>
      </c>
      <c r="M37" s="2">
        <f t="shared" si="2"/>
        <v>0</v>
      </c>
      <c r="N37" s="2">
        <f t="shared" si="3"/>
        <v>0</v>
      </c>
      <c r="O37" s="1">
        <f t="shared" si="4"/>
        <v>0</v>
      </c>
    </row>
    <row r="38" spans="1:15">
      <c r="A38" s="10">
        <v>42426</v>
      </c>
      <c r="B38" s="6">
        <v>7880</v>
      </c>
      <c r="C38" s="6">
        <v>7880</v>
      </c>
      <c r="D38" s="6">
        <v>7880</v>
      </c>
      <c r="E38" s="6">
        <v>7880</v>
      </c>
      <c r="F38" s="4">
        <v>0</v>
      </c>
      <c r="G38" s="3">
        <f t="shared" si="5"/>
        <v>0</v>
      </c>
      <c r="H38" s="3">
        <v>0</v>
      </c>
      <c r="I38" s="3">
        <v>0</v>
      </c>
      <c r="J38" s="2">
        <f t="shared" si="6"/>
        <v>0</v>
      </c>
      <c r="K38" s="3">
        <v>0</v>
      </c>
      <c r="L38" s="3">
        <v>0</v>
      </c>
      <c r="M38" s="2">
        <f t="shared" si="2"/>
        <v>0</v>
      </c>
      <c r="N38" s="2">
        <f t="shared" si="3"/>
        <v>0</v>
      </c>
      <c r="O38" s="1">
        <f t="shared" si="4"/>
        <v>0</v>
      </c>
    </row>
    <row r="39" spans="1:15">
      <c r="A39" s="10">
        <v>42429</v>
      </c>
      <c r="B39" s="6">
        <v>7880</v>
      </c>
      <c r="C39" s="6">
        <v>7880</v>
      </c>
      <c r="D39" s="6">
        <v>7880</v>
      </c>
      <c r="E39" s="6">
        <v>7880</v>
      </c>
      <c r="F39" s="4">
        <v>0</v>
      </c>
      <c r="G39" s="3">
        <f t="shared" si="5"/>
        <v>0</v>
      </c>
      <c r="H39" s="3">
        <v>0</v>
      </c>
      <c r="I39" s="3">
        <v>0</v>
      </c>
      <c r="J39" s="2">
        <f t="shared" si="6"/>
        <v>0</v>
      </c>
      <c r="K39" s="3">
        <v>0</v>
      </c>
      <c r="L39" s="3">
        <v>0</v>
      </c>
      <c r="M39" s="2">
        <f t="shared" si="2"/>
        <v>0</v>
      </c>
      <c r="N39" s="2">
        <f t="shared" si="3"/>
        <v>0</v>
      </c>
      <c r="O39" s="1">
        <f t="shared" si="4"/>
        <v>0</v>
      </c>
    </row>
    <row r="40" spans="1:15">
      <c r="A40" s="10">
        <v>42431</v>
      </c>
      <c r="B40" s="6">
        <v>7880</v>
      </c>
      <c r="C40" s="6">
        <v>7880</v>
      </c>
      <c r="D40" s="6">
        <v>7880</v>
      </c>
      <c r="E40" s="6">
        <v>7880</v>
      </c>
      <c r="F40" s="4">
        <v>0</v>
      </c>
      <c r="G40" s="3">
        <f t="shared" si="5"/>
        <v>0</v>
      </c>
      <c r="H40" s="3">
        <v>0</v>
      </c>
      <c r="I40" s="3">
        <v>0</v>
      </c>
      <c r="J40" s="2">
        <f t="shared" si="6"/>
        <v>0</v>
      </c>
      <c r="K40" s="3">
        <v>0</v>
      </c>
      <c r="L40" s="3">
        <v>0</v>
      </c>
      <c r="M40" s="2">
        <f t="shared" si="2"/>
        <v>0</v>
      </c>
      <c r="N40" s="2">
        <f t="shared" si="3"/>
        <v>0</v>
      </c>
      <c r="O40" s="1">
        <f t="shared" si="4"/>
        <v>0</v>
      </c>
    </row>
    <row r="41" spans="1:15">
      <c r="A41" s="10">
        <v>42432</v>
      </c>
      <c r="B41" s="6">
        <v>7880</v>
      </c>
      <c r="C41" s="6">
        <v>7880</v>
      </c>
      <c r="D41" s="6">
        <v>7880</v>
      </c>
      <c r="E41" s="6">
        <v>7880</v>
      </c>
      <c r="F41" s="4">
        <v>0</v>
      </c>
      <c r="G41" s="3">
        <f t="shared" si="5"/>
        <v>0</v>
      </c>
      <c r="H41" s="3">
        <v>0</v>
      </c>
      <c r="I41" s="3">
        <v>0</v>
      </c>
      <c r="J41" s="2">
        <f t="shared" si="6"/>
        <v>0</v>
      </c>
      <c r="K41" s="3">
        <v>0</v>
      </c>
      <c r="L41" s="3">
        <v>0</v>
      </c>
      <c r="M41" s="2">
        <f t="shared" si="2"/>
        <v>0</v>
      </c>
      <c r="N41" s="2">
        <f t="shared" si="3"/>
        <v>0</v>
      </c>
      <c r="O41" s="1">
        <f t="shared" si="4"/>
        <v>0</v>
      </c>
    </row>
    <row r="42" spans="1:15">
      <c r="A42" s="10">
        <v>42433</v>
      </c>
      <c r="B42" s="6">
        <v>7880</v>
      </c>
      <c r="C42" s="6">
        <v>7880</v>
      </c>
      <c r="D42" s="6">
        <v>7880</v>
      </c>
      <c r="E42" s="6">
        <v>7880</v>
      </c>
      <c r="F42" s="4">
        <v>0</v>
      </c>
      <c r="G42" s="3">
        <f t="shared" si="5"/>
        <v>0</v>
      </c>
      <c r="H42" s="3">
        <v>0</v>
      </c>
      <c r="I42" s="3">
        <v>0</v>
      </c>
      <c r="J42" s="2">
        <f t="shared" si="6"/>
        <v>0</v>
      </c>
      <c r="K42" s="3">
        <v>0</v>
      </c>
      <c r="L42" s="3">
        <v>0</v>
      </c>
      <c r="M42" s="2">
        <f t="shared" si="2"/>
        <v>0</v>
      </c>
      <c r="N42" s="2">
        <f t="shared" si="3"/>
        <v>0</v>
      </c>
      <c r="O42" s="1">
        <f t="shared" si="4"/>
        <v>0</v>
      </c>
    </row>
    <row r="43" spans="1:15">
      <c r="A43" s="10">
        <v>42436</v>
      </c>
      <c r="B43" s="6">
        <v>7880</v>
      </c>
      <c r="C43" s="6">
        <v>7880</v>
      </c>
      <c r="D43" s="6">
        <v>7880</v>
      </c>
      <c r="E43" s="6">
        <v>7880</v>
      </c>
      <c r="F43" s="4">
        <v>0</v>
      </c>
      <c r="G43" s="3">
        <f t="shared" si="5"/>
        <v>0</v>
      </c>
      <c r="H43" s="3">
        <v>0</v>
      </c>
      <c r="I43" s="3">
        <v>0</v>
      </c>
      <c r="J43" s="2">
        <f t="shared" si="6"/>
        <v>0</v>
      </c>
      <c r="K43" s="3">
        <v>0</v>
      </c>
      <c r="L43" s="3">
        <v>0</v>
      </c>
      <c r="M43" s="2">
        <f t="shared" si="2"/>
        <v>0</v>
      </c>
      <c r="N43" s="2">
        <f t="shared" si="3"/>
        <v>0</v>
      </c>
      <c r="O43" s="1">
        <f t="shared" si="4"/>
        <v>0</v>
      </c>
    </row>
    <row r="44" spans="1:15">
      <c r="A44" s="10">
        <v>42437</v>
      </c>
      <c r="B44" s="6">
        <v>7880</v>
      </c>
      <c r="C44" s="6">
        <v>7880</v>
      </c>
      <c r="D44" s="6">
        <v>7880</v>
      </c>
      <c r="E44" s="6">
        <v>7880</v>
      </c>
      <c r="F44" s="4">
        <v>0</v>
      </c>
      <c r="G44" s="3">
        <f t="shared" si="5"/>
        <v>0</v>
      </c>
      <c r="H44" s="3">
        <v>0</v>
      </c>
      <c r="I44" s="3">
        <v>0</v>
      </c>
      <c r="J44" s="2">
        <f t="shared" si="6"/>
        <v>0</v>
      </c>
      <c r="K44" s="3">
        <v>0</v>
      </c>
      <c r="L44" s="3">
        <v>0</v>
      </c>
      <c r="M44" s="2">
        <f t="shared" si="2"/>
        <v>0</v>
      </c>
      <c r="N44" s="2">
        <f t="shared" si="3"/>
        <v>0</v>
      </c>
      <c r="O44" s="1">
        <f t="shared" si="4"/>
        <v>0</v>
      </c>
    </row>
    <row r="45" spans="1:15">
      <c r="A45" s="10">
        <v>42438</v>
      </c>
      <c r="B45" s="6">
        <v>7880</v>
      </c>
      <c r="C45" s="6">
        <v>7880</v>
      </c>
      <c r="D45" s="6">
        <v>7880</v>
      </c>
      <c r="E45" s="6">
        <v>7880</v>
      </c>
      <c r="F45" s="4">
        <v>0</v>
      </c>
      <c r="G45" s="3">
        <f t="shared" si="5"/>
        <v>0</v>
      </c>
      <c r="H45" s="3">
        <v>0</v>
      </c>
      <c r="I45" s="3">
        <v>0</v>
      </c>
      <c r="J45" s="2">
        <f t="shared" si="6"/>
        <v>0</v>
      </c>
      <c r="K45" s="3">
        <v>0</v>
      </c>
      <c r="L45" s="3">
        <v>0</v>
      </c>
      <c r="M45" s="2">
        <f t="shared" si="2"/>
        <v>0</v>
      </c>
      <c r="N45" s="2">
        <f t="shared" si="3"/>
        <v>0</v>
      </c>
      <c r="O45" s="1">
        <f t="shared" si="4"/>
        <v>0</v>
      </c>
    </row>
    <row r="46" spans="1:15">
      <c r="A46" s="10">
        <v>42439</v>
      </c>
      <c r="B46" s="6">
        <v>7880</v>
      </c>
      <c r="C46" s="6">
        <v>7880</v>
      </c>
      <c r="D46" s="6">
        <v>7880</v>
      </c>
      <c r="E46" s="6">
        <v>7880</v>
      </c>
      <c r="F46" s="4">
        <v>0</v>
      </c>
      <c r="G46" s="3">
        <f t="shared" si="5"/>
        <v>0</v>
      </c>
      <c r="H46" s="3">
        <v>0</v>
      </c>
      <c r="I46" s="3">
        <v>0</v>
      </c>
      <c r="J46" s="2">
        <f t="shared" si="6"/>
        <v>0</v>
      </c>
      <c r="K46" s="3">
        <v>0</v>
      </c>
      <c r="L46" s="3">
        <v>0</v>
      </c>
      <c r="M46" s="2">
        <f t="shared" si="2"/>
        <v>0</v>
      </c>
      <c r="N46" s="2">
        <f t="shared" si="3"/>
        <v>0</v>
      </c>
      <c r="O46" s="1">
        <f t="shared" si="4"/>
        <v>0</v>
      </c>
    </row>
    <row r="47" spans="1:15">
      <c r="A47" s="10">
        <v>42440</v>
      </c>
      <c r="B47" s="6">
        <v>7880</v>
      </c>
      <c r="C47" s="6">
        <v>7880</v>
      </c>
      <c r="D47" s="6">
        <v>7880</v>
      </c>
      <c r="E47" s="6">
        <v>7880</v>
      </c>
      <c r="F47" s="4">
        <v>0</v>
      </c>
      <c r="G47" s="3">
        <f t="shared" si="5"/>
        <v>0</v>
      </c>
      <c r="H47" s="3">
        <v>0</v>
      </c>
      <c r="I47" s="3">
        <v>0</v>
      </c>
      <c r="J47" s="2">
        <f t="shared" si="6"/>
        <v>0</v>
      </c>
      <c r="K47" s="3">
        <v>0</v>
      </c>
      <c r="L47" s="3">
        <v>0</v>
      </c>
      <c r="M47" s="2">
        <f t="shared" si="2"/>
        <v>0</v>
      </c>
      <c r="N47" s="2">
        <f t="shared" si="3"/>
        <v>0</v>
      </c>
      <c r="O47" s="1">
        <f t="shared" si="4"/>
        <v>0</v>
      </c>
    </row>
    <row r="48" spans="1:15">
      <c r="A48" s="10">
        <v>42443</v>
      </c>
      <c r="B48" s="6">
        <v>7880</v>
      </c>
      <c r="C48" s="6">
        <v>7880</v>
      </c>
      <c r="D48" s="6">
        <v>7880</v>
      </c>
      <c r="E48" s="6">
        <v>7880</v>
      </c>
      <c r="F48" s="4">
        <v>0</v>
      </c>
      <c r="G48" s="3">
        <f t="shared" si="5"/>
        <v>0</v>
      </c>
      <c r="H48" s="3">
        <v>0</v>
      </c>
      <c r="I48" s="3">
        <v>0</v>
      </c>
      <c r="J48" s="2">
        <f t="shared" si="6"/>
        <v>0</v>
      </c>
      <c r="K48" s="3">
        <v>0</v>
      </c>
      <c r="L48" s="3">
        <v>0</v>
      </c>
      <c r="M48" s="2">
        <f t="shared" si="2"/>
        <v>0</v>
      </c>
      <c r="N48" s="2">
        <f t="shared" si="3"/>
        <v>0</v>
      </c>
      <c r="O48" s="1">
        <f t="shared" si="4"/>
        <v>0</v>
      </c>
    </row>
    <row r="49" spans="1:15">
      <c r="A49" s="10">
        <v>42444</v>
      </c>
      <c r="B49" s="6">
        <v>7880</v>
      </c>
      <c r="C49" s="6">
        <v>7880</v>
      </c>
      <c r="D49" s="6">
        <v>7880</v>
      </c>
      <c r="E49" s="6">
        <v>7880</v>
      </c>
      <c r="F49" s="4">
        <v>0</v>
      </c>
      <c r="G49" s="3">
        <f t="shared" si="5"/>
        <v>0</v>
      </c>
      <c r="H49" s="3">
        <v>0</v>
      </c>
      <c r="I49" s="3">
        <v>0</v>
      </c>
      <c r="J49" s="2">
        <f t="shared" si="6"/>
        <v>0</v>
      </c>
      <c r="K49" s="3">
        <v>0</v>
      </c>
      <c r="L49" s="3">
        <v>0</v>
      </c>
      <c r="M49" s="2">
        <f t="shared" si="2"/>
        <v>0</v>
      </c>
      <c r="N49" s="2">
        <f t="shared" si="3"/>
        <v>0</v>
      </c>
      <c r="O49" s="1">
        <f t="shared" si="4"/>
        <v>0</v>
      </c>
    </row>
    <row r="50" spans="1:15">
      <c r="A50" s="10">
        <v>42445</v>
      </c>
      <c r="B50" s="6">
        <v>7880</v>
      </c>
      <c r="C50" s="6">
        <v>7880</v>
      </c>
      <c r="D50" s="6">
        <v>7880</v>
      </c>
      <c r="E50" s="6">
        <v>7880</v>
      </c>
      <c r="F50" s="4">
        <v>0</v>
      </c>
      <c r="G50" s="3">
        <f t="shared" si="5"/>
        <v>0</v>
      </c>
      <c r="H50" s="3">
        <v>0</v>
      </c>
      <c r="I50" s="3">
        <v>0</v>
      </c>
      <c r="J50" s="2">
        <f t="shared" si="6"/>
        <v>0</v>
      </c>
      <c r="K50" s="3">
        <v>0</v>
      </c>
      <c r="L50" s="3">
        <v>0</v>
      </c>
      <c r="M50" s="2">
        <f t="shared" si="2"/>
        <v>0</v>
      </c>
      <c r="N50" s="2">
        <f t="shared" si="3"/>
        <v>0</v>
      </c>
      <c r="O50" s="1">
        <f t="shared" si="4"/>
        <v>0</v>
      </c>
    </row>
    <row r="51" spans="1:15">
      <c r="A51" s="10">
        <v>42446</v>
      </c>
      <c r="B51" s="6">
        <v>7880</v>
      </c>
      <c r="C51" s="6">
        <v>7880</v>
      </c>
      <c r="D51" s="6">
        <v>7880</v>
      </c>
      <c r="E51" s="6">
        <v>7880</v>
      </c>
      <c r="F51" s="4">
        <v>0</v>
      </c>
      <c r="G51" s="3">
        <f t="shared" si="5"/>
        <v>0</v>
      </c>
      <c r="H51" s="3">
        <v>0</v>
      </c>
      <c r="I51" s="3">
        <v>0</v>
      </c>
      <c r="J51" s="2">
        <f t="shared" si="6"/>
        <v>0</v>
      </c>
      <c r="K51" s="3">
        <v>0</v>
      </c>
      <c r="L51" s="3">
        <v>0</v>
      </c>
      <c r="M51" s="2">
        <f t="shared" si="2"/>
        <v>0</v>
      </c>
      <c r="N51" s="2">
        <f t="shared" si="3"/>
        <v>0</v>
      </c>
      <c r="O51" s="1">
        <f t="shared" si="4"/>
        <v>0</v>
      </c>
    </row>
    <row r="52" spans="1:15">
      <c r="A52" s="10">
        <v>42447</v>
      </c>
      <c r="B52" s="6">
        <v>7880</v>
      </c>
      <c r="C52" s="6">
        <v>7880</v>
      </c>
      <c r="D52" s="6">
        <v>7880</v>
      </c>
      <c r="E52" s="6">
        <v>7880</v>
      </c>
      <c r="F52" s="4">
        <v>0</v>
      </c>
      <c r="G52" s="3">
        <f t="shared" si="5"/>
        <v>0</v>
      </c>
      <c r="H52" s="3">
        <v>0</v>
      </c>
      <c r="I52" s="3">
        <v>0</v>
      </c>
      <c r="J52" s="2">
        <f t="shared" si="6"/>
        <v>0</v>
      </c>
      <c r="K52" s="3">
        <v>0</v>
      </c>
      <c r="L52" s="3">
        <v>0</v>
      </c>
      <c r="M52" s="2">
        <f t="shared" si="2"/>
        <v>0</v>
      </c>
      <c r="N52" s="2">
        <f t="shared" si="3"/>
        <v>0</v>
      </c>
      <c r="O52" s="1">
        <f t="shared" si="4"/>
        <v>0</v>
      </c>
    </row>
    <row r="53" spans="1:15" ht="18" customHeight="1">
      <c r="A53" s="10">
        <v>42450</v>
      </c>
      <c r="B53" s="6">
        <v>7880</v>
      </c>
      <c r="C53" s="6">
        <v>7880</v>
      </c>
      <c r="D53" s="6">
        <v>7880</v>
      </c>
      <c r="E53" s="6">
        <v>7880</v>
      </c>
      <c r="F53" s="4">
        <v>0</v>
      </c>
      <c r="G53" s="3">
        <f t="shared" si="5"/>
        <v>0</v>
      </c>
      <c r="H53" s="3">
        <v>0</v>
      </c>
      <c r="I53" s="3">
        <v>0</v>
      </c>
      <c r="J53" s="2">
        <f t="shared" si="6"/>
        <v>0</v>
      </c>
      <c r="K53" s="3">
        <v>0</v>
      </c>
      <c r="L53" s="3">
        <v>0</v>
      </c>
      <c r="M53" s="2">
        <f t="shared" si="2"/>
        <v>0</v>
      </c>
      <c r="N53" s="2">
        <f t="shared" si="3"/>
        <v>0</v>
      </c>
      <c r="O53" s="1">
        <f t="shared" si="4"/>
        <v>0</v>
      </c>
    </row>
    <row r="54" spans="1:15">
      <c r="A54" s="10">
        <v>42451</v>
      </c>
      <c r="B54" s="6">
        <v>7880</v>
      </c>
      <c r="C54" s="6">
        <v>7880</v>
      </c>
      <c r="D54" s="6">
        <v>7880</v>
      </c>
      <c r="E54" s="6">
        <v>7880</v>
      </c>
      <c r="F54" s="4">
        <v>0</v>
      </c>
      <c r="G54" s="3">
        <f t="shared" si="5"/>
        <v>0</v>
      </c>
      <c r="H54" s="3">
        <v>0</v>
      </c>
      <c r="I54" s="3">
        <v>0</v>
      </c>
      <c r="J54" s="2">
        <f t="shared" si="6"/>
        <v>0</v>
      </c>
      <c r="K54" s="3">
        <v>0</v>
      </c>
      <c r="L54" s="3">
        <v>0</v>
      </c>
      <c r="M54" s="2">
        <f t="shared" si="2"/>
        <v>0</v>
      </c>
      <c r="N54" s="2">
        <f t="shared" si="3"/>
        <v>0</v>
      </c>
      <c r="O54" s="1">
        <f t="shared" si="4"/>
        <v>0</v>
      </c>
    </row>
    <row r="55" spans="1:15" ht="17.649999999999999" customHeight="1">
      <c r="A55" s="10">
        <v>42452</v>
      </c>
      <c r="B55" s="6">
        <v>7880</v>
      </c>
      <c r="C55" s="6">
        <v>7880</v>
      </c>
      <c r="D55" s="6">
        <v>7880</v>
      </c>
      <c r="E55" s="6">
        <v>7880</v>
      </c>
      <c r="F55" s="4">
        <v>0</v>
      </c>
      <c r="G55" s="3">
        <f t="shared" si="5"/>
        <v>0</v>
      </c>
      <c r="H55" s="3">
        <v>0</v>
      </c>
      <c r="I55" s="3">
        <v>0</v>
      </c>
      <c r="J55" s="2">
        <f t="shared" si="6"/>
        <v>0</v>
      </c>
      <c r="K55" s="3">
        <v>0</v>
      </c>
      <c r="L55" s="3">
        <v>0</v>
      </c>
      <c r="M55" s="2">
        <f t="shared" si="2"/>
        <v>0</v>
      </c>
      <c r="N55" s="2">
        <f t="shared" si="3"/>
        <v>0</v>
      </c>
      <c r="O55" s="1">
        <f t="shared" si="4"/>
        <v>0</v>
      </c>
    </row>
    <row r="56" spans="1:15" ht="17.649999999999999" customHeight="1">
      <c r="A56" s="10">
        <v>42453</v>
      </c>
      <c r="B56" s="6">
        <v>7880</v>
      </c>
      <c r="C56" s="6">
        <v>7880</v>
      </c>
      <c r="D56" s="6">
        <v>7880</v>
      </c>
      <c r="E56" s="6">
        <v>7880</v>
      </c>
      <c r="F56" s="4">
        <v>0</v>
      </c>
      <c r="G56" s="3">
        <f t="shared" si="5"/>
        <v>0</v>
      </c>
      <c r="H56" s="3">
        <v>0</v>
      </c>
      <c r="I56" s="3">
        <v>0</v>
      </c>
      <c r="J56" s="2">
        <f t="shared" si="6"/>
        <v>0</v>
      </c>
      <c r="K56" s="3">
        <v>0</v>
      </c>
      <c r="L56" s="3">
        <v>0</v>
      </c>
      <c r="M56" s="2">
        <f t="shared" si="2"/>
        <v>0</v>
      </c>
      <c r="N56" s="2">
        <f t="shared" si="3"/>
        <v>0</v>
      </c>
      <c r="O56" s="1">
        <f t="shared" si="4"/>
        <v>0</v>
      </c>
    </row>
    <row r="57" spans="1:15" ht="17.649999999999999" customHeight="1">
      <c r="A57" s="10">
        <v>42454</v>
      </c>
      <c r="B57" s="6">
        <v>7880</v>
      </c>
      <c r="C57" s="6">
        <v>7880</v>
      </c>
      <c r="D57" s="6">
        <v>7880</v>
      </c>
      <c r="E57" s="6">
        <v>7880</v>
      </c>
      <c r="F57" s="4">
        <v>0</v>
      </c>
      <c r="G57" s="3">
        <f t="shared" si="5"/>
        <v>0</v>
      </c>
      <c r="H57" s="3">
        <v>0</v>
      </c>
      <c r="I57" s="3">
        <v>0</v>
      </c>
      <c r="J57" s="2">
        <f t="shared" si="6"/>
        <v>0</v>
      </c>
      <c r="K57" s="3">
        <v>0</v>
      </c>
      <c r="L57" s="3">
        <v>0</v>
      </c>
      <c r="M57" s="2">
        <f t="shared" si="2"/>
        <v>0</v>
      </c>
      <c r="N57" s="2">
        <f t="shared" si="3"/>
        <v>0</v>
      </c>
      <c r="O57" s="1">
        <f t="shared" si="4"/>
        <v>0</v>
      </c>
    </row>
    <row r="58" spans="1:15" ht="17.649999999999999" customHeight="1">
      <c r="A58" s="10">
        <v>42457</v>
      </c>
      <c r="B58" s="6">
        <v>7880</v>
      </c>
      <c r="C58" s="6">
        <v>7880</v>
      </c>
      <c r="D58" s="6">
        <v>7880</v>
      </c>
      <c r="E58" s="6">
        <v>7880</v>
      </c>
      <c r="F58" s="4">
        <v>0</v>
      </c>
      <c r="G58" s="3">
        <f t="shared" si="5"/>
        <v>0</v>
      </c>
      <c r="H58" s="3">
        <v>0</v>
      </c>
      <c r="I58" s="3">
        <v>0</v>
      </c>
      <c r="J58" s="2">
        <f t="shared" si="6"/>
        <v>0</v>
      </c>
      <c r="K58" s="3">
        <v>0</v>
      </c>
      <c r="L58" s="3">
        <v>0</v>
      </c>
      <c r="M58" s="2">
        <f t="shared" si="2"/>
        <v>0</v>
      </c>
      <c r="N58" s="2">
        <f t="shared" si="3"/>
        <v>0</v>
      </c>
      <c r="O58" s="1">
        <f t="shared" si="4"/>
        <v>0</v>
      </c>
    </row>
    <row r="59" spans="1:15" ht="18" customHeight="1">
      <c r="A59" s="10">
        <v>42458</v>
      </c>
      <c r="B59" s="6">
        <v>7880</v>
      </c>
      <c r="C59" s="6">
        <v>7880</v>
      </c>
      <c r="D59" s="6">
        <v>7880</v>
      </c>
      <c r="E59" s="6">
        <v>7880</v>
      </c>
      <c r="F59" s="4">
        <v>0</v>
      </c>
      <c r="G59" s="3">
        <f t="shared" si="5"/>
        <v>0</v>
      </c>
      <c r="H59" s="3">
        <v>0</v>
      </c>
      <c r="I59" s="3">
        <v>0</v>
      </c>
      <c r="J59" s="2">
        <f t="shared" si="6"/>
        <v>0</v>
      </c>
      <c r="K59" s="3">
        <v>0</v>
      </c>
      <c r="L59" s="3">
        <v>0</v>
      </c>
      <c r="M59" s="2">
        <f t="shared" si="2"/>
        <v>0</v>
      </c>
      <c r="N59" s="2">
        <f t="shared" si="3"/>
        <v>0</v>
      </c>
      <c r="O59" s="1">
        <f t="shared" si="4"/>
        <v>0</v>
      </c>
    </row>
    <row r="60" spans="1:15">
      <c r="A60" s="10">
        <v>42459</v>
      </c>
      <c r="B60" s="6">
        <v>7880</v>
      </c>
      <c r="C60" s="6">
        <v>7880</v>
      </c>
      <c r="D60" s="6">
        <v>7880</v>
      </c>
      <c r="E60" s="6">
        <v>7880</v>
      </c>
      <c r="F60" s="4">
        <v>0</v>
      </c>
      <c r="G60" s="3">
        <f t="shared" si="5"/>
        <v>0</v>
      </c>
      <c r="H60" s="3">
        <v>0</v>
      </c>
      <c r="I60" s="3">
        <v>0</v>
      </c>
      <c r="J60" s="2">
        <f t="shared" si="6"/>
        <v>0</v>
      </c>
      <c r="K60" s="3">
        <v>0</v>
      </c>
      <c r="L60" s="3">
        <v>0</v>
      </c>
      <c r="M60" s="2">
        <f t="shared" si="2"/>
        <v>0</v>
      </c>
      <c r="N60" s="2">
        <f t="shared" si="3"/>
        <v>0</v>
      </c>
      <c r="O60" s="1">
        <f t="shared" si="4"/>
        <v>0</v>
      </c>
    </row>
    <row r="61" spans="1:15">
      <c r="A61" s="10">
        <v>42460</v>
      </c>
      <c r="B61" s="6">
        <v>7880</v>
      </c>
      <c r="C61" s="6">
        <v>7880</v>
      </c>
      <c r="D61" s="6">
        <v>7880</v>
      </c>
      <c r="E61" s="6">
        <v>7880</v>
      </c>
      <c r="F61" s="4">
        <v>0</v>
      </c>
      <c r="G61" s="3">
        <f t="shared" si="5"/>
        <v>0</v>
      </c>
      <c r="H61" s="3">
        <v>0</v>
      </c>
      <c r="I61" s="3">
        <v>0</v>
      </c>
      <c r="J61" s="2">
        <f t="shared" si="6"/>
        <v>0</v>
      </c>
      <c r="K61" s="3">
        <v>0</v>
      </c>
      <c r="L61" s="3">
        <v>0</v>
      </c>
      <c r="M61" s="2">
        <f t="shared" si="2"/>
        <v>0</v>
      </c>
      <c r="N61" s="2">
        <f t="shared" si="3"/>
        <v>0</v>
      </c>
      <c r="O61" s="1">
        <f t="shared" si="4"/>
        <v>0</v>
      </c>
    </row>
    <row r="62" spans="1:15">
      <c r="A62" s="10">
        <v>42461</v>
      </c>
      <c r="B62" s="6">
        <v>7880</v>
      </c>
      <c r="C62" s="6">
        <v>7880</v>
      </c>
      <c r="D62" s="6">
        <v>7880</v>
      </c>
      <c r="E62" s="6">
        <v>7880</v>
      </c>
      <c r="F62" s="4">
        <v>0</v>
      </c>
      <c r="G62" s="3">
        <f t="shared" si="5"/>
        <v>0</v>
      </c>
      <c r="H62" s="3">
        <v>0</v>
      </c>
      <c r="I62" s="3">
        <v>0</v>
      </c>
      <c r="J62" s="2">
        <f t="shared" si="6"/>
        <v>0</v>
      </c>
      <c r="K62" s="3">
        <v>0</v>
      </c>
      <c r="L62" s="3">
        <v>0</v>
      </c>
      <c r="M62" s="2">
        <f t="shared" si="2"/>
        <v>0</v>
      </c>
      <c r="N62" s="2">
        <f t="shared" si="3"/>
        <v>0</v>
      </c>
      <c r="O62" s="1">
        <f t="shared" si="4"/>
        <v>0</v>
      </c>
    </row>
    <row r="63" spans="1:15">
      <c r="A63" s="10">
        <v>42464</v>
      </c>
      <c r="B63" s="6">
        <v>7880</v>
      </c>
      <c r="C63" s="6">
        <v>7880</v>
      </c>
      <c r="D63" s="6">
        <v>7880</v>
      </c>
      <c r="E63" s="6">
        <v>7880</v>
      </c>
      <c r="F63" s="4">
        <v>0</v>
      </c>
      <c r="G63" s="3">
        <f t="shared" si="5"/>
        <v>0</v>
      </c>
      <c r="H63" s="3">
        <v>0</v>
      </c>
      <c r="I63" s="3">
        <v>0</v>
      </c>
      <c r="J63" s="2">
        <f t="shared" si="6"/>
        <v>0</v>
      </c>
      <c r="K63" s="3">
        <v>0</v>
      </c>
      <c r="L63" s="3">
        <v>0</v>
      </c>
      <c r="M63" s="2">
        <f t="shared" si="2"/>
        <v>0</v>
      </c>
      <c r="N63" s="2">
        <f t="shared" si="3"/>
        <v>0</v>
      </c>
      <c r="O63" s="1">
        <f t="shared" si="4"/>
        <v>0</v>
      </c>
    </row>
    <row r="64" spans="1:15">
      <c r="A64" s="10">
        <v>42465</v>
      </c>
      <c r="B64" s="6">
        <v>7880</v>
      </c>
      <c r="C64" s="6">
        <v>7880</v>
      </c>
      <c r="D64" s="6">
        <v>7880</v>
      </c>
      <c r="E64" s="6">
        <v>7880</v>
      </c>
      <c r="F64" s="4">
        <v>0</v>
      </c>
      <c r="G64" s="3">
        <f t="shared" si="5"/>
        <v>0</v>
      </c>
      <c r="H64" s="3">
        <v>0</v>
      </c>
      <c r="I64" s="3">
        <v>0</v>
      </c>
      <c r="J64" s="2">
        <f t="shared" si="6"/>
        <v>0</v>
      </c>
      <c r="K64" s="3">
        <v>0</v>
      </c>
      <c r="L64" s="3">
        <v>0</v>
      </c>
      <c r="M64" s="2">
        <f t="shared" si="2"/>
        <v>0</v>
      </c>
      <c r="N64" s="2">
        <f t="shared" si="3"/>
        <v>0</v>
      </c>
      <c r="O64" s="1">
        <f t="shared" si="4"/>
        <v>0</v>
      </c>
    </row>
    <row r="65" spans="1:15">
      <c r="A65" s="10">
        <v>42466</v>
      </c>
      <c r="B65" s="6">
        <v>7880</v>
      </c>
      <c r="C65" s="6">
        <v>7880</v>
      </c>
      <c r="D65" s="6">
        <v>7880</v>
      </c>
      <c r="E65" s="6">
        <v>7880</v>
      </c>
      <c r="F65" s="4">
        <v>0</v>
      </c>
      <c r="G65" s="3">
        <f t="shared" si="5"/>
        <v>0</v>
      </c>
      <c r="H65" s="3">
        <v>0</v>
      </c>
      <c r="I65" s="3">
        <v>0</v>
      </c>
      <c r="J65" s="2">
        <f t="shared" si="6"/>
        <v>0</v>
      </c>
      <c r="K65" s="3">
        <v>0</v>
      </c>
      <c r="L65" s="3">
        <v>0</v>
      </c>
      <c r="M65" s="2">
        <f t="shared" si="2"/>
        <v>0</v>
      </c>
      <c r="N65" s="2">
        <f t="shared" si="3"/>
        <v>0</v>
      </c>
      <c r="O65" s="1">
        <f t="shared" si="4"/>
        <v>0</v>
      </c>
    </row>
    <row r="66" spans="1:15">
      <c r="A66" s="10">
        <v>42467</v>
      </c>
      <c r="B66" s="6">
        <v>7880</v>
      </c>
      <c r="C66" s="6">
        <v>7880</v>
      </c>
      <c r="D66" s="6">
        <v>7880</v>
      </c>
      <c r="E66" s="6">
        <v>7880</v>
      </c>
      <c r="F66" s="4">
        <v>0</v>
      </c>
      <c r="G66" s="3">
        <f t="shared" ref="G66:G97" si="7">I66-H66</f>
        <v>0</v>
      </c>
      <c r="H66" s="3">
        <v>0</v>
      </c>
      <c r="I66" s="3">
        <v>0</v>
      </c>
      <c r="J66" s="2">
        <f t="shared" ref="J66:J97" si="8">L66-K66</f>
        <v>0</v>
      </c>
      <c r="K66" s="3">
        <v>0</v>
      </c>
      <c r="L66" s="3">
        <v>0</v>
      </c>
      <c r="M66" s="2">
        <f t="shared" ref="M66:M129" si="9">IFERROR(J66/G66,0)</f>
        <v>0</v>
      </c>
      <c r="N66" s="2">
        <f t="shared" ref="N66:N129" si="10">IFERROR(K66/H66,0)</f>
        <v>0</v>
      </c>
      <c r="O66" s="1">
        <f t="shared" ref="O66:O129" si="11">IFERROR(L66/I66,0)</f>
        <v>0</v>
      </c>
    </row>
    <row r="67" spans="1:15">
      <c r="A67" s="10">
        <v>42468</v>
      </c>
      <c r="B67" s="6">
        <v>7880</v>
      </c>
      <c r="C67" s="6">
        <v>7880</v>
      </c>
      <c r="D67" s="6">
        <v>7880</v>
      </c>
      <c r="E67" s="6">
        <v>7880</v>
      </c>
      <c r="F67" s="4">
        <v>0</v>
      </c>
      <c r="G67" s="3">
        <f t="shared" si="7"/>
        <v>0</v>
      </c>
      <c r="H67" s="3">
        <v>0</v>
      </c>
      <c r="I67" s="3">
        <v>0</v>
      </c>
      <c r="J67" s="2">
        <f t="shared" si="8"/>
        <v>0</v>
      </c>
      <c r="K67" s="3">
        <v>0</v>
      </c>
      <c r="L67" s="3">
        <v>0</v>
      </c>
      <c r="M67" s="2">
        <f t="shared" si="9"/>
        <v>0</v>
      </c>
      <c r="N67" s="2">
        <f t="shared" si="10"/>
        <v>0</v>
      </c>
      <c r="O67" s="1">
        <f t="shared" si="11"/>
        <v>0</v>
      </c>
    </row>
    <row r="68" spans="1:15">
      <c r="A68" s="10">
        <v>42471</v>
      </c>
      <c r="B68" s="6">
        <v>7880</v>
      </c>
      <c r="C68" s="6">
        <v>7880</v>
      </c>
      <c r="D68" s="6">
        <v>7880</v>
      </c>
      <c r="E68" s="6">
        <v>7880</v>
      </c>
      <c r="F68" s="4">
        <v>0</v>
      </c>
      <c r="G68" s="3">
        <f t="shared" si="7"/>
        <v>0</v>
      </c>
      <c r="H68" s="3">
        <v>0</v>
      </c>
      <c r="I68" s="3">
        <v>0</v>
      </c>
      <c r="J68" s="2">
        <f t="shared" si="8"/>
        <v>0</v>
      </c>
      <c r="K68" s="3">
        <v>0</v>
      </c>
      <c r="L68" s="3">
        <v>0</v>
      </c>
      <c r="M68" s="2">
        <f t="shared" si="9"/>
        <v>0</v>
      </c>
      <c r="N68" s="2">
        <f t="shared" si="10"/>
        <v>0</v>
      </c>
      <c r="O68" s="1">
        <f t="shared" si="11"/>
        <v>0</v>
      </c>
    </row>
    <row r="69" spans="1:15">
      <c r="A69" s="10">
        <v>42472</v>
      </c>
      <c r="B69" s="6">
        <v>7880</v>
      </c>
      <c r="C69" s="6">
        <v>7880</v>
      </c>
      <c r="D69" s="6">
        <v>7880</v>
      </c>
      <c r="E69" s="6">
        <v>7880</v>
      </c>
      <c r="F69" s="4">
        <v>0</v>
      </c>
      <c r="G69" s="3">
        <f t="shared" si="7"/>
        <v>0</v>
      </c>
      <c r="H69" s="3">
        <v>0</v>
      </c>
      <c r="I69" s="3">
        <v>0</v>
      </c>
      <c r="J69" s="2">
        <f t="shared" si="8"/>
        <v>0</v>
      </c>
      <c r="K69" s="3">
        <v>0</v>
      </c>
      <c r="L69" s="3">
        <v>0</v>
      </c>
      <c r="M69" s="2">
        <f t="shared" si="9"/>
        <v>0</v>
      </c>
      <c r="N69" s="2">
        <f t="shared" si="10"/>
        <v>0</v>
      </c>
      <c r="O69" s="1">
        <f t="shared" si="11"/>
        <v>0</v>
      </c>
    </row>
    <row r="70" spans="1:15">
      <c r="A70" s="10">
        <v>42474</v>
      </c>
      <c r="B70" s="6">
        <v>7880</v>
      </c>
      <c r="C70" s="6">
        <v>7880</v>
      </c>
      <c r="D70" s="6">
        <v>7880</v>
      </c>
      <c r="E70" s="6">
        <v>7880</v>
      </c>
      <c r="F70" s="4">
        <v>0</v>
      </c>
      <c r="G70" s="3">
        <f t="shared" si="7"/>
        <v>0</v>
      </c>
      <c r="H70" s="3">
        <v>0</v>
      </c>
      <c r="I70" s="3">
        <v>0</v>
      </c>
      <c r="J70" s="2">
        <f t="shared" si="8"/>
        <v>0</v>
      </c>
      <c r="K70" s="3">
        <v>0</v>
      </c>
      <c r="L70" s="3">
        <v>0</v>
      </c>
      <c r="M70" s="2">
        <f t="shared" si="9"/>
        <v>0</v>
      </c>
      <c r="N70" s="2">
        <f t="shared" si="10"/>
        <v>0</v>
      </c>
      <c r="O70" s="1">
        <f t="shared" si="11"/>
        <v>0</v>
      </c>
    </row>
    <row r="71" spans="1:15">
      <c r="A71" s="10">
        <v>42475</v>
      </c>
      <c r="B71" s="6">
        <v>7880</v>
      </c>
      <c r="C71" s="6">
        <v>7880</v>
      </c>
      <c r="D71" s="6">
        <v>7880</v>
      </c>
      <c r="E71" s="6">
        <v>7880</v>
      </c>
      <c r="F71" s="4">
        <v>0</v>
      </c>
      <c r="G71" s="3">
        <f t="shared" si="7"/>
        <v>0</v>
      </c>
      <c r="H71" s="3">
        <v>0</v>
      </c>
      <c r="I71" s="3">
        <v>0</v>
      </c>
      <c r="J71" s="2">
        <f t="shared" si="8"/>
        <v>0</v>
      </c>
      <c r="K71" s="3">
        <v>0</v>
      </c>
      <c r="L71" s="3">
        <v>0</v>
      </c>
      <c r="M71" s="2">
        <f t="shared" si="9"/>
        <v>0</v>
      </c>
      <c r="N71" s="2">
        <f t="shared" si="10"/>
        <v>0</v>
      </c>
      <c r="O71" s="1">
        <f t="shared" si="11"/>
        <v>0</v>
      </c>
    </row>
    <row r="72" spans="1:15">
      <c r="A72" s="10">
        <v>42478</v>
      </c>
      <c r="B72" s="6">
        <v>7880</v>
      </c>
      <c r="C72" s="6">
        <v>7880</v>
      </c>
      <c r="D72" s="6">
        <v>7880</v>
      </c>
      <c r="E72" s="6">
        <v>7880</v>
      </c>
      <c r="F72" s="4">
        <v>0</v>
      </c>
      <c r="G72" s="3">
        <f t="shared" si="7"/>
        <v>0</v>
      </c>
      <c r="H72" s="3">
        <v>0</v>
      </c>
      <c r="I72" s="3">
        <v>0</v>
      </c>
      <c r="J72" s="2">
        <f t="shared" si="8"/>
        <v>0</v>
      </c>
      <c r="K72" s="3">
        <v>0</v>
      </c>
      <c r="L72" s="3">
        <v>0</v>
      </c>
      <c r="M72" s="2">
        <f t="shared" si="9"/>
        <v>0</v>
      </c>
      <c r="N72" s="2">
        <f t="shared" si="10"/>
        <v>0</v>
      </c>
      <c r="O72" s="1">
        <f t="shared" si="11"/>
        <v>0</v>
      </c>
    </row>
    <row r="73" spans="1:15">
      <c r="A73" s="10">
        <v>42479</v>
      </c>
      <c r="B73" s="6">
        <v>7880</v>
      </c>
      <c r="C73" s="6">
        <v>7880</v>
      </c>
      <c r="D73" s="6">
        <v>7880</v>
      </c>
      <c r="E73" s="6">
        <v>7880</v>
      </c>
      <c r="F73" s="4">
        <v>0</v>
      </c>
      <c r="G73" s="3">
        <f t="shared" si="7"/>
        <v>0</v>
      </c>
      <c r="H73" s="3">
        <v>0</v>
      </c>
      <c r="I73" s="3">
        <v>0</v>
      </c>
      <c r="J73" s="2">
        <f t="shared" si="8"/>
        <v>0</v>
      </c>
      <c r="K73" s="3">
        <v>0</v>
      </c>
      <c r="L73" s="3">
        <v>0</v>
      </c>
      <c r="M73" s="2">
        <f t="shared" si="9"/>
        <v>0</v>
      </c>
      <c r="N73" s="2">
        <f t="shared" si="10"/>
        <v>0</v>
      </c>
      <c r="O73" s="1">
        <f t="shared" si="11"/>
        <v>0</v>
      </c>
    </row>
    <row r="74" spans="1:15">
      <c r="A74" s="10">
        <v>42480</v>
      </c>
      <c r="B74" s="6">
        <v>7880</v>
      </c>
      <c r="C74" s="6">
        <v>7880</v>
      </c>
      <c r="D74" s="6">
        <v>7880</v>
      </c>
      <c r="E74" s="6">
        <v>7880</v>
      </c>
      <c r="F74" s="4">
        <v>0</v>
      </c>
      <c r="G74" s="3">
        <f t="shared" si="7"/>
        <v>0</v>
      </c>
      <c r="H74" s="3">
        <v>0</v>
      </c>
      <c r="I74" s="3">
        <v>0</v>
      </c>
      <c r="J74" s="2">
        <f t="shared" si="8"/>
        <v>0</v>
      </c>
      <c r="K74" s="3">
        <v>0</v>
      </c>
      <c r="L74" s="3">
        <v>0</v>
      </c>
      <c r="M74" s="2">
        <f t="shared" si="9"/>
        <v>0</v>
      </c>
      <c r="N74" s="2">
        <f t="shared" si="10"/>
        <v>0</v>
      </c>
      <c r="O74" s="1">
        <f t="shared" si="11"/>
        <v>0</v>
      </c>
    </row>
    <row r="75" spans="1:15">
      <c r="A75" s="10">
        <v>42481</v>
      </c>
      <c r="B75" s="6">
        <v>7880</v>
      </c>
      <c r="C75" s="6">
        <v>7880</v>
      </c>
      <c r="D75" s="6">
        <v>7880</v>
      </c>
      <c r="E75" s="6">
        <v>7880</v>
      </c>
      <c r="F75" s="4">
        <v>0</v>
      </c>
      <c r="G75" s="3">
        <f t="shared" si="7"/>
        <v>0</v>
      </c>
      <c r="H75" s="3">
        <v>0</v>
      </c>
      <c r="I75" s="3">
        <v>0</v>
      </c>
      <c r="J75" s="2">
        <f t="shared" si="8"/>
        <v>0</v>
      </c>
      <c r="K75" s="3">
        <v>0</v>
      </c>
      <c r="L75" s="3">
        <v>0</v>
      </c>
      <c r="M75" s="2">
        <f t="shared" si="9"/>
        <v>0</v>
      </c>
      <c r="N75" s="2">
        <f t="shared" si="10"/>
        <v>0</v>
      </c>
      <c r="O75" s="1">
        <f t="shared" si="11"/>
        <v>0</v>
      </c>
    </row>
    <row r="76" spans="1:15">
      <c r="A76" s="10">
        <v>42482</v>
      </c>
      <c r="B76" s="6">
        <v>7880</v>
      </c>
      <c r="C76" s="6">
        <v>7880</v>
      </c>
      <c r="D76" s="6">
        <v>7880</v>
      </c>
      <c r="E76" s="6">
        <v>7880</v>
      </c>
      <c r="F76" s="4">
        <v>0</v>
      </c>
      <c r="G76" s="3">
        <f t="shared" si="7"/>
        <v>0</v>
      </c>
      <c r="H76" s="3">
        <v>0</v>
      </c>
      <c r="I76" s="3">
        <v>0</v>
      </c>
      <c r="J76" s="2">
        <f t="shared" si="8"/>
        <v>0</v>
      </c>
      <c r="K76" s="3">
        <v>0</v>
      </c>
      <c r="L76" s="3">
        <v>0</v>
      </c>
      <c r="M76" s="2">
        <f t="shared" si="9"/>
        <v>0</v>
      </c>
      <c r="N76" s="2">
        <f t="shared" si="10"/>
        <v>0</v>
      </c>
      <c r="O76" s="1">
        <f t="shared" si="11"/>
        <v>0</v>
      </c>
    </row>
    <row r="77" spans="1:15">
      <c r="A77" s="10">
        <v>42485</v>
      </c>
      <c r="B77" s="6">
        <v>7880</v>
      </c>
      <c r="C77" s="6">
        <v>7880</v>
      </c>
      <c r="D77" s="6">
        <v>7880</v>
      </c>
      <c r="E77" s="6">
        <v>7880</v>
      </c>
      <c r="F77" s="4">
        <v>0</v>
      </c>
      <c r="G77" s="3">
        <f t="shared" si="7"/>
        <v>0</v>
      </c>
      <c r="H77" s="3">
        <v>0</v>
      </c>
      <c r="I77" s="3">
        <v>0</v>
      </c>
      <c r="J77" s="2">
        <f t="shared" si="8"/>
        <v>0</v>
      </c>
      <c r="K77" s="3">
        <v>0</v>
      </c>
      <c r="L77" s="3">
        <v>0</v>
      </c>
      <c r="M77" s="2">
        <f t="shared" si="9"/>
        <v>0</v>
      </c>
      <c r="N77" s="2">
        <f t="shared" si="10"/>
        <v>0</v>
      </c>
      <c r="O77" s="1">
        <f t="shared" si="11"/>
        <v>0</v>
      </c>
    </row>
    <row r="78" spans="1:15">
      <c r="A78" s="10">
        <v>42486</v>
      </c>
      <c r="B78" s="6">
        <v>7880</v>
      </c>
      <c r="C78" s="6">
        <v>7880</v>
      </c>
      <c r="D78" s="6">
        <v>7880</v>
      </c>
      <c r="E78" s="6">
        <v>7880</v>
      </c>
      <c r="F78" s="4">
        <v>0</v>
      </c>
      <c r="G78" s="3">
        <f t="shared" si="7"/>
        <v>0</v>
      </c>
      <c r="H78" s="3">
        <v>0</v>
      </c>
      <c r="I78" s="3">
        <v>0</v>
      </c>
      <c r="J78" s="2">
        <f t="shared" si="8"/>
        <v>0</v>
      </c>
      <c r="K78" s="3">
        <v>0</v>
      </c>
      <c r="L78" s="3">
        <v>0</v>
      </c>
      <c r="M78" s="2">
        <f t="shared" si="9"/>
        <v>0</v>
      </c>
      <c r="N78" s="2">
        <f t="shared" si="10"/>
        <v>0</v>
      </c>
      <c r="O78" s="1">
        <f t="shared" si="11"/>
        <v>0</v>
      </c>
    </row>
    <row r="79" spans="1:15">
      <c r="A79" s="10">
        <v>42487</v>
      </c>
      <c r="B79" s="6">
        <v>7880</v>
      </c>
      <c r="C79" s="6">
        <v>7880</v>
      </c>
      <c r="D79" s="6">
        <v>7880</v>
      </c>
      <c r="E79" s="6">
        <v>7880</v>
      </c>
      <c r="F79" s="4">
        <v>0</v>
      </c>
      <c r="G79" s="3">
        <f t="shared" si="7"/>
        <v>0</v>
      </c>
      <c r="H79" s="3">
        <v>0</v>
      </c>
      <c r="I79" s="3">
        <v>0</v>
      </c>
      <c r="J79" s="2">
        <f t="shared" si="8"/>
        <v>0</v>
      </c>
      <c r="K79" s="3">
        <v>0</v>
      </c>
      <c r="L79" s="3">
        <v>0</v>
      </c>
      <c r="M79" s="2">
        <f t="shared" si="9"/>
        <v>0</v>
      </c>
      <c r="N79" s="2">
        <f t="shared" si="10"/>
        <v>0</v>
      </c>
      <c r="O79" s="1">
        <f t="shared" si="11"/>
        <v>0</v>
      </c>
    </row>
    <row r="80" spans="1:15">
      <c r="A80" s="10">
        <v>42488</v>
      </c>
      <c r="B80" s="6">
        <v>7880</v>
      </c>
      <c r="C80" s="6">
        <v>7880</v>
      </c>
      <c r="D80" s="6">
        <v>7880</v>
      </c>
      <c r="E80" s="6">
        <v>7880</v>
      </c>
      <c r="F80" s="4">
        <v>0</v>
      </c>
      <c r="G80" s="3">
        <f t="shared" si="7"/>
        <v>0</v>
      </c>
      <c r="H80" s="3">
        <v>0</v>
      </c>
      <c r="I80" s="3">
        <v>0</v>
      </c>
      <c r="J80" s="2">
        <f t="shared" si="8"/>
        <v>0</v>
      </c>
      <c r="K80" s="3">
        <v>0</v>
      </c>
      <c r="L80" s="3">
        <v>0</v>
      </c>
      <c r="M80" s="2">
        <f t="shared" si="9"/>
        <v>0</v>
      </c>
      <c r="N80" s="2">
        <f t="shared" si="10"/>
        <v>0</v>
      </c>
      <c r="O80" s="1">
        <f t="shared" si="11"/>
        <v>0</v>
      </c>
    </row>
    <row r="81" spans="1:15">
      <c r="A81" s="10">
        <v>42489</v>
      </c>
      <c r="B81" s="6">
        <v>7880</v>
      </c>
      <c r="C81" s="6">
        <v>7880</v>
      </c>
      <c r="D81" s="6">
        <v>7880</v>
      </c>
      <c r="E81" s="6">
        <v>7880</v>
      </c>
      <c r="F81" s="4">
        <v>0</v>
      </c>
      <c r="G81" s="3">
        <f t="shared" si="7"/>
        <v>0</v>
      </c>
      <c r="H81" s="3">
        <v>0</v>
      </c>
      <c r="I81" s="3">
        <v>0</v>
      </c>
      <c r="J81" s="2">
        <f t="shared" si="8"/>
        <v>0</v>
      </c>
      <c r="K81" s="3">
        <v>0</v>
      </c>
      <c r="L81" s="3">
        <v>0</v>
      </c>
      <c r="M81" s="2">
        <f t="shared" si="9"/>
        <v>0</v>
      </c>
      <c r="N81" s="2">
        <f t="shared" si="10"/>
        <v>0</v>
      </c>
      <c r="O81" s="1">
        <f t="shared" si="11"/>
        <v>0</v>
      </c>
    </row>
    <row r="82" spans="1:15" ht="15.6" customHeight="1">
      <c r="A82" s="10">
        <v>42492</v>
      </c>
      <c r="B82" s="6">
        <v>7880</v>
      </c>
      <c r="C82" s="6">
        <v>7880</v>
      </c>
      <c r="D82" s="6">
        <v>7880</v>
      </c>
      <c r="E82" s="6">
        <v>7880</v>
      </c>
      <c r="F82" s="4">
        <v>0</v>
      </c>
      <c r="G82" s="3">
        <f t="shared" si="7"/>
        <v>0</v>
      </c>
      <c r="H82" s="3">
        <v>0</v>
      </c>
      <c r="I82" s="3">
        <v>0</v>
      </c>
      <c r="J82" s="2">
        <f t="shared" si="8"/>
        <v>0</v>
      </c>
      <c r="K82" s="3">
        <v>0</v>
      </c>
      <c r="L82" s="3">
        <v>0</v>
      </c>
      <c r="M82" s="2">
        <f t="shared" si="9"/>
        <v>0</v>
      </c>
      <c r="N82" s="2">
        <f t="shared" si="10"/>
        <v>0</v>
      </c>
      <c r="O82" s="1">
        <f t="shared" si="11"/>
        <v>0</v>
      </c>
    </row>
    <row r="83" spans="1:15" ht="15.6" customHeight="1">
      <c r="A83" s="10">
        <v>42493</v>
      </c>
      <c r="B83" s="6">
        <v>7880</v>
      </c>
      <c r="C83" s="6">
        <v>7880</v>
      </c>
      <c r="D83" s="6">
        <v>7880</v>
      </c>
      <c r="E83" s="6">
        <v>7880</v>
      </c>
      <c r="F83" s="4">
        <v>0</v>
      </c>
      <c r="G83" s="3">
        <f t="shared" si="7"/>
        <v>0</v>
      </c>
      <c r="H83" s="3">
        <v>0</v>
      </c>
      <c r="I83" s="3">
        <v>0</v>
      </c>
      <c r="J83" s="2">
        <f t="shared" si="8"/>
        <v>0</v>
      </c>
      <c r="K83" s="3">
        <v>0</v>
      </c>
      <c r="L83" s="3">
        <v>0</v>
      </c>
      <c r="M83" s="2">
        <f t="shared" si="9"/>
        <v>0</v>
      </c>
      <c r="N83" s="2">
        <f t="shared" si="10"/>
        <v>0</v>
      </c>
      <c r="O83" s="1">
        <f t="shared" si="11"/>
        <v>0</v>
      </c>
    </row>
    <row r="84" spans="1:15" ht="15.6" customHeight="1">
      <c r="A84" s="10">
        <v>42494</v>
      </c>
      <c r="B84" s="6">
        <v>7880</v>
      </c>
      <c r="C84" s="6">
        <v>7880</v>
      </c>
      <c r="D84" s="6">
        <v>7880</v>
      </c>
      <c r="E84" s="6">
        <v>7880</v>
      </c>
      <c r="F84" s="4">
        <v>0</v>
      </c>
      <c r="G84" s="3">
        <f t="shared" si="7"/>
        <v>0</v>
      </c>
      <c r="H84" s="3">
        <v>0</v>
      </c>
      <c r="I84" s="3">
        <v>0</v>
      </c>
      <c r="J84" s="2">
        <f t="shared" si="8"/>
        <v>0</v>
      </c>
      <c r="K84" s="3">
        <v>0</v>
      </c>
      <c r="L84" s="3">
        <v>0</v>
      </c>
      <c r="M84" s="2">
        <f t="shared" si="9"/>
        <v>0</v>
      </c>
      <c r="N84" s="2">
        <f t="shared" si="10"/>
        <v>0</v>
      </c>
      <c r="O84" s="1">
        <f t="shared" si="11"/>
        <v>0</v>
      </c>
    </row>
    <row r="85" spans="1:15" ht="15.6" customHeight="1">
      <c r="A85" s="10">
        <v>42499</v>
      </c>
      <c r="B85" s="6">
        <v>7880</v>
      </c>
      <c r="C85" s="6">
        <v>7880</v>
      </c>
      <c r="D85" s="6">
        <v>7880</v>
      </c>
      <c r="E85" s="6">
        <v>7880</v>
      </c>
      <c r="F85" s="4">
        <v>0</v>
      </c>
      <c r="G85" s="3">
        <f t="shared" si="7"/>
        <v>0</v>
      </c>
      <c r="H85" s="3">
        <v>0</v>
      </c>
      <c r="I85" s="3">
        <v>0</v>
      </c>
      <c r="J85" s="2">
        <f t="shared" si="8"/>
        <v>0</v>
      </c>
      <c r="K85" s="3">
        <v>0</v>
      </c>
      <c r="L85" s="3">
        <v>0</v>
      </c>
      <c r="M85" s="2">
        <f t="shared" si="9"/>
        <v>0</v>
      </c>
      <c r="N85" s="2">
        <f t="shared" si="10"/>
        <v>0</v>
      </c>
      <c r="O85" s="1">
        <f t="shared" si="11"/>
        <v>0</v>
      </c>
    </row>
    <row r="86" spans="1:15" ht="15.6" customHeight="1">
      <c r="A86" s="10">
        <v>42500</v>
      </c>
      <c r="B86" s="6">
        <v>7880</v>
      </c>
      <c r="C86" s="6">
        <v>7880</v>
      </c>
      <c r="D86" s="6">
        <v>7880</v>
      </c>
      <c r="E86" s="6">
        <v>7880</v>
      </c>
      <c r="F86" s="4">
        <v>0</v>
      </c>
      <c r="G86" s="3">
        <f t="shared" si="7"/>
        <v>0</v>
      </c>
      <c r="H86" s="3">
        <v>0</v>
      </c>
      <c r="I86" s="3">
        <v>0</v>
      </c>
      <c r="J86" s="2">
        <f t="shared" si="8"/>
        <v>0</v>
      </c>
      <c r="K86" s="3">
        <v>0</v>
      </c>
      <c r="L86" s="3">
        <v>0</v>
      </c>
      <c r="M86" s="2">
        <f t="shared" si="9"/>
        <v>0</v>
      </c>
      <c r="N86" s="2">
        <f t="shared" si="10"/>
        <v>0</v>
      </c>
      <c r="O86" s="1">
        <f t="shared" si="11"/>
        <v>0</v>
      </c>
    </row>
    <row r="87" spans="1:15">
      <c r="A87" s="10">
        <v>42501</v>
      </c>
      <c r="B87" s="6">
        <v>7880</v>
      </c>
      <c r="C87" s="6">
        <v>7880</v>
      </c>
      <c r="D87" s="6">
        <v>7880</v>
      </c>
      <c r="E87" s="6">
        <v>7880</v>
      </c>
      <c r="F87" s="4">
        <v>0</v>
      </c>
      <c r="G87" s="3">
        <f t="shared" si="7"/>
        <v>0</v>
      </c>
      <c r="H87" s="3">
        <v>0</v>
      </c>
      <c r="I87" s="3">
        <v>0</v>
      </c>
      <c r="J87" s="2">
        <f t="shared" si="8"/>
        <v>0</v>
      </c>
      <c r="K87" s="3">
        <v>0</v>
      </c>
      <c r="L87" s="3">
        <v>0</v>
      </c>
      <c r="M87" s="2">
        <f t="shared" si="9"/>
        <v>0</v>
      </c>
      <c r="N87" s="2">
        <f t="shared" si="10"/>
        <v>0</v>
      </c>
      <c r="O87" s="1">
        <f t="shared" si="11"/>
        <v>0</v>
      </c>
    </row>
    <row r="88" spans="1:15">
      <c r="A88" s="10">
        <v>42502</v>
      </c>
      <c r="B88" s="6">
        <v>7880</v>
      </c>
      <c r="C88" s="6">
        <v>7880</v>
      </c>
      <c r="D88" s="6">
        <v>7880</v>
      </c>
      <c r="E88" s="6">
        <v>7880</v>
      </c>
      <c r="F88" s="4">
        <v>0</v>
      </c>
      <c r="G88" s="3">
        <f t="shared" si="7"/>
        <v>0</v>
      </c>
      <c r="H88" s="3">
        <v>0</v>
      </c>
      <c r="I88" s="3">
        <v>0</v>
      </c>
      <c r="J88" s="2">
        <f t="shared" si="8"/>
        <v>0</v>
      </c>
      <c r="K88" s="3">
        <v>0</v>
      </c>
      <c r="L88" s="3">
        <v>0</v>
      </c>
      <c r="M88" s="2">
        <f t="shared" si="9"/>
        <v>0</v>
      </c>
      <c r="N88" s="2">
        <f t="shared" si="10"/>
        <v>0</v>
      </c>
      <c r="O88" s="1">
        <f t="shared" si="11"/>
        <v>0</v>
      </c>
    </row>
    <row r="89" spans="1:15">
      <c r="A89" s="10">
        <v>42503</v>
      </c>
      <c r="B89" s="6">
        <v>7880</v>
      </c>
      <c r="C89" s="6">
        <v>7880</v>
      </c>
      <c r="D89" s="6">
        <v>7880</v>
      </c>
      <c r="E89" s="6">
        <v>7880</v>
      </c>
      <c r="F89" s="4">
        <v>0</v>
      </c>
      <c r="G89" s="3">
        <f t="shared" si="7"/>
        <v>0</v>
      </c>
      <c r="H89" s="3">
        <v>0</v>
      </c>
      <c r="I89" s="3">
        <v>0</v>
      </c>
      <c r="J89" s="2">
        <f t="shared" si="8"/>
        <v>0</v>
      </c>
      <c r="K89" s="3">
        <v>0</v>
      </c>
      <c r="L89" s="3">
        <v>0</v>
      </c>
      <c r="M89" s="2">
        <f t="shared" si="9"/>
        <v>0</v>
      </c>
      <c r="N89" s="2">
        <f t="shared" si="10"/>
        <v>0</v>
      </c>
      <c r="O89" s="1">
        <f t="shared" si="11"/>
        <v>0</v>
      </c>
    </row>
    <row r="90" spans="1:15" ht="15.6" customHeight="1">
      <c r="A90" s="10">
        <v>42506</v>
      </c>
      <c r="B90" s="6">
        <v>7880</v>
      </c>
      <c r="C90" s="6">
        <v>7880</v>
      </c>
      <c r="D90" s="6">
        <v>7880</v>
      </c>
      <c r="E90" s="6">
        <v>7880</v>
      </c>
      <c r="F90" s="4">
        <v>0</v>
      </c>
      <c r="G90" s="3">
        <f t="shared" si="7"/>
        <v>0</v>
      </c>
      <c r="H90" s="3">
        <v>0</v>
      </c>
      <c r="I90" s="3">
        <v>0</v>
      </c>
      <c r="J90" s="2">
        <f t="shared" si="8"/>
        <v>0</v>
      </c>
      <c r="K90" s="3">
        <v>0</v>
      </c>
      <c r="L90" s="3">
        <v>0</v>
      </c>
      <c r="M90" s="2">
        <f t="shared" si="9"/>
        <v>0</v>
      </c>
      <c r="N90" s="2">
        <f t="shared" si="10"/>
        <v>0</v>
      </c>
      <c r="O90" s="1">
        <f t="shared" si="11"/>
        <v>0</v>
      </c>
    </row>
    <row r="91" spans="1:15">
      <c r="A91" s="10">
        <v>42507</v>
      </c>
      <c r="B91" s="6">
        <v>7880</v>
      </c>
      <c r="C91" s="6">
        <v>7880</v>
      </c>
      <c r="D91" s="6">
        <v>7880</v>
      </c>
      <c r="E91" s="6">
        <v>7880</v>
      </c>
      <c r="F91" s="4">
        <v>0</v>
      </c>
      <c r="G91" s="3">
        <f t="shared" si="7"/>
        <v>0</v>
      </c>
      <c r="H91" s="3">
        <v>0</v>
      </c>
      <c r="I91" s="3">
        <v>0</v>
      </c>
      <c r="J91" s="2">
        <f t="shared" si="8"/>
        <v>0</v>
      </c>
      <c r="K91" s="3">
        <v>0</v>
      </c>
      <c r="L91" s="3">
        <v>0</v>
      </c>
      <c r="M91" s="2">
        <f t="shared" si="9"/>
        <v>0</v>
      </c>
      <c r="N91" s="2">
        <f t="shared" si="10"/>
        <v>0</v>
      </c>
      <c r="O91" s="1">
        <f t="shared" si="11"/>
        <v>0</v>
      </c>
    </row>
    <row r="92" spans="1:15">
      <c r="A92" s="10">
        <v>42508</v>
      </c>
      <c r="B92" s="6">
        <v>7880</v>
      </c>
      <c r="C92" s="6">
        <v>7880</v>
      </c>
      <c r="D92" s="6">
        <v>7880</v>
      </c>
      <c r="E92" s="6">
        <v>7880</v>
      </c>
      <c r="F92" s="4">
        <v>0</v>
      </c>
      <c r="G92" s="3">
        <f t="shared" si="7"/>
        <v>0</v>
      </c>
      <c r="H92" s="3">
        <v>0</v>
      </c>
      <c r="I92" s="3">
        <v>0</v>
      </c>
      <c r="J92" s="2">
        <f t="shared" si="8"/>
        <v>0</v>
      </c>
      <c r="K92" s="3">
        <v>0</v>
      </c>
      <c r="L92" s="3">
        <v>0</v>
      </c>
      <c r="M92" s="2">
        <f t="shared" si="9"/>
        <v>0</v>
      </c>
      <c r="N92" s="2">
        <f t="shared" si="10"/>
        <v>0</v>
      </c>
      <c r="O92" s="1">
        <f t="shared" si="11"/>
        <v>0</v>
      </c>
    </row>
    <row r="93" spans="1:15">
      <c r="A93" s="10">
        <v>42509</v>
      </c>
      <c r="B93" s="6">
        <v>7880</v>
      </c>
      <c r="C93" s="6">
        <v>7880</v>
      </c>
      <c r="D93" s="6">
        <v>7880</v>
      </c>
      <c r="E93" s="6">
        <v>7880</v>
      </c>
      <c r="F93" s="4">
        <v>0</v>
      </c>
      <c r="G93" s="3">
        <f t="shared" si="7"/>
        <v>0</v>
      </c>
      <c r="H93" s="3">
        <v>0</v>
      </c>
      <c r="I93" s="3">
        <v>0</v>
      </c>
      <c r="J93" s="2">
        <f t="shared" si="8"/>
        <v>0</v>
      </c>
      <c r="K93" s="3">
        <v>0</v>
      </c>
      <c r="L93" s="3">
        <v>0</v>
      </c>
      <c r="M93" s="2">
        <f t="shared" si="9"/>
        <v>0</v>
      </c>
      <c r="N93" s="2">
        <f t="shared" si="10"/>
        <v>0</v>
      </c>
      <c r="O93" s="1">
        <f t="shared" si="11"/>
        <v>0</v>
      </c>
    </row>
    <row r="94" spans="1:15">
      <c r="A94" s="10">
        <v>42510</v>
      </c>
      <c r="B94" s="6">
        <v>7880</v>
      </c>
      <c r="C94" s="6">
        <v>7880</v>
      </c>
      <c r="D94" s="6">
        <v>7880</v>
      </c>
      <c r="E94" s="6">
        <v>7880</v>
      </c>
      <c r="F94" s="4">
        <v>0</v>
      </c>
      <c r="G94" s="3">
        <f t="shared" si="7"/>
        <v>0</v>
      </c>
      <c r="H94" s="3">
        <v>0</v>
      </c>
      <c r="I94" s="3">
        <v>0</v>
      </c>
      <c r="J94" s="2">
        <f t="shared" si="8"/>
        <v>0</v>
      </c>
      <c r="K94" s="3">
        <v>0</v>
      </c>
      <c r="L94" s="3">
        <v>0</v>
      </c>
      <c r="M94" s="2">
        <f t="shared" si="9"/>
        <v>0</v>
      </c>
      <c r="N94" s="2">
        <f t="shared" si="10"/>
        <v>0</v>
      </c>
      <c r="O94" s="1">
        <f t="shared" si="11"/>
        <v>0</v>
      </c>
    </row>
    <row r="95" spans="1:15">
      <c r="A95" s="10">
        <v>42513</v>
      </c>
      <c r="B95" s="6">
        <v>7880</v>
      </c>
      <c r="C95" s="6">
        <v>7880</v>
      </c>
      <c r="D95" s="6">
        <v>7880</v>
      </c>
      <c r="E95" s="6">
        <v>7880</v>
      </c>
      <c r="F95" s="4">
        <v>0</v>
      </c>
      <c r="G95" s="3">
        <f t="shared" si="7"/>
        <v>0</v>
      </c>
      <c r="H95" s="3">
        <v>0</v>
      </c>
      <c r="I95" s="3">
        <v>0</v>
      </c>
      <c r="J95" s="2">
        <f t="shared" si="8"/>
        <v>0</v>
      </c>
      <c r="K95" s="3">
        <v>0</v>
      </c>
      <c r="L95" s="3">
        <v>0</v>
      </c>
      <c r="M95" s="2">
        <f t="shared" si="9"/>
        <v>0</v>
      </c>
      <c r="N95" s="2">
        <f t="shared" si="10"/>
        <v>0</v>
      </c>
      <c r="O95" s="1">
        <f t="shared" si="11"/>
        <v>0</v>
      </c>
    </row>
    <row r="96" spans="1:15">
      <c r="A96" s="10">
        <v>42514</v>
      </c>
      <c r="B96" s="6">
        <v>7880</v>
      </c>
      <c r="C96" s="6">
        <v>7880</v>
      </c>
      <c r="D96" s="6">
        <v>7880</v>
      </c>
      <c r="E96" s="6">
        <v>7880</v>
      </c>
      <c r="F96" s="4">
        <v>0</v>
      </c>
      <c r="G96" s="3">
        <f t="shared" si="7"/>
        <v>0</v>
      </c>
      <c r="H96" s="3">
        <v>0</v>
      </c>
      <c r="I96" s="3">
        <v>0</v>
      </c>
      <c r="J96" s="2">
        <f t="shared" si="8"/>
        <v>0</v>
      </c>
      <c r="K96" s="3">
        <v>0</v>
      </c>
      <c r="L96" s="3">
        <v>0</v>
      </c>
      <c r="M96" s="2">
        <f t="shared" si="9"/>
        <v>0</v>
      </c>
      <c r="N96" s="2">
        <f t="shared" si="10"/>
        <v>0</v>
      </c>
      <c r="O96" s="1">
        <f t="shared" si="11"/>
        <v>0</v>
      </c>
    </row>
    <row r="97" spans="1:15">
      <c r="A97" s="10">
        <v>42515</v>
      </c>
      <c r="B97" s="6">
        <v>7880</v>
      </c>
      <c r="C97" s="6">
        <v>7880</v>
      </c>
      <c r="D97" s="6">
        <v>7880</v>
      </c>
      <c r="E97" s="6">
        <v>7880</v>
      </c>
      <c r="F97" s="4">
        <v>0</v>
      </c>
      <c r="G97" s="3">
        <f t="shared" si="7"/>
        <v>0</v>
      </c>
      <c r="H97" s="3">
        <v>0</v>
      </c>
      <c r="I97" s="3">
        <v>0</v>
      </c>
      <c r="J97" s="2">
        <f t="shared" si="8"/>
        <v>0</v>
      </c>
      <c r="K97" s="3">
        <v>0</v>
      </c>
      <c r="L97" s="3">
        <v>0</v>
      </c>
      <c r="M97" s="2">
        <f t="shared" si="9"/>
        <v>0</v>
      </c>
      <c r="N97" s="2">
        <f t="shared" si="10"/>
        <v>0</v>
      </c>
      <c r="O97" s="1">
        <f t="shared" si="11"/>
        <v>0</v>
      </c>
    </row>
    <row r="98" spans="1:15">
      <c r="A98" s="10">
        <v>42516</v>
      </c>
      <c r="B98" s="6">
        <v>7880</v>
      </c>
      <c r="C98" s="6">
        <v>7880</v>
      </c>
      <c r="D98" s="6">
        <v>7880</v>
      </c>
      <c r="E98" s="6">
        <v>7880</v>
      </c>
      <c r="F98" s="4">
        <v>0</v>
      </c>
      <c r="G98" s="3">
        <f t="shared" ref="G98:G129" si="12">I98-H98</f>
        <v>0</v>
      </c>
      <c r="H98" s="3">
        <v>0</v>
      </c>
      <c r="I98" s="3">
        <v>0</v>
      </c>
      <c r="J98" s="2">
        <f t="shared" ref="J98:J129" si="13">L98-K98</f>
        <v>0</v>
      </c>
      <c r="K98" s="3">
        <v>0</v>
      </c>
      <c r="L98" s="3">
        <v>0</v>
      </c>
      <c r="M98" s="2">
        <f t="shared" si="9"/>
        <v>0</v>
      </c>
      <c r="N98" s="2">
        <f t="shared" si="10"/>
        <v>0</v>
      </c>
      <c r="O98" s="1">
        <f t="shared" si="11"/>
        <v>0</v>
      </c>
    </row>
    <row r="99" spans="1:15">
      <c r="A99" s="10">
        <v>42517</v>
      </c>
      <c r="B99" s="6">
        <v>7880</v>
      </c>
      <c r="C99" s="6">
        <v>7880</v>
      </c>
      <c r="D99" s="6">
        <v>7880</v>
      </c>
      <c r="E99" s="6">
        <v>7880</v>
      </c>
      <c r="F99" s="4">
        <v>0</v>
      </c>
      <c r="G99" s="3">
        <f t="shared" si="12"/>
        <v>0</v>
      </c>
      <c r="H99" s="3">
        <v>0</v>
      </c>
      <c r="I99" s="3">
        <v>0</v>
      </c>
      <c r="J99" s="2">
        <f t="shared" si="13"/>
        <v>0</v>
      </c>
      <c r="K99" s="3">
        <v>0</v>
      </c>
      <c r="L99" s="3">
        <v>0</v>
      </c>
      <c r="M99" s="2">
        <f t="shared" si="9"/>
        <v>0</v>
      </c>
      <c r="N99" s="2">
        <f t="shared" si="10"/>
        <v>0</v>
      </c>
      <c r="O99" s="1">
        <f t="shared" si="11"/>
        <v>0</v>
      </c>
    </row>
    <row r="100" spans="1:15">
      <c r="A100" s="10">
        <v>42520</v>
      </c>
      <c r="B100" s="6">
        <v>7880</v>
      </c>
      <c r="C100" s="6">
        <v>7880</v>
      </c>
      <c r="D100" s="6">
        <v>7880</v>
      </c>
      <c r="E100" s="6">
        <v>7880</v>
      </c>
      <c r="F100" s="4">
        <v>0</v>
      </c>
      <c r="G100" s="3">
        <f t="shared" si="12"/>
        <v>0</v>
      </c>
      <c r="H100" s="3">
        <v>0</v>
      </c>
      <c r="I100" s="3">
        <v>0</v>
      </c>
      <c r="J100" s="2">
        <f t="shared" si="13"/>
        <v>0</v>
      </c>
      <c r="K100" s="3">
        <v>0</v>
      </c>
      <c r="L100" s="3">
        <v>0</v>
      </c>
      <c r="M100" s="2">
        <f t="shared" si="9"/>
        <v>0</v>
      </c>
      <c r="N100" s="2">
        <f t="shared" si="10"/>
        <v>0</v>
      </c>
      <c r="O100" s="1">
        <f t="shared" si="11"/>
        <v>0</v>
      </c>
    </row>
    <row r="101" spans="1:15">
      <c r="A101" s="10">
        <v>42521</v>
      </c>
      <c r="B101" s="6">
        <v>7880</v>
      </c>
      <c r="C101" s="6">
        <v>7880</v>
      </c>
      <c r="D101" s="6">
        <v>7880</v>
      </c>
      <c r="E101" s="6">
        <v>7880</v>
      </c>
      <c r="F101" s="4">
        <v>0</v>
      </c>
      <c r="G101" s="3">
        <f t="shared" si="12"/>
        <v>0</v>
      </c>
      <c r="H101" s="3">
        <v>0</v>
      </c>
      <c r="I101" s="3">
        <v>0</v>
      </c>
      <c r="J101" s="2">
        <f t="shared" si="13"/>
        <v>0</v>
      </c>
      <c r="K101" s="3">
        <v>0</v>
      </c>
      <c r="L101" s="3">
        <v>0</v>
      </c>
      <c r="M101" s="2">
        <f t="shared" si="9"/>
        <v>0</v>
      </c>
      <c r="N101" s="2">
        <f t="shared" si="10"/>
        <v>0</v>
      </c>
      <c r="O101" s="1">
        <f t="shared" si="11"/>
        <v>0</v>
      </c>
    </row>
    <row r="102" spans="1:15">
      <c r="A102" s="10">
        <v>42522</v>
      </c>
      <c r="B102" s="6">
        <v>7880</v>
      </c>
      <c r="C102" s="6">
        <v>7880</v>
      </c>
      <c r="D102" s="6">
        <v>7880</v>
      </c>
      <c r="E102" s="6">
        <v>7880</v>
      </c>
      <c r="F102" s="4">
        <v>0</v>
      </c>
      <c r="G102" s="3">
        <f t="shared" si="12"/>
        <v>0</v>
      </c>
      <c r="H102" s="3">
        <v>0</v>
      </c>
      <c r="I102" s="3">
        <v>0</v>
      </c>
      <c r="J102" s="2">
        <f t="shared" si="13"/>
        <v>0</v>
      </c>
      <c r="K102" s="3">
        <v>0</v>
      </c>
      <c r="L102" s="3">
        <v>0</v>
      </c>
      <c r="M102" s="2">
        <f t="shared" si="9"/>
        <v>0</v>
      </c>
      <c r="N102" s="2">
        <f t="shared" si="10"/>
        <v>0</v>
      </c>
      <c r="O102" s="1">
        <f t="shared" si="11"/>
        <v>0</v>
      </c>
    </row>
    <row r="103" spans="1:15">
      <c r="A103" s="10">
        <v>42523</v>
      </c>
      <c r="B103" s="6">
        <v>7880</v>
      </c>
      <c r="C103" s="6">
        <v>7880</v>
      </c>
      <c r="D103" s="6">
        <v>7880</v>
      </c>
      <c r="E103" s="6">
        <v>7880</v>
      </c>
      <c r="F103" s="4">
        <v>0</v>
      </c>
      <c r="G103" s="3">
        <f t="shared" si="12"/>
        <v>0</v>
      </c>
      <c r="H103" s="3">
        <v>0</v>
      </c>
      <c r="I103" s="3">
        <v>0</v>
      </c>
      <c r="J103" s="2">
        <f t="shared" si="13"/>
        <v>0</v>
      </c>
      <c r="K103" s="3">
        <v>0</v>
      </c>
      <c r="L103" s="3">
        <v>0</v>
      </c>
      <c r="M103" s="2">
        <f t="shared" si="9"/>
        <v>0</v>
      </c>
      <c r="N103" s="2">
        <f t="shared" si="10"/>
        <v>0</v>
      </c>
      <c r="O103" s="1">
        <f t="shared" si="11"/>
        <v>0</v>
      </c>
    </row>
    <row r="104" spans="1:15">
      <c r="A104" s="10">
        <v>42524</v>
      </c>
      <c r="B104" s="6">
        <v>7880</v>
      </c>
      <c r="C104" s="6">
        <v>7880</v>
      </c>
      <c r="D104" s="6">
        <v>7880</v>
      </c>
      <c r="E104" s="6">
        <v>7880</v>
      </c>
      <c r="F104" s="4">
        <v>0</v>
      </c>
      <c r="G104" s="3">
        <f t="shared" si="12"/>
        <v>0</v>
      </c>
      <c r="H104" s="3">
        <v>0</v>
      </c>
      <c r="I104" s="3">
        <v>0</v>
      </c>
      <c r="J104" s="2">
        <f t="shared" si="13"/>
        <v>0</v>
      </c>
      <c r="K104" s="3">
        <v>0</v>
      </c>
      <c r="L104" s="3">
        <v>0</v>
      </c>
      <c r="M104" s="2">
        <f t="shared" si="9"/>
        <v>0</v>
      </c>
      <c r="N104" s="2">
        <f t="shared" si="10"/>
        <v>0</v>
      </c>
      <c r="O104" s="1">
        <f t="shared" si="11"/>
        <v>0</v>
      </c>
    </row>
    <row r="105" spans="1:15">
      <c r="A105" s="10">
        <v>42528</v>
      </c>
      <c r="B105" s="6">
        <v>7880</v>
      </c>
      <c r="C105" s="6">
        <v>7880</v>
      </c>
      <c r="D105" s="6">
        <v>7880</v>
      </c>
      <c r="E105" s="6">
        <v>7880</v>
      </c>
      <c r="F105" s="4">
        <v>0</v>
      </c>
      <c r="G105" s="3">
        <f t="shared" si="12"/>
        <v>0</v>
      </c>
      <c r="H105" s="3">
        <v>0</v>
      </c>
      <c r="I105" s="3">
        <v>0</v>
      </c>
      <c r="J105" s="2">
        <f t="shared" si="13"/>
        <v>0</v>
      </c>
      <c r="K105" s="3">
        <v>0</v>
      </c>
      <c r="L105" s="3">
        <v>0</v>
      </c>
      <c r="M105" s="2">
        <f t="shared" si="9"/>
        <v>0</v>
      </c>
      <c r="N105" s="2">
        <f t="shared" si="10"/>
        <v>0</v>
      </c>
      <c r="O105" s="1">
        <f t="shared" si="11"/>
        <v>0</v>
      </c>
    </row>
    <row r="106" spans="1:15">
      <c r="A106" s="10">
        <v>42529</v>
      </c>
      <c r="B106" s="6">
        <v>8000</v>
      </c>
      <c r="C106" s="6">
        <v>8000</v>
      </c>
      <c r="D106" s="6">
        <v>8000</v>
      </c>
      <c r="E106" s="6">
        <v>8000</v>
      </c>
      <c r="F106" s="4">
        <v>1.52</v>
      </c>
      <c r="G106" s="3">
        <f t="shared" si="12"/>
        <v>0</v>
      </c>
      <c r="H106" s="3">
        <v>0</v>
      </c>
      <c r="I106" s="3">
        <v>0</v>
      </c>
      <c r="J106" s="2">
        <f t="shared" si="13"/>
        <v>0</v>
      </c>
      <c r="K106" s="3">
        <v>0</v>
      </c>
      <c r="L106" s="3">
        <v>0</v>
      </c>
      <c r="M106" s="2">
        <f t="shared" si="9"/>
        <v>0</v>
      </c>
      <c r="N106" s="2">
        <f t="shared" si="10"/>
        <v>0</v>
      </c>
      <c r="O106" s="1">
        <f t="shared" si="11"/>
        <v>0</v>
      </c>
    </row>
    <row r="107" spans="1:15">
      <c r="A107" s="10">
        <v>42530</v>
      </c>
      <c r="B107" s="6">
        <v>8000</v>
      </c>
      <c r="C107" s="6">
        <v>8000</v>
      </c>
      <c r="D107" s="6">
        <v>8000</v>
      </c>
      <c r="E107" s="6">
        <v>8000</v>
      </c>
      <c r="F107" s="4">
        <v>0</v>
      </c>
      <c r="G107" s="3">
        <f t="shared" si="12"/>
        <v>0</v>
      </c>
      <c r="H107" s="3">
        <v>0</v>
      </c>
      <c r="I107" s="3">
        <v>0</v>
      </c>
      <c r="J107" s="2">
        <f t="shared" si="13"/>
        <v>0</v>
      </c>
      <c r="K107" s="3">
        <v>0</v>
      </c>
      <c r="L107" s="3">
        <v>0</v>
      </c>
      <c r="M107" s="2">
        <f t="shared" si="9"/>
        <v>0</v>
      </c>
      <c r="N107" s="2">
        <f t="shared" si="10"/>
        <v>0</v>
      </c>
      <c r="O107" s="1">
        <f t="shared" si="11"/>
        <v>0</v>
      </c>
    </row>
    <row r="108" spans="1:15">
      <c r="A108" s="10">
        <v>42531</v>
      </c>
      <c r="B108" s="6">
        <v>8000</v>
      </c>
      <c r="C108" s="6">
        <v>8000</v>
      </c>
      <c r="D108" s="6">
        <v>8000</v>
      </c>
      <c r="E108" s="6">
        <v>8000</v>
      </c>
      <c r="F108" s="4">
        <v>0</v>
      </c>
      <c r="G108" s="3">
        <f t="shared" si="12"/>
        <v>0</v>
      </c>
      <c r="H108" s="3">
        <v>0</v>
      </c>
      <c r="I108" s="3">
        <v>0</v>
      </c>
      <c r="J108" s="2">
        <f t="shared" si="13"/>
        <v>0</v>
      </c>
      <c r="K108" s="3">
        <v>0</v>
      </c>
      <c r="L108" s="3">
        <v>0</v>
      </c>
      <c r="M108" s="2">
        <f t="shared" si="9"/>
        <v>0</v>
      </c>
      <c r="N108" s="2">
        <f t="shared" si="10"/>
        <v>0</v>
      </c>
      <c r="O108" s="1">
        <f t="shared" si="11"/>
        <v>0</v>
      </c>
    </row>
    <row r="109" spans="1:15">
      <c r="A109" s="10">
        <v>42534</v>
      </c>
      <c r="B109" s="6">
        <v>16600</v>
      </c>
      <c r="C109" s="6">
        <v>16600</v>
      </c>
      <c r="D109" s="6">
        <v>16600</v>
      </c>
      <c r="E109" s="6">
        <v>16600</v>
      </c>
      <c r="F109" s="4">
        <v>107.5</v>
      </c>
      <c r="G109" s="3">
        <f t="shared" si="12"/>
        <v>0</v>
      </c>
      <c r="H109" s="3">
        <v>0</v>
      </c>
      <c r="I109" s="3">
        <v>0</v>
      </c>
      <c r="J109" s="2">
        <f t="shared" si="13"/>
        <v>0</v>
      </c>
      <c r="K109" s="3">
        <v>0</v>
      </c>
      <c r="L109" s="3">
        <v>0</v>
      </c>
      <c r="M109" s="2">
        <f t="shared" si="9"/>
        <v>0</v>
      </c>
      <c r="N109" s="2">
        <f t="shared" si="10"/>
        <v>0</v>
      </c>
      <c r="O109" s="1">
        <f t="shared" si="11"/>
        <v>0</v>
      </c>
    </row>
    <row r="110" spans="1:15">
      <c r="A110" s="10">
        <v>42535</v>
      </c>
      <c r="B110" s="6">
        <v>16600</v>
      </c>
      <c r="C110" s="6">
        <v>16600</v>
      </c>
      <c r="D110" s="6">
        <v>16600</v>
      </c>
      <c r="E110" s="6">
        <v>16600</v>
      </c>
      <c r="F110" s="4">
        <v>0</v>
      </c>
      <c r="G110" s="3">
        <f t="shared" si="12"/>
        <v>0</v>
      </c>
      <c r="H110" s="3">
        <v>0</v>
      </c>
      <c r="I110" s="3">
        <v>0</v>
      </c>
      <c r="J110" s="2">
        <f t="shared" si="13"/>
        <v>0</v>
      </c>
      <c r="K110" s="3">
        <v>0</v>
      </c>
      <c r="L110" s="3">
        <v>0</v>
      </c>
      <c r="M110" s="2">
        <f t="shared" si="9"/>
        <v>0</v>
      </c>
      <c r="N110" s="2">
        <f t="shared" si="10"/>
        <v>0</v>
      </c>
      <c r="O110" s="1">
        <f t="shared" si="11"/>
        <v>0</v>
      </c>
    </row>
    <row r="111" spans="1:15">
      <c r="A111" s="10">
        <v>42536</v>
      </c>
      <c r="B111" s="6">
        <v>16600</v>
      </c>
      <c r="C111" s="6">
        <v>16600</v>
      </c>
      <c r="D111" s="6">
        <v>16600</v>
      </c>
      <c r="E111" s="6">
        <v>16600</v>
      </c>
      <c r="F111" s="4">
        <v>0</v>
      </c>
      <c r="G111" s="3">
        <f t="shared" si="12"/>
        <v>0</v>
      </c>
      <c r="H111" s="3">
        <v>0</v>
      </c>
      <c r="I111" s="3">
        <v>0</v>
      </c>
      <c r="J111" s="2">
        <f t="shared" si="13"/>
        <v>0</v>
      </c>
      <c r="K111" s="3">
        <v>0</v>
      </c>
      <c r="L111" s="3">
        <v>0</v>
      </c>
      <c r="M111" s="2">
        <f t="shared" si="9"/>
        <v>0</v>
      </c>
      <c r="N111" s="2">
        <f t="shared" si="10"/>
        <v>0</v>
      </c>
      <c r="O111" s="1">
        <f t="shared" si="11"/>
        <v>0</v>
      </c>
    </row>
    <row r="112" spans="1:15">
      <c r="A112" s="10">
        <v>42537</v>
      </c>
      <c r="B112" s="6">
        <v>16600</v>
      </c>
      <c r="C112" s="6">
        <v>16600</v>
      </c>
      <c r="D112" s="6">
        <v>16600</v>
      </c>
      <c r="E112" s="6">
        <v>16600</v>
      </c>
      <c r="F112" s="4">
        <v>0</v>
      </c>
      <c r="G112" s="3">
        <f t="shared" si="12"/>
        <v>0</v>
      </c>
      <c r="H112" s="3">
        <v>0</v>
      </c>
      <c r="I112" s="3">
        <v>0</v>
      </c>
      <c r="J112" s="2">
        <f t="shared" si="13"/>
        <v>0</v>
      </c>
      <c r="K112" s="3">
        <v>0</v>
      </c>
      <c r="L112" s="3">
        <v>0</v>
      </c>
      <c r="M112" s="2">
        <f t="shared" si="9"/>
        <v>0</v>
      </c>
      <c r="N112" s="2">
        <f t="shared" si="10"/>
        <v>0</v>
      </c>
      <c r="O112" s="1">
        <f t="shared" si="11"/>
        <v>0</v>
      </c>
    </row>
    <row r="113" spans="1:15">
      <c r="A113" s="10">
        <v>42538</v>
      </c>
      <c r="B113" s="6">
        <v>16600</v>
      </c>
      <c r="C113" s="6">
        <v>16600</v>
      </c>
      <c r="D113" s="6">
        <v>16600</v>
      </c>
      <c r="E113" s="6">
        <v>16600</v>
      </c>
      <c r="F113" s="4">
        <v>0</v>
      </c>
      <c r="G113" s="3">
        <f t="shared" si="12"/>
        <v>0</v>
      </c>
      <c r="H113" s="3">
        <v>0</v>
      </c>
      <c r="I113" s="3">
        <v>0</v>
      </c>
      <c r="J113" s="2">
        <f t="shared" si="13"/>
        <v>0</v>
      </c>
      <c r="K113" s="3">
        <v>0</v>
      </c>
      <c r="L113" s="3">
        <v>0</v>
      </c>
      <c r="M113" s="2">
        <f t="shared" si="9"/>
        <v>0</v>
      </c>
      <c r="N113" s="2">
        <f t="shared" si="10"/>
        <v>0</v>
      </c>
      <c r="O113" s="1">
        <f t="shared" si="11"/>
        <v>0</v>
      </c>
    </row>
    <row r="114" spans="1:15">
      <c r="A114" s="10">
        <v>42541</v>
      </c>
      <c r="B114" s="6">
        <v>16600</v>
      </c>
      <c r="C114" s="6">
        <v>16600</v>
      </c>
      <c r="D114" s="6">
        <v>16600</v>
      </c>
      <c r="E114" s="6">
        <v>16600</v>
      </c>
      <c r="F114" s="4">
        <v>0</v>
      </c>
      <c r="G114" s="3">
        <f t="shared" si="12"/>
        <v>0</v>
      </c>
      <c r="H114" s="3">
        <v>0</v>
      </c>
      <c r="I114" s="3">
        <v>0</v>
      </c>
      <c r="J114" s="2">
        <f t="shared" si="13"/>
        <v>0</v>
      </c>
      <c r="K114" s="3">
        <v>0</v>
      </c>
      <c r="L114" s="3">
        <v>0</v>
      </c>
      <c r="M114" s="2">
        <f t="shared" si="9"/>
        <v>0</v>
      </c>
      <c r="N114" s="2">
        <f t="shared" si="10"/>
        <v>0</v>
      </c>
      <c r="O114" s="1">
        <f t="shared" si="11"/>
        <v>0</v>
      </c>
    </row>
    <row r="115" spans="1:15">
      <c r="A115" s="10">
        <v>42542</v>
      </c>
      <c r="B115" s="6">
        <v>16600</v>
      </c>
      <c r="C115" s="6">
        <v>16600</v>
      </c>
      <c r="D115" s="6">
        <v>16600</v>
      </c>
      <c r="E115" s="6">
        <v>16600</v>
      </c>
      <c r="F115" s="4">
        <v>0</v>
      </c>
      <c r="G115" s="3">
        <f t="shared" si="12"/>
        <v>0</v>
      </c>
      <c r="H115" s="3">
        <v>0</v>
      </c>
      <c r="I115" s="3">
        <v>0</v>
      </c>
      <c r="J115" s="2">
        <f t="shared" si="13"/>
        <v>0</v>
      </c>
      <c r="K115" s="3">
        <v>0</v>
      </c>
      <c r="L115" s="3">
        <v>0</v>
      </c>
      <c r="M115" s="2">
        <f t="shared" si="9"/>
        <v>0</v>
      </c>
      <c r="N115" s="2">
        <f t="shared" si="10"/>
        <v>0</v>
      </c>
      <c r="O115" s="1">
        <f t="shared" si="11"/>
        <v>0</v>
      </c>
    </row>
    <row r="116" spans="1:15">
      <c r="A116" s="10">
        <v>42543</v>
      </c>
      <c r="B116" s="6">
        <v>16600</v>
      </c>
      <c r="C116" s="6">
        <v>16600</v>
      </c>
      <c r="D116" s="6">
        <v>16600</v>
      </c>
      <c r="E116" s="6">
        <v>16600</v>
      </c>
      <c r="F116" s="4">
        <v>0</v>
      </c>
      <c r="G116" s="3">
        <f t="shared" si="12"/>
        <v>0</v>
      </c>
      <c r="H116" s="3">
        <v>0</v>
      </c>
      <c r="I116" s="3">
        <v>0</v>
      </c>
      <c r="J116" s="2">
        <f t="shared" si="13"/>
        <v>0</v>
      </c>
      <c r="K116" s="3">
        <v>0</v>
      </c>
      <c r="L116" s="3">
        <v>0</v>
      </c>
      <c r="M116" s="2">
        <f t="shared" si="9"/>
        <v>0</v>
      </c>
      <c r="N116" s="2">
        <f t="shared" si="10"/>
        <v>0</v>
      </c>
      <c r="O116" s="1">
        <f t="shared" si="11"/>
        <v>0</v>
      </c>
    </row>
    <row r="117" spans="1:15">
      <c r="A117" s="10">
        <v>42544</v>
      </c>
      <c r="B117" s="6">
        <v>16600</v>
      </c>
      <c r="C117" s="6">
        <v>16600</v>
      </c>
      <c r="D117" s="6">
        <v>16600</v>
      </c>
      <c r="E117" s="6">
        <v>16600</v>
      </c>
      <c r="F117" s="4">
        <v>0</v>
      </c>
      <c r="G117" s="3">
        <f t="shared" si="12"/>
        <v>0</v>
      </c>
      <c r="H117" s="3">
        <v>0</v>
      </c>
      <c r="I117" s="3">
        <v>0</v>
      </c>
      <c r="J117" s="2">
        <f t="shared" si="13"/>
        <v>0</v>
      </c>
      <c r="K117" s="3">
        <v>0</v>
      </c>
      <c r="L117" s="3">
        <v>0</v>
      </c>
      <c r="M117" s="2">
        <f t="shared" si="9"/>
        <v>0</v>
      </c>
      <c r="N117" s="2">
        <f t="shared" si="10"/>
        <v>0</v>
      </c>
      <c r="O117" s="1">
        <f t="shared" si="11"/>
        <v>0</v>
      </c>
    </row>
    <row r="118" spans="1:15">
      <c r="A118" s="10">
        <v>42545</v>
      </c>
      <c r="B118" s="6">
        <v>16600</v>
      </c>
      <c r="C118" s="6">
        <v>16600</v>
      </c>
      <c r="D118" s="6">
        <v>16600</v>
      </c>
      <c r="E118" s="6">
        <v>16600</v>
      </c>
      <c r="F118" s="4">
        <v>0</v>
      </c>
      <c r="G118" s="3">
        <f t="shared" si="12"/>
        <v>0</v>
      </c>
      <c r="H118" s="3">
        <v>0</v>
      </c>
      <c r="I118" s="3">
        <v>0</v>
      </c>
      <c r="J118" s="2">
        <f t="shared" si="13"/>
        <v>0</v>
      </c>
      <c r="K118" s="3">
        <v>0</v>
      </c>
      <c r="L118" s="3">
        <v>0</v>
      </c>
      <c r="M118" s="2">
        <f t="shared" si="9"/>
        <v>0</v>
      </c>
      <c r="N118" s="2">
        <f t="shared" si="10"/>
        <v>0</v>
      </c>
      <c r="O118" s="1">
        <f t="shared" si="11"/>
        <v>0</v>
      </c>
    </row>
    <row r="119" spans="1:15">
      <c r="A119" s="10">
        <v>42548</v>
      </c>
      <c r="B119" s="6">
        <v>16600</v>
      </c>
      <c r="C119" s="6">
        <v>16600</v>
      </c>
      <c r="D119" s="6">
        <v>16600</v>
      </c>
      <c r="E119" s="6">
        <v>16600</v>
      </c>
      <c r="F119" s="4">
        <v>0</v>
      </c>
      <c r="G119" s="3">
        <f t="shared" si="12"/>
        <v>0</v>
      </c>
      <c r="H119" s="3">
        <v>0</v>
      </c>
      <c r="I119" s="3">
        <v>0</v>
      </c>
      <c r="J119" s="2">
        <f t="shared" si="13"/>
        <v>0</v>
      </c>
      <c r="K119" s="3">
        <v>0</v>
      </c>
      <c r="L119" s="3">
        <v>0</v>
      </c>
      <c r="M119" s="2">
        <f t="shared" si="9"/>
        <v>0</v>
      </c>
      <c r="N119" s="2">
        <f t="shared" si="10"/>
        <v>0</v>
      </c>
      <c r="O119" s="1">
        <f t="shared" si="11"/>
        <v>0</v>
      </c>
    </row>
    <row r="120" spans="1:15">
      <c r="A120" s="10">
        <v>42549</v>
      </c>
      <c r="B120" s="6">
        <v>16600</v>
      </c>
      <c r="C120" s="6">
        <v>16600</v>
      </c>
      <c r="D120" s="6">
        <v>16600</v>
      </c>
      <c r="E120" s="6">
        <v>16600</v>
      </c>
      <c r="F120" s="4">
        <v>0</v>
      </c>
      <c r="G120" s="3">
        <f t="shared" si="12"/>
        <v>0</v>
      </c>
      <c r="H120" s="3">
        <v>0</v>
      </c>
      <c r="I120" s="3">
        <v>0</v>
      </c>
      <c r="J120" s="2">
        <f t="shared" si="13"/>
        <v>0</v>
      </c>
      <c r="K120" s="3">
        <v>0</v>
      </c>
      <c r="L120" s="3">
        <v>0</v>
      </c>
      <c r="M120" s="2">
        <f t="shared" si="9"/>
        <v>0</v>
      </c>
      <c r="N120" s="2">
        <f t="shared" si="10"/>
        <v>0</v>
      </c>
      <c r="O120" s="1">
        <f t="shared" si="11"/>
        <v>0</v>
      </c>
    </row>
    <row r="121" spans="1:15">
      <c r="A121" s="10">
        <v>42550</v>
      </c>
      <c r="B121" s="6">
        <v>16600</v>
      </c>
      <c r="C121" s="6">
        <v>16600</v>
      </c>
      <c r="D121" s="6">
        <v>16600</v>
      </c>
      <c r="E121" s="6">
        <v>16600</v>
      </c>
      <c r="F121" s="4">
        <v>0</v>
      </c>
      <c r="G121" s="3">
        <f t="shared" si="12"/>
        <v>0</v>
      </c>
      <c r="H121" s="3">
        <v>0</v>
      </c>
      <c r="I121" s="3">
        <v>0</v>
      </c>
      <c r="J121" s="2">
        <f t="shared" si="13"/>
        <v>0</v>
      </c>
      <c r="K121" s="3">
        <v>0</v>
      </c>
      <c r="L121" s="3">
        <v>0</v>
      </c>
      <c r="M121" s="2">
        <f t="shared" si="9"/>
        <v>0</v>
      </c>
      <c r="N121" s="2">
        <f t="shared" si="10"/>
        <v>0</v>
      </c>
      <c r="O121" s="1">
        <f t="shared" si="11"/>
        <v>0</v>
      </c>
    </row>
    <row r="122" spans="1:15">
      <c r="A122" s="10">
        <v>42551</v>
      </c>
      <c r="B122" s="6">
        <v>16600</v>
      </c>
      <c r="C122" s="6">
        <v>16600</v>
      </c>
      <c r="D122" s="6">
        <v>16600</v>
      </c>
      <c r="E122" s="6">
        <v>16600</v>
      </c>
      <c r="F122" s="4">
        <v>0</v>
      </c>
      <c r="G122" s="3">
        <f t="shared" si="12"/>
        <v>0</v>
      </c>
      <c r="H122" s="3">
        <v>0</v>
      </c>
      <c r="I122" s="3">
        <v>0</v>
      </c>
      <c r="J122" s="2">
        <f t="shared" si="13"/>
        <v>0</v>
      </c>
      <c r="K122" s="3">
        <v>0</v>
      </c>
      <c r="L122" s="3">
        <v>0</v>
      </c>
      <c r="M122" s="2">
        <f t="shared" si="9"/>
        <v>0</v>
      </c>
      <c r="N122" s="2">
        <f t="shared" si="10"/>
        <v>0</v>
      </c>
      <c r="O122" s="1">
        <f t="shared" si="11"/>
        <v>0</v>
      </c>
    </row>
    <row r="123" spans="1:15">
      <c r="A123" s="10">
        <v>42552</v>
      </c>
      <c r="B123" s="6">
        <v>17000</v>
      </c>
      <c r="C123" s="6">
        <v>17000</v>
      </c>
      <c r="D123" s="6">
        <v>17000</v>
      </c>
      <c r="E123" s="6">
        <v>17000</v>
      </c>
      <c r="F123" s="4">
        <v>2.41</v>
      </c>
      <c r="G123" s="3">
        <f t="shared" si="12"/>
        <v>0</v>
      </c>
      <c r="H123" s="3">
        <v>0</v>
      </c>
      <c r="I123" s="3">
        <v>0</v>
      </c>
      <c r="J123" s="2">
        <f t="shared" si="13"/>
        <v>0</v>
      </c>
      <c r="K123" s="3">
        <v>0</v>
      </c>
      <c r="L123" s="3">
        <v>0</v>
      </c>
      <c r="M123" s="2">
        <f t="shared" si="9"/>
        <v>0</v>
      </c>
      <c r="N123" s="2">
        <f t="shared" si="10"/>
        <v>0</v>
      </c>
      <c r="O123" s="1">
        <f t="shared" si="11"/>
        <v>0</v>
      </c>
    </row>
    <row r="124" spans="1:15" ht="15" customHeight="1">
      <c r="A124" s="10">
        <v>42555</v>
      </c>
      <c r="B124" s="6">
        <v>17000</v>
      </c>
      <c r="C124" s="6">
        <v>17000</v>
      </c>
      <c r="D124" s="6">
        <v>17000</v>
      </c>
      <c r="E124" s="6">
        <v>17000</v>
      </c>
      <c r="F124" s="4">
        <v>0</v>
      </c>
      <c r="G124" s="3">
        <f t="shared" si="12"/>
        <v>0</v>
      </c>
      <c r="H124" s="3">
        <v>80000</v>
      </c>
      <c r="I124" s="3">
        <v>80000</v>
      </c>
      <c r="J124" s="2">
        <f t="shared" si="13"/>
        <v>0</v>
      </c>
      <c r="K124" s="3">
        <v>1264000000</v>
      </c>
      <c r="L124" s="3">
        <v>1264000000</v>
      </c>
      <c r="M124" s="2">
        <f t="shared" si="9"/>
        <v>0</v>
      </c>
      <c r="N124" s="2">
        <f t="shared" si="10"/>
        <v>15800</v>
      </c>
      <c r="O124" s="1">
        <f t="shared" si="11"/>
        <v>15800</v>
      </c>
    </row>
    <row r="125" spans="1:15">
      <c r="A125" s="10">
        <v>42556</v>
      </c>
      <c r="B125" s="6">
        <v>17000</v>
      </c>
      <c r="C125" s="6">
        <v>17000</v>
      </c>
      <c r="D125" s="6">
        <v>17000</v>
      </c>
      <c r="E125" s="6">
        <v>17000</v>
      </c>
      <c r="F125" s="4">
        <v>0</v>
      </c>
      <c r="G125" s="3">
        <f t="shared" si="12"/>
        <v>0</v>
      </c>
      <c r="H125" s="3">
        <v>0</v>
      </c>
      <c r="I125" s="3">
        <v>0</v>
      </c>
      <c r="J125" s="2">
        <f t="shared" si="13"/>
        <v>0</v>
      </c>
      <c r="K125" s="3">
        <v>0</v>
      </c>
      <c r="L125" s="3">
        <v>0</v>
      </c>
      <c r="M125" s="2">
        <f t="shared" si="9"/>
        <v>0</v>
      </c>
      <c r="N125" s="2">
        <f t="shared" si="10"/>
        <v>0</v>
      </c>
      <c r="O125" s="1">
        <f t="shared" si="11"/>
        <v>0</v>
      </c>
    </row>
    <row r="126" spans="1:15">
      <c r="A126" s="10">
        <v>42557</v>
      </c>
      <c r="B126" s="6">
        <v>17000</v>
      </c>
      <c r="C126" s="6">
        <v>17000</v>
      </c>
      <c r="D126" s="6">
        <v>17000</v>
      </c>
      <c r="E126" s="6">
        <v>17000</v>
      </c>
      <c r="F126" s="4">
        <v>0</v>
      </c>
      <c r="G126" s="3">
        <f t="shared" si="12"/>
        <v>0</v>
      </c>
      <c r="H126" s="3">
        <v>0</v>
      </c>
      <c r="I126" s="3">
        <v>0</v>
      </c>
      <c r="J126" s="2">
        <f t="shared" si="13"/>
        <v>0</v>
      </c>
      <c r="K126" s="3">
        <v>0</v>
      </c>
      <c r="L126" s="3">
        <v>0</v>
      </c>
      <c r="M126" s="2">
        <f t="shared" si="9"/>
        <v>0</v>
      </c>
      <c r="N126" s="2">
        <f t="shared" si="10"/>
        <v>0</v>
      </c>
      <c r="O126" s="1">
        <f t="shared" si="11"/>
        <v>0</v>
      </c>
    </row>
    <row r="127" spans="1:15">
      <c r="A127" s="10">
        <v>42558</v>
      </c>
      <c r="B127" s="6">
        <v>17000</v>
      </c>
      <c r="C127" s="6">
        <v>17000</v>
      </c>
      <c r="D127" s="6">
        <v>17000</v>
      </c>
      <c r="E127" s="6">
        <v>17000</v>
      </c>
      <c r="F127" s="4">
        <v>0</v>
      </c>
      <c r="G127" s="3">
        <f t="shared" si="12"/>
        <v>0</v>
      </c>
      <c r="H127" s="3">
        <v>0</v>
      </c>
      <c r="I127" s="3">
        <v>0</v>
      </c>
      <c r="J127" s="2">
        <f t="shared" si="13"/>
        <v>0</v>
      </c>
      <c r="K127" s="3">
        <v>0</v>
      </c>
      <c r="L127" s="3">
        <v>0</v>
      </c>
      <c r="M127" s="2">
        <f t="shared" si="9"/>
        <v>0</v>
      </c>
      <c r="N127" s="2">
        <f t="shared" si="10"/>
        <v>0</v>
      </c>
      <c r="O127" s="1">
        <f t="shared" si="11"/>
        <v>0</v>
      </c>
    </row>
    <row r="128" spans="1:15">
      <c r="A128" s="10">
        <v>42559</v>
      </c>
      <c r="B128" s="6">
        <v>17000</v>
      </c>
      <c r="C128" s="6">
        <v>17000</v>
      </c>
      <c r="D128" s="6">
        <v>17000</v>
      </c>
      <c r="E128" s="6">
        <v>17000</v>
      </c>
      <c r="F128" s="4">
        <v>0</v>
      </c>
      <c r="G128" s="3">
        <f t="shared" si="12"/>
        <v>0</v>
      </c>
      <c r="H128" s="3">
        <v>66000</v>
      </c>
      <c r="I128" s="3">
        <v>66000</v>
      </c>
      <c r="J128" s="2">
        <f t="shared" si="13"/>
        <v>0</v>
      </c>
      <c r="K128" s="3">
        <v>1072500000</v>
      </c>
      <c r="L128" s="3">
        <v>1072500000</v>
      </c>
      <c r="M128" s="2">
        <f t="shared" si="9"/>
        <v>0</v>
      </c>
      <c r="N128" s="2">
        <f t="shared" si="10"/>
        <v>16250</v>
      </c>
      <c r="O128" s="1">
        <f t="shared" si="11"/>
        <v>16250</v>
      </c>
    </row>
    <row r="129" spans="1:15">
      <c r="A129" s="10">
        <v>42562</v>
      </c>
      <c r="B129" s="6">
        <v>17000</v>
      </c>
      <c r="C129" s="6">
        <v>17000</v>
      </c>
      <c r="D129" s="6">
        <v>17000</v>
      </c>
      <c r="E129" s="6">
        <v>17000</v>
      </c>
      <c r="F129" s="4">
        <v>0</v>
      </c>
      <c r="G129" s="3">
        <f t="shared" si="12"/>
        <v>0</v>
      </c>
      <c r="H129" s="3">
        <v>0</v>
      </c>
      <c r="I129" s="3">
        <v>0</v>
      </c>
      <c r="J129" s="2">
        <f t="shared" si="13"/>
        <v>0</v>
      </c>
      <c r="K129" s="3">
        <v>0</v>
      </c>
      <c r="L129" s="3">
        <v>0</v>
      </c>
      <c r="M129" s="2">
        <f t="shared" si="9"/>
        <v>0</v>
      </c>
      <c r="N129" s="2">
        <f t="shared" si="10"/>
        <v>0</v>
      </c>
      <c r="O129" s="1">
        <f t="shared" si="11"/>
        <v>0</v>
      </c>
    </row>
    <row r="130" spans="1:15">
      <c r="A130" s="10">
        <v>42563</v>
      </c>
      <c r="B130" s="6">
        <v>17000</v>
      </c>
      <c r="C130" s="6">
        <v>17000</v>
      </c>
      <c r="D130" s="6">
        <v>17000</v>
      </c>
      <c r="E130" s="6">
        <v>17000</v>
      </c>
      <c r="F130" s="4">
        <v>0</v>
      </c>
      <c r="G130" s="3">
        <f t="shared" ref="G130:G161" si="14">I130-H130</f>
        <v>0</v>
      </c>
      <c r="H130" s="3">
        <v>0</v>
      </c>
      <c r="I130" s="3">
        <v>0</v>
      </c>
      <c r="J130" s="2">
        <f t="shared" ref="J130:J161" si="15">L130-K130</f>
        <v>0</v>
      </c>
      <c r="K130" s="3">
        <v>0</v>
      </c>
      <c r="L130" s="3">
        <v>0</v>
      </c>
      <c r="M130" s="2">
        <f t="shared" ref="M130:M193" si="16">IFERROR(J130/G130,0)</f>
        <v>0</v>
      </c>
      <c r="N130" s="2">
        <f t="shared" ref="N130:N193" si="17">IFERROR(K130/H130,0)</f>
        <v>0</v>
      </c>
      <c r="O130" s="1">
        <f t="shared" ref="O130:O193" si="18">IFERROR(L130/I130,0)</f>
        <v>0</v>
      </c>
    </row>
    <row r="131" spans="1:15">
      <c r="A131" s="10">
        <v>42564</v>
      </c>
      <c r="B131" s="6">
        <v>17000</v>
      </c>
      <c r="C131" s="6">
        <v>17000</v>
      </c>
      <c r="D131" s="6">
        <v>17000</v>
      </c>
      <c r="E131" s="6">
        <v>17000</v>
      </c>
      <c r="F131" s="4">
        <v>0</v>
      </c>
      <c r="G131" s="3">
        <f t="shared" si="14"/>
        <v>0</v>
      </c>
      <c r="H131" s="3">
        <v>0</v>
      </c>
      <c r="I131" s="3">
        <v>0</v>
      </c>
      <c r="J131" s="2">
        <f t="shared" si="15"/>
        <v>0</v>
      </c>
      <c r="K131" s="3">
        <v>0</v>
      </c>
      <c r="L131" s="3">
        <v>0</v>
      </c>
      <c r="M131" s="2">
        <f t="shared" si="16"/>
        <v>0</v>
      </c>
      <c r="N131" s="2">
        <f t="shared" si="17"/>
        <v>0</v>
      </c>
      <c r="O131" s="1">
        <f t="shared" si="18"/>
        <v>0</v>
      </c>
    </row>
    <row r="132" spans="1:15">
      <c r="A132" s="10">
        <v>42565</v>
      </c>
      <c r="B132" s="6">
        <v>17000</v>
      </c>
      <c r="C132" s="6">
        <v>17000</v>
      </c>
      <c r="D132" s="6">
        <v>17000</v>
      </c>
      <c r="E132" s="6">
        <v>17000</v>
      </c>
      <c r="F132" s="4">
        <v>0</v>
      </c>
      <c r="G132" s="3">
        <f t="shared" si="14"/>
        <v>0</v>
      </c>
      <c r="H132" s="3">
        <v>0</v>
      </c>
      <c r="I132" s="3">
        <v>0</v>
      </c>
      <c r="J132" s="2">
        <f t="shared" si="15"/>
        <v>0</v>
      </c>
      <c r="K132" s="3">
        <v>0</v>
      </c>
      <c r="L132" s="3">
        <v>0</v>
      </c>
      <c r="M132" s="2">
        <f t="shared" si="16"/>
        <v>0</v>
      </c>
      <c r="N132" s="2">
        <f t="shared" si="17"/>
        <v>0</v>
      </c>
      <c r="O132" s="1">
        <f t="shared" si="18"/>
        <v>0</v>
      </c>
    </row>
    <row r="133" spans="1:15">
      <c r="A133" s="10">
        <v>42566</v>
      </c>
      <c r="B133" s="6">
        <v>17000</v>
      </c>
      <c r="C133" s="6">
        <v>17000</v>
      </c>
      <c r="D133" s="6">
        <v>17000</v>
      </c>
      <c r="E133" s="6">
        <v>17000</v>
      </c>
      <c r="F133" s="4">
        <v>0</v>
      </c>
      <c r="G133" s="3">
        <f t="shared" si="14"/>
        <v>0</v>
      </c>
      <c r="H133" s="3">
        <v>0</v>
      </c>
      <c r="I133" s="3">
        <v>0</v>
      </c>
      <c r="J133" s="2">
        <f t="shared" si="15"/>
        <v>0</v>
      </c>
      <c r="K133" s="3">
        <v>0</v>
      </c>
      <c r="L133" s="3">
        <v>0</v>
      </c>
      <c r="M133" s="2">
        <f t="shared" si="16"/>
        <v>0</v>
      </c>
      <c r="N133" s="2">
        <f t="shared" si="17"/>
        <v>0</v>
      </c>
      <c r="O133" s="1">
        <f t="shared" si="18"/>
        <v>0</v>
      </c>
    </row>
    <row r="134" spans="1:15">
      <c r="A134" s="10">
        <v>42569</v>
      </c>
      <c r="B134" s="6">
        <v>17000</v>
      </c>
      <c r="C134" s="6">
        <v>17000</v>
      </c>
      <c r="D134" s="6">
        <v>17000</v>
      </c>
      <c r="E134" s="6">
        <v>17000</v>
      </c>
      <c r="F134" s="4">
        <v>0</v>
      </c>
      <c r="G134" s="3">
        <f t="shared" si="14"/>
        <v>0</v>
      </c>
      <c r="H134" s="3">
        <v>0</v>
      </c>
      <c r="I134" s="3">
        <v>0</v>
      </c>
      <c r="J134" s="2">
        <f t="shared" si="15"/>
        <v>0</v>
      </c>
      <c r="K134" s="3">
        <v>0</v>
      </c>
      <c r="L134" s="3">
        <v>0</v>
      </c>
      <c r="M134" s="2">
        <f t="shared" si="16"/>
        <v>0</v>
      </c>
      <c r="N134" s="2">
        <f t="shared" si="17"/>
        <v>0</v>
      </c>
      <c r="O134" s="1">
        <f t="shared" si="18"/>
        <v>0</v>
      </c>
    </row>
    <row r="135" spans="1:15">
      <c r="A135" s="10">
        <v>42570</v>
      </c>
      <c r="B135" s="6">
        <v>17000</v>
      </c>
      <c r="C135" s="6">
        <v>17000</v>
      </c>
      <c r="D135" s="6">
        <v>17000</v>
      </c>
      <c r="E135" s="6">
        <v>17000</v>
      </c>
      <c r="F135" s="4">
        <v>0</v>
      </c>
      <c r="G135" s="3">
        <f t="shared" si="14"/>
        <v>0</v>
      </c>
      <c r="H135" s="3">
        <v>0</v>
      </c>
      <c r="I135" s="3">
        <v>0</v>
      </c>
      <c r="J135" s="2">
        <f t="shared" si="15"/>
        <v>0</v>
      </c>
      <c r="K135" s="3">
        <v>0</v>
      </c>
      <c r="L135" s="3">
        <v>0</v>
      </c>
      <c r="M135" s="2">
        <f t="shared" si="16"/>
        <v>0</v>
      </c>
      <c r="N135" s="2">
        <f t="shared" si="17"/>
        <v>0</v>
      </c>
      <c r="O135" s="1">
        <f t="shared" si="18"/>
        <v>0</v>
      </c>
    </row>
    <row r="136" spans="1:15">
      <c r="A136" s="10">
        <v>42571</v>
      </c>
      <c r="B136" s="6">
        <v>17000</v>
      </c>
      <c r="C136" s="6">
        <v>17000</v>
      </c>
      <c r="D136" s="6">
        <v>17000</v>
      </c>
      <c r="E136" s="6">
        <v>17000</v>
      </c>
      <c r="F136" s="4">
        <v>0</v>
      </c>
      <c r="G136" s="3">
        <f t="shared" si="14"/>
        <v>0</v>
      </c>
      <c r="H136" s="3">
        <v>0</v>
      </c>
      <c r="I136" s="3">
        <v>0</v>
      </c>
      <c r="J136" s="2">
        <f t="shared" si="15"/>
        <v>0</v>
      </c>
      <c r="K136" s="3">
        <v>0</v>
      </c>
      <c r="L136" s="3">
        <v>0</v>
      </c>
      <c r="M136" s="2">
        <f t="shared" si="16"/>
        <v>0</v>
      </c>
      <c r="N136" s="2">
        <f t="shared" si="17"/>
        <v>0</v>
      </c>
      <c r="O136" s="1">
        <f t="shared" si="18"/>
        <v>0</v>
      </c>
    </row>
    <row r="137" spans="1:15">
      <c r="A137" s="10">
        <v>42572</v>
      </c>
      <c r="B137" s="6">
        <v>17000</v>
      </c>
      <c r="C137" s="6">
        <v>17000</v>
      </c>
      <c r="D137" s="6">
        <v>17000</v>
      </c>
      <c r="E137" s="6">
        <v>17000</v>
      </c>
      <c r="F137" s="4">
        <v>0</v>
      </c>
      <c r="G137" s="3">
        <f t="shared" si="14"/>
        <v>0</v>
      </c>
      <c r="H137" s="3">
        <v>0</v>
      </c>
      <c r="I137" s="3">
        <v>0</v>
      </c>
      <c r="J137" s="2">
        <f t="shared" si="15"/>
        <v>0</v>
      </c>
      <c r="K137" s="3">
        <v>0</v>
      </c>
      <c r="L137" s="3">
        <v>0</v>
      </c>
      <c r="M137" s="2">
        <f t="shared" si="16"/>
        <v>0</v>
      </c>
      <c r="N137" s="2">
        <f t="shared" si="17"/>
        <v>0</v>
      </c>
      <c r="O137" s="1">
        <f t="shared" si="18"/>
        <v>0</v>
      </c>
    </row>
    <row r="138" spans="1:15">
      <c r="A138" s="10">
        <v>42573</v>
      </c>
      <c r="B138" s="6">
        <v>17000</v>
      </c>
      <c r="C138" s="6">
        <v>17000</v>
      </c>
      <c r="D138" s="6">
        <v>17000</v>
      </c>
      <c r="E138" s="6">
        <v>17000</v>
      </c>
      <c r="F138" s="4">
        <v>0</v>
      </c>
      <c r="G138" s="3">
        <f t="shared" si="14"/>
        <v>50000</v>
      </c>
      <c r="H138" s="3">
        <v>0</v>
      </c>
      <c r="I138" s="3">
        <v>50000</v>
      </c>
      <c r="J138" s="2">
        <f t="shared" si="15"/>
        <v>850000000</v>
      </c>
      <c r="K138" s="3">
        <v>0</v>
      </c>
      <c r="L138" s="3">
        <v>850000000</v>
      </c>
      <c r="M138" s="2">
        <f t="shared" si="16"/>
        <v>17000</v>
      </c>
      <c r="N138" s="2">
        <f t="shared" si="17"/>
        <v>0</v>
      </c>
      <c r="O138" s="1">
        <f t="shared" si="18"/>
        <v>17000</v>
      </c>
    </row>
    <row r="139" spans="1:15">
      <c r="A139" s="10">
        <v>42576</v>
      </c>
      <c r="B139" s="6">
        <v>17000</v>
      </c>
      <c r="C139" s="6">
        <v>17000</v>
      </c>
      <c r="D139" s="6">
        <v>17000</v>
      </c>
      <c r="E139" s="6">
        <v>17000</v>
      </c>
      <c r="F139" s="4">
        <v>0</v>
      </c>
      <c r="G139" s="3">
        <f t="shared" si="14"/>
        <v>0</v>
      </c>
      <c r="H139" s="3">
        <v>0</v>
      </c>
      <c r="I139" s="3">
        <v>0</v>
      </c>
      <c r="J139" s="2">
        <f t="shared" si="15"/>
        <v>0</v>
      </c>
      <c r="K139" s="3">
        <v>0</v>
      </c>
      <c r="L139" s="3">
        <v>0</v>
      </c>
      <c r="M139" s="2">
        <f t="shared" si="16"/>
        <v>0</v>
      </c>
      <c r="N139" s="2">
        <f t="shared" si="17"/>
        <v>0</v>
      </c>
      <c r="O139" s="1">
        <f t="shared" si="18"/>
        <v>0</v>
      </c>
    </row>
    <row r="140" spans="1:15">
      <c r="A140" s="10">
        <v>42577</v>
      </c>
      <c r="B140" s="6">
        <v>17000</v>
      </c>
      <c r="C140" s="6">
        <v>17000</v>
      </c>
      <c r="D140" s="6">
        <v>17000</v>
      </c>
      <c r="E140" s="6">
        <v>17000</v>
      </c>
      <c r="F140" s="4">
        <v>0</v>
      </c>
      <c r="G140" s="3">
        <f t="shared" si="14"/>
        <v>0</v>
      </c>
      <c r="H140" s="3">
        <v>0</v>
      </c>
      <c r="I140" s="3">
        <v>0</v>
      </c>
      <c r="J140" s="2">
        <f t="shared" si="15"/>
        <v>0</v>
      </c>
      <c r="K140" s="3">
        <v>0</v>
      </c>
      <c r="L140" s="3">
        <v>0</v>
      </c>
      <c r="M140" s="2">
        <f t="shared" si="16"/>
        <v>0</v>
      </c>
      <c r="N140" s="2">
        <f t="shared" si="17"/>
        <v>0</v>
      </c>
      <c r="O140" s="1">
        <f t="shared" si="18"/>
        <v>0</v>
      </c>
    </row>
    <row r="141" spans="1:15">
      <c r="A141" s="10">
        <v>42578</v>
      </c>
      <c r="B141" s="6">
        <v>17000</v>
      </c>
      <c r="C141" s="6">
        <v>17000</v>
      </c>
      <c r="D141" s="6">
        <v>17000</v>
      </c>
      <c r="E141" s="6">
        <v>17000</v>
      </c>
      <c r="F141" s="4">
        <v>0</v>
      </c>
      <c r="G141" s="3">
        <f t="shared" si="14"/>
        <v>0</v>
      </c>
      <c r="H141" s="3">
        <v>0</v>
      </c>
      <c r="I141" s="3">
        <v>0</v>
      </c>
      <c r="J141" s="2">
        <f t="shared" si="15"/>
        <v>0</v>
      </c>
      <c r="K141" s="3">
        <v>0</v>
      </c>
      <c r="L141" s="3">
        <v>0</v>
      </c>
      <c r="M141" s="2">
        <f t="shared" si="16"/>
        <v>0</v>
      </c>
      <c r="N141" s="2">
        <f t="shared" si="17"/>
        <v>0</v>
      </c>
      <c r="O141" s="1">
        <f t="shared" si="18"/>
        <v>0</v>
      </c>
    </row>
    <row r="142" spans="1:15">
      <c r="A142" s="10">
        <v>42579</v>
      </c>
      <c r="B142" s="6">
        <v>17000</v>
      </c>
      <c r="C142" s="6">
        <v>17000</v>
      </c>
      <c r="D142" s="6">
        <v>17000</v>
      </c>
      <c r="E142" s="6">
        <v>17000</v>
      </c>
      <c r="F142" s="4">
        <v>0</v>
      </c>
      <c r="G142" s="3">
        <f t="shared" si="14"/>
        <v>0</v>
      </c>
      <c r="H142" s="3">
        <v>0</v>
      </c>
      <c r="I142" s="3">
        <v>0</v>
      </c>
      <c r="J142" s="2">
        <f t="shared" si="15"/>
        <v>0</v>
      </c>
      <c r="K142" s="3">
        <v>0</v>
      </c>
      <c r="L142" s="3">
        <v>0</v>
      </c>
      <c r="M142" s="2">
        <f t="shared" si="16"/>
        <v>0</v>
      </c>
      <c r="N142" s="2">
        <f t="shared" si="17"/>
        <v>0</v>
      </c>
      <c r="O142" s="1">
        <f t="shared" si="18"/>
        <v>0</v>
      </c>
    </row>
    <row r="143" spans="1:15">
      <c r="A143" s="10">
        <v>42580</v>
      </c>
      <c r="B143" s="6">
        <v>17000</v>
      </c>
      <c r="C143" s="6">
        <v>17000</v>
      </c>
      <c r="D143" s="6">
        <v>17000</v>
      </c>
      <c r="E143" s="6">
        <v>17000</v>
      </c>
      <c r="F143" s="4">
        <v>0</v>
      </c>
      <c r="G143" s="3">
        <f t="shared" si="14"/>
        <v>0</v>
      </c>
      <c r="H143" s="3">
        <v>0</v>
      </c>
      <c r="I143" s="3">
        <v>0</v>
      </c>
      <c r="J143" s="2">
        <f t="shared" si="15"/>
        <v>0</v>
      </c>
      <c r="K143" s="3">
        <v>0</v>
      </c>
      <c r="L143" s="3">
        <v>0</v>
      </c>
      <c r="M143" s="2">
        <f t="shared" si="16"/>
        <v>0</v>
      </c>
      <c r="N143" s="2">
        <f t="shared" si="17"/>
        <v>0</v>
      </c>
      <c r="O143" s="1">
        <f t="shared" si="18"/>
        <v>0</v>
      </c>
    </row>
    <row r="144" spans="1:15">
      <c r="A144" s="10">
        <v>42583</v>
      </c>
      <c r="B144" s="6">
        <v>17000</v>
      </c>
      <c r="C144" s="6">
        <v>17000</v>
      </c>
      <c r="D144" s="6">
        <v>17000</v>
      </c>
      <c r="E144" s="6">
        <v>17000</v>
      </c>
      <c r="F144" s="4">
        <v>0</v>
      </c>
      <c r="G144" s="3">
        <f t="shared" si="14"/>
        <v>0</v>
      </c>
      <c r="H144" s="3">
        <v>0</v>
      </c>
      <c r="I144" s="3">
        <v>0</v>
      </c>
      <c r="J144" s="2">
        <f t="shared" si="15"/>
        <v>0</v>
      </c>
      <c r="K144" s="3">
        <v>0</v>
      </c>
      <c r="L144" s="3">
        <v>0</v>
      </c>
      <c r="M144" s="2">
        <f t="shared" si="16"/>
        <v>0</v>
      </c>
      <c r="N144" s="2">
        <f t="shared" si="17"/>
        <v>0</v>
      </c>
      <c r="O144" s="1">
        <f t="shared" si="18"/>
        <v>0</v>
      </c>
    </row>
    <row r="145" spans="1:15">
      <c r="A145" s="10">
        <v>42584</v>
      </c>
      <c r="B145" s="6">
        <v>17000</v>
      </c>
      <c r="C145" s="6">
        <v>17000</v>
      </c>
      <c r="D145" s="6">
        <v>17000</v>
      </c>
      <c r="E145" s="6">
        <v>17000</v>
      </c>
      <c r="F145" s="4">
        <v>0</v>
      </c>
      <c r="G145" s="3">
        <f t="shared" si="14"/>
        <v>0</v>
      </c>
      <c r="H145" s="3">
        <v>0</v>
      </c>
      <c r="I145" s="3">
        <v>0</v>
      </c>
      <c r="J145" s="2">
        <f t="shared" si="15"/>
        <v>0</v>
      </c>
      <c r="K145" s="3">
        <v>0</v>
      </c>
      <c r="L145" s="3">
        <v>0</v>
      </c>
      <c r="M145" s="2">
        <f t="shared" si="16"/>
        <v>0</v>
      </c>
      <c r="N145" s="2">
        <f t="shared" si="17"/>
        <v>0</v>
      </c>
      <c r="O145" s="1">
        <f t="shared" si="18"/>
        <v>0</v>
      </c>
    </row>
    <row r="146" spans="1:15">
      <c r="A146" s="10">
        <v>42585</v>
      </c>
      <c r="B146" s="6">
        <v>17000</v>
      </c>
      <c r="C146" s="6">
        <v>17000</v>
      </c>
      <c r="D146" s="6">
        <v>17000</v>
      </c>
      <c r="E146" s="6">
        <v>17000</v>
      </c>
      <c r="F146" s="4">
        <v>0</v>
      </c>
      <c r="G146" s="3">
        <f t="shared" si="14"/>
        <v>0</v>
      </c>
      <c r="H146" s="3">
        <v>0</v>
      </c>
      <c r="I146" s="3">
        <v>0</v>
      </c>
      <c r="J146" s="2">
        <f t="shared" si="15"/>
        <v>0</v>
      </c>
      <c r="K146" s="3">
        <v>0</v>
      </c>
      <c r="L146" s="3">
        <v>0</v>
      </c>
      <c r="M146" s="2">
        <f t="shared" si="16"/>
        <v>0</v>
      </c>
      <c r="N146" s="2">
        <f t="shared" si="17"/>
        <v>0</v>
      </c>
      <c r="O146" s="1">
        <f t="shared" si="18"/>
        <v>0</v>
      </c>
    </row>
    <row r="147" spans="1:15">
      <c r="A147" s="10">
        <v>42586</v>
      </c>
      <c r="B147" s="6">
        <v>17000</v>
      </c>
      <c r="C147" s="9">
        <v>17000</v>
      </c>
      <c r="D147" s="6">
        <v>17000</v>
      </c>
      <c r="E147" s="6">
        <v>17000</v>
      </c>
      <c r="F147" s="4">
        <v>0</v>
      </c>
      <c r="G147" s="3">
        <f t="shared" si="14"/>
        <v>15000</v>
      </c>
      <c r="H147" s="3">
        <v>0</v>
      </c>
      <c r="I147" s="3">
        <v>15000</v>
      </c>
      <c r="J147" s="2">
        <f t="shared" si="15"/>
        <v>255000000</v>
      </c>
      <c r="K147" s="3">
        <v>0</v>
      </c>
      <c r="L147" s="3">
        <v>255000000</v>
      </c>
      <c r="M147" s="2">
        <f t="shared" si="16"/>
        <v>17000</v>
      </c>
      <c r="N147" s="2">
        <f t="shared" si="17"/>
        <v>0</v>
      </c>
      <c r="O147" s="1">
        <f t="shared" si="18"/>
        <v>17000</v>
      </c>
    </row>
    <row r="148" spans="1:15">
      <c r="A148" s="10">
        <v>42587</v>
      </c>
      <c r="B148" s="6">
        <v>17000</v>
      </c>
      <c r="C148" s="6">
        <v>17000</v>
      </c>
      <c r="D148" s="6">
        <v>17000</v>
      </c>
      <c r="E148" s="6">
        <v>17000</v>
      </c>
      <c r="F148" s="4">
        <v>0</v>
      </c>
      <c r="G148" s="3">
        <f t="shared" si="14"/>
        <v>0</v>
      </c>
      <c r="H148" s="3">
        <v>0</v>
      </c>
      <c r="I148" s="3">
        <v>0</v>
      </c>
      <c r="J148" s="2">
        <f t="shared" si="15"/>
        <v>0</v>
      </c>
      <c r="K148" s="3">
        <v>0</v>
      </c>
      <c r="L148" s="3">
        <v>0</v>
      </c>
      <c r="M148" s="2">
        <f t="shared" si="16"/>
        <v>0</v>
      </c>
      <c r="N148" s="2">
        <f t="shared" si="17"/>
        <v>0</v>
      </c>
      <c r="O148" s="1">
        <f t="shared" si="18"/>
        <v>0</v>
      </c>
    </row>
    <row r="149" spans="1:15">
      <c r="A149" s="10">
        <v>42590</v>
      </c>
      <c r="B149" s="6">
        <v>17000</v>
      </c>
      <c r="C149" s="6">
        <v>17000</v>
      </c>
      <c r="D149" s="6">
        <v>17000</v>
      </c>
      <c r="E149" s="6">
        <v>17000</v>
      </c>
      <c r="F149" s="4">
        <v>0</v>
      </c>
      <c r="G149" s="3">
        <f t="shared" si="14"/>
        <v>670</v>
      </c>
      <c r="H149" s="3">
        <v>0</v>
      </c>
      <c r="I149" s="3">
        <v>670</v>
      </c>
      <c r="J149" s="2">
        <f t="shared" si="15"/>
        <v>11390000</v>
      </c>
      <c r="K149" s="3">
        <v>0</v>
      </c>
      <c r="L149" s="3">
        <v>11390000</v>
      </c>
      <c r="M149" s="2">
        <f t="shared" si="16"/>
        <v>17000</v>
      </c>
      <c r="N149" s="2">
        <f t="shared" si="17"/>
        <v>0</v>
      </c>
      <c r="O149" s="1">
        <f t="shared" si="18"/>
        <v>17000</v>
      </c>
    </row>
    <row r="150" spans="1:15">
      <c r="A150" s="10">
        <v>42591</v>
      </c>
      <c r="B150" s="6">
        <v>17000</v>
      </c>
      <c r="C150" s="6">
        <v>17000</v>
      </c>
      <c r="D150" s="6">
        <v>17000</v>
      </c>
      <c r="E150" s="6">
        <v>17000</v>
      </c>
      <c r="F150" s="4">
        <v>0</v>
      </c>
      <c r="G150" s="3">
        <f t="shared" si="14"/>
        <v>0</v>
      </c>
      <c r="H150" s="3">
        <v>0</v>
      </c>
      <c r="I150" s="3">
        <v>0</v>
      </c>
      <c r="J150" s="2">
        <f t="shared" si="15"/>
        <v>0</v>
      </c>
      <c r="K150" s="3">
        <v>0</v>
      </c>
      <c r="L150" s="3">
        <v>0</v>
      </c>
      <c r="M150" s="2">
        <f t="shared" si="16"/>
        <v>0</v>
      </c>
      <c r="N150" s="2">
        <f t="shared" si="17"/>
        <v>0</v>
      </c>
      <c r="O150" s="1">
        <f t="shared" si="18"/>
        <v>0</v>
      </c>
    </row>
    <row r="151" spans="1:15">
      <c r="A151" s="10">
        <v>42592</v>
      </c>
      <c r="B151" s="6">
        <v>17000</v>
      </c>
      <c r="C151" s="6">
        <v>17000</v>
      </c>
      <c r="D151" s="6">
        <v>17000</v>
      </c>
      <c r="E151" s="6">
        <v>17000</v>
      </c>
      <c r="F151" s="4">
        <v>0</v>
      </c>
      <c r="G151" s="3">
        <f t="shared" si="14"/>
        <v>0</v>
      </c>
      <c r="H151" s="3">
        <v>0</v>
      </c>
      <c r="I151" s="3">
        <v>0</v>
      </c>
      <c r="J151" s="2">
        <f t="shared" si="15"/>
        <v>0</v>
      </c>
      <c r="K151" s="3">
        <v>0</v>
      </c>
      <c r="L151" s="3">
        <v>0</v>
      </c>
      <c r="M151" s="2">
        <f t="shared" si="16"/>
        <v>0</v>
      </c>
      <c r="N151" s="2">
        <f t="shared" si="17"/>
        <v>0</v>
      </c>
      <c r="O151" s="1">
        <f t="shared" si="18"/>
        <v>0</v>
      </c>
    </row>
    <row r="152" spans="1:15">
      <c r="A152" s="10">
        <v>42593</v>
      </c>
      <c r="B152" s="6">
        <v>16700</v>
      </c>
      <c r="C152" s="9">
        <v>16700</v>
      </c>
      <c r="D152" s="6">
        <v>16500</v>
      </c>
      <c r="E152" s="6">
        <v>16500</v>
      </c>
      <c r="F152" s="4">
        <v>-2.94</v>
      </c>
      <c r="G152" s="3">
        <f t="shared" si="14"/>
        <v>15000</v>
      </c>
      <c r="H152" s="3">
        <v>0</v>
      </c>
      <c r="I152" s="3">
        <v>15000</v>
      </c>
      <c r="J152" s="2">
        <f t="shared" si="15"/>
        <v>248500000</v>
      </c>
      <c r="K152" s="3">
        <v>0</v>
      </c>
      <c r="L152" s="3">
        <v>248500000</v>
      </c>
      <c r="M152" s="2">
        <f t="shared" si="16"/>
        <v>16566.666666666668</v>
      </c>
      <c r="N152" s="2">
        <f t="shared" si="17"/>
        <v>0</v>
      </c>
      <c r="O152" s="1">
        <f t="shared" si="18"/>
        <v>16566.666666666668</v>
      </c>
    </row>
    <row r="153" spans="1:15">
      <c r="A153" s="10">
        <v>42594</v>
      </c>
      <c r="B153" s="6">
        <v>16500</v>
      </c>
      <c r="C153" s="6">
        <v>16500</v>
      </c>
      <c r="D153" s="6">
        <v>16500</v>
      </c>
      <c r="E153" s="6">
        <v>16500</v>
      </c>
      <c r="F153" s="4">
        <v>0</v>
      </c>
      <c r="G153" s="3">
        <f t="shared" si="14"/>
        <v>0</v>
      </c>
      <c r="H153" s="3">
        <v>0</v>
      </c>
      <c r="I153" s="3">
        <v>0</v>
      </c>
      <c r="J153" s="2">
        <f t="shared" si="15"/>
        <v>0</v>
      </c>
      <c r="K153" s="3">
        <v>0</v>
      </c>
      <c r="L153" s="3">
        <v>0</v>
      </c>
      <c r="M153" s="2">
        <f t="shared" si="16"/>
        <v>0</v>
      </c>
      <c r="N153" s="2">
        <f t="shared" si="17"/>
        <v>0</v>
      </c>
      <c r="O153" s="1">
        <f t="shared" si="18"/>
        <v>0</v>
      </c>
    </row>
    <row r="154" spans="1:15">
      <c r="A154" s="10">
        <v>42598</v>
      </c>
      <c r="B154" s="6">
        <v>16500</v>
      </c>
      <c r="C154" s="6">
        <v>16500</v>
      </c>
      <c r="D154" s="6">
        <v>16500</v>
      </c>
      <c r="E154" s="6">
        <v>16500</v>
      </c>
      <c r="F154" s="4">
        <v>0</v>
      </c>
      <c r="G154" s="3">
        <f t="shared" si="14"/>
        <v>0</v>
      </c>
      <c r="H154" s="3">
        <v>0</v>
      </c>
      <c r="I154" s="3">
        <v>0</v>
      </c>
      <c r="J154" s="2">
        <f t="shared" si="15"/>
        <v>0</v>
      </c>
      <c r="K154" s="3">
        <v>0</v>
      </c>
      <c r="L154" s="3">
        <v>0</v>
      </c>
      <c r="M154" s="2">
        <f t="shared" si="16"/>
        <v>0</v>
      </c>
      <c r="N154" s="2">
        <f t="shared" si="17"/>
        <v>0</v>
      </c>
      <c r="O154" s="1">
        <f t="shared" si="18"/>
        <v>0</v>
      </c>
    </row>
    <row r="155" spans="1:15">
      <c r="A155" s="10">
        <v>42599</v>
      </c>
      <c r="B155" s="6">
        <v>16500</v>
      </c>
      <c r="C155" s="6">
        <v>16500</v>
      </c>
      <c r="D155" s="6">
        <v>16500</v>
      </c>
      <c r="E155" s="6">
        <v>16500</v>
      </c>
      <c r="F155" s="4">
        <v>0</v>
      </c>
      <c r="G155" s="3">
        <f t="shared" si="14"/>
        <v>0</v>
      </c>
      <c r="H155" s="3">
        <v>0</v>
      </c>
      <c r="I155" s="3">
        <v>0</v>
      </c>
      <c r="J155" s="2">
        <f t="shared" si="15"/>
        <v>0</v>
      </c>
      <c r="K155" s="3">
        <v>0</v>
      </c>
      <c r="L155" s="3">
        <v>0</v>
      </c>
      <c r="M155" s="2">
        <f t="shared" si="16"/>
        <v>0</v>
      </c>
      <c r="N155" s="2">
        <f t="shared" si="17"/>
        <v>0</v>
      </c>
      <c r="O155" s="1">
        <f t="shared" si="18"/>
        <v>0</v>
      </c>
    </row>
    <row r="156" spans="1:15">
      <c r="A156" s="10">
        <v>42600</v>
      </c>
      <c r="B156" s="6">
        <v>16500</v>
      </c>
      <c r="C156" s="6">
        <v>16500</v>
      </c>
      <c r="D156" s="6">
        <v>16500</v>
      </c>
      <c r="E156" s="6">
        <v>16500</v>
      </c>
      <c r="F156" s="4">
        <v>0</v>
      </c>
      <c r="G156" s="3">
        <f t="shared" si="14"/>
        <v>0</v>
      </c>
      <c r="H156" s="3">
        <v>0</v>
      </c>
      <c r="I156" s="3">
        <v>0</v>
      </c>
      <c r="J156" s="2">
        <f t="shared" si="15"/>
        <v>0</v>
      </c>
      <c r="K156" s="3">
        <v>0</v>
      </c>
      <c r="L156" s="3">
        <v>0</v>
      </c>
      <c r="M156" s="2">
        <f t="shared" si="16"/>
        <v>0</v>
      </c>
      <c r="N156" s="2">
        <f t="shared" si="17"/>
        <v>0</v>
      </c>
      <c r="O156" s="1">
        <f t="shared" si="18"/>
        <v>0</v>
      </c>
    </row>
    <row r="157" spans="1:15">
      <c r="A157" s="10">
        <v>42601</v>
      </c>
      <c r="B157" s="6">
        <v>16500</v>
      </c>
      <c r="C157" s="6">
        <v>16500</v>
      </c>
      <c r="D157" s="6">
        <v>16500</v>
      </c>
      <c r="E157" s="6">
        <v>16500</v>
      </c>
      <c r="F157" s="4">
        <v>0</v>
      </c>
      <c r="G157" s="3">
        <f t="shared" si="14"/>
        <v>0</v>
      </c>
      <c r="H157" s="3">
        <v>0</v>
      </c>
      <c r="I157" s="3">
        <v>0</v>
      </c>
      <c r="J157" s="2">
        <f t="shared" si="15"/>
        <v>0</v>
      </c>
      <c r="K157" s="3">
        <v>0</v>
      </c>
      <c r="L157" s="3">
        <v>0</v>
      </c>
      <c r="M157" s="2">
        <f t="shared" si="16"/>
        <v>0</v>
      </c>
      <c r="N157" s="2">
        <f t="shared" si="17"/>
        <v>0</v>
      </c>
      <c r="O157" s="1">
        <f t="shared" si="18"/>
        <v>0</v>
      </c>
    </row>
    <row r="158" spans="1:15">
      <c r="A158" s="10">
        <v>42604</v>
      </c>
      <c r="B158" s="6">
        <v>17000</v>
      </c>
      <c r="C158" s="9">
        <v>17000</v>
      </c>
      <c r="D158" s="6">
        <v>17000</v>
      </c>
      <c r="E158" s="6">
        <v>17000</v>
      </c>
      <c r="F158" s="4">
        <v>3.03</v>
      </c>
      <c r="G158" s="3">
        <f t="shared" si="14"/>
        <v>10000</v>
      </c>
      <c r="H158" s="3">
        <v>0</v>
      </c>
      <c r="I158" s="3">
        <v>10000</v>
      </c>
      <c r="J158" s="2">
        <f t="shared" si="15"/>
        <v>170000000</v>
      </c>
      <c r="K158" s="3">
        <v>0</v>
      </c>
      <c r="L158" s="3">
        <v>170000000</v>
      </c>
      <c r="M158" s="2">
        <f t="shared" si="16"/>
        <v>17000</v>
      </c>
      <c r="N158" s="2">
        <f t="shared" si="17"/>
        <v>0</v>
      </c>
      <c r="O158" s="1">
        <f t="shared" si="18"/>
        <v>17000</v>
      </c>
    </row>
    <row r="159" spans="1:15">
      <c r="A159" s="10">
        <v>42605</v>
      </c>
      <c r="B159" s="6">
        <v>17000</v>
      </c>
      <c r="C159" s="9">
        <v>17000</v>
      </c>
      <c r="D159" s="6">
        <v>17000</v>
      </c>
      <c r="E159" s="6">
        <v>17000</v>
      </c>
      <c r="F159" s="4">
        <v>0</v>
      </c>
      <c r="G159" s="3">
        <f t="shared" si="14"/>
        <v>30000</v>
      </c>
      <c r="H159" s="3">
        <v>0</v>
      </c>
      <c r="I159" s="3">
        <v>30000</v>
      </c>
      <c r="J159" s="2">
        <f t="shared" si="15"/>
        <v>510000000</v>
      </c>
      <c r="K159" s="3">
        <v>0</v>
      </c>
      <c r="L159" s="3">
        <v>510000000</v>
      </c>
      <c r="M159" s="2">
        <f t="shared" si="16"/>
        <v>17000</v>
      </c>
      <c r="N159" s="2">
        <f t="shared" si="17"/>
        <v>0</v>
      </c>
      <c r="O159" s="1">
        <f t="shared" si="18"/>
        <v>17000</v>
      </c>
    </row>
    <row r="160" spans="1:15">
      <c r="A160" s="10" t="s">
        <v>1</v>
      </c>
      <c r="B160" s="6">
        <v>17000</v>
      </c>
      <c r="C160" s="6">
        <v>17000</v>
      </c>
      <c r="D160" s="6">
        <v>17000</v>
      </c>
      <c r="E160" s="6">
        <v>17000</v>
      </c>
      <c r="F160" s="4">
        <v>0</v>
      </c>
      <c r="G160" s="3">
        <f t="shared" si="14"/>
        <v>0</v>
      </c>
      <c r="H160" s="3">
        <v>120000</v>
      </c>
      <c r="I160" s="3">
        <v>120000</v>
      </c>
      <c r="J160" s="2">
        <f t="shared" si="15"/>
        <v>0</v>
      </c>
      <c r="K160" s="3">
        <v>2040000000</v>
      </c>
      <c r="L160" s="3">
        <v>2040000000</v>
      </c>
      <c r="M160" s="2">
        <f t="shared" si="16"/>
        <v>0</v>
      </c>
      <c r="N160" s="2">
        <f t="shared" si="17"/>
        <v>17000</v>
      </c>
      <c r="O160" s="1">
        <f t="shared" si="18"/>
        <v>17000</v>
      </c>
    </row>
    <row r="161" spans="1:15">
      <c r="A161" s="10">
        <v>42607</v>
      </c>
      <c r="B161" s="6">
        <v>17000</v>
      </c>
      <c r="C161" s="6">
        <v>17000</v>
      </c>
      <c r="D161" s="6">
        <v>17000</v>
      </c>
      <c r="E161" s="6">
        <v>17000</v>
      </c>
      <c r="F161" s="4">
        <v>0</v>
      </c>
      <c r="G161" s="3">
        <f t="shared" si="14"/>
        <v>10000</v>
      </c>
      <c r="H161" s="3">
        <v>0</v>
      </c>
      <c r="I161" s="3">
        <v>10000</v>
      </c>
      <c r="J161" s="2">
        <f t="shared" si="15"/>
        <v>170000000</v>
      </c>
      <c r="K161" s="3">
        <v>0</v>
      </c>
      <c r="L161" s="3">
        <v>170000000</v>
      </c>
      <c r="M161" s="2">
        <f t="shared" si="16"/>
        <v>17000</v>
      </c>
      <c r="N161" s="2">
        <f t="shared" si="17"/>
        <v>0</v>
      </c>
      <c r="O161" s="1">
        <f t="shared" si="18"/>
        <v>17000</v>
      </c>
    </row>
    <row r="162" spans="1:15">
      <c r="A162" s="10">
        <v>42608</v>
      </c>
      <c r="B162" s="6">
        <v>17000</v>
      </c>
      <c r="C162" s="6">
        <v>17000</v>
      </c>
      <c r="D162" s="6">
        <v>17000</v>
      </c>
      <c r="E162" s="6">
        <v>17000</v>
      </c>
      <c r="F162" s="4">
        <v>0</v>
      </c>
      <c r="G162" s="3">
        <f t="shared" ref="G162:G191" si="19">I162-H162</f>
        <v>30000</v>
      </c>
      <c r="H162" s="3">
        <v>0</v>
      </c>
      <c r="I162" s="3">
        <v>30000</v>
      </c>
      <c r="J162" s="2">
        <f t="shared" ref="J162:J191" si="20">L162-K162</f>
        <v>510000000</v>
      </c>
      <c r="K162" s="3">
        <v>0</v>
      </c>
      <c r="L162" s="3">
        <v>510000000</v>
      </c>
      <c r="M162" s="2">
        <f t="shared" si="16"/>
        <v>17000</v>
      </c>
      <c r="N162" s="2">
        <f t="shared" si="17"/>
        <v>0</v>
      </c>
      <c r="O162" s="1">
        <f t="shared" si="18"/>
        <v>17000</v>
      </c>
    </row>
    <row r="163" spans="1:15">
      <c r="A163" s="10">
        <v>42611</v>
      </c>
      <c r="B163" s="6">
        <v>17000</v>
      </c>
      <c r="C163" s="6">
        <v>17000</v>
      </c>
      <c r="D163" s="6">
        <v>17000</v>
      </c>
      <c r="E163" s="6">
        <v>17000</v>
      </c>
      <c r="F163" s="4">
        <v>0</v>
      </c>
      <c r="G163" s="3">
        <f t="shared" si="19"/>
        <v>50000</v>
      </c>
      <c r="H163" s="3">
        <v>0</v>
      </c>
      <c r="I163" s="3">
        <v>50000</v>
      </c>
      <c r="J163" s="2">
        <f t="shared" si="20"/>
        <v>850000000</v>
      </c>
      <c r="K163" s="3">
        <v>0</v>
      </c>
      <c r="L163" s="3">
        <v>850000000</v>
      </c>
      <c r="M163" s="2">
        <f t="shared" si="16"/>
        <v>17000</v>
      </c>
      <c r="N163" s="2">
        <f t="shared" si="17"/>
        <v>0</v>
      </c>
      <c r="O163" s="1">
        <f t="shared" si="18"/>
        <v>17000</v>
      </c>
    </row>
    <row r="164" spans="1:15">
      <c r="A164" s="10">
        <v>42612</v>
      </c>
      <c r="B164" s="6">
        <v>17000</v>
      </c>
      <c r="C164" s="6">
        <v>17000</v>
      </c>
      <c r="D164" s="6">
        <v>17000</v>
      </c>
      <c r="E164" s="6">
        <v>17000</v>
      </c>
      <c r="F164" s="4">
        <v>0</v>
      </c>
      <c r="G164" s="3">
        <f t="shared" si="19"/>
        <v>99660</v>
      </c>
      <c r="H164" s="3">
        <v>0</v>
      </c>
      <c r="I164" s="3">
        <v>99660</v>
      </c>
      <c r="J164" s="2">
        <f t="shared" si="20"/>
        <v>1694220000</v>
      </c>
      <c r="K164" s="3">
        <v>0</v>
      </c>
      <c r="L164" s="3">
        <v>1694220000</v>
      </c>
      <c r="M164" s="2">
        <f t="shared" si="16"/>
        <v>17000</v>
      </c>
      <c r="N164" s="2">
        <f t="shared" si="17"/>
        <v>0</v>
      </c>
      <c r="O164" s="1">
        <f t="shared" si="18"/>
        <v>17000</v>
      </c>
    </row>
    <row r="165" spans="1:15">
      <c r="A165" s="10">
        <v>42613</v>
      </c>
      <c r="B165" s="6">
        <v>17000</v>
      </c>
      <c r="C165" s="6">
        <v>17000</v>
      </c>
      <c r="D165" s="6">
        <v>17000</v>
      </c>
      <c r="E165" s="6">
        <v>17000</v>
      </c>
      <c r="F165" s="4">
        <v>0</v>
      </c>
      <c r="G165" s="3">
        <f t="shared" si="19"/>
        <v>0</v>
      </c>
      <c r="H165" s="3">
        <v>61894</v>
      </c>
      <c r="I165" s="3">
        <v>61894</v>
      </c>
      <c r="J165" s="2">
        <f t="shared" si="20"/>
        <v>0</v>
      </c>
      <c r="K165" s="3">
        <v>1052198000</v>
      </c>
      <c r="L165" s="3">
        <v>1052198000</v>
      </c>
      <c r="M165" s="2">
        <f t="shared" si="16"/>
        <v>0</v>
      </c>
      <c r="N165" s="2">
        <f t="shared" si="17"/>
        <v>17000</v>
      </c>
      <c r="O165" s="1">
        <f t="shared" si="18"/>
        <v>17000</v>
      </c>
    </row>
    <row r="166" spans="1:15" s="28" customFormat="1" ht="14.25">
      <c r="A166" s="11">
        <v>42614</v>
      </c>
      <c r="B166" s="6">
        <v>17000</v>
      </c>
      <c r="C166" s="6">
        <v>17000</v>
      </c>
      <c r="D166" s="6">
        <v>17000</v>
      </c>
      <c r="E166" s="3">
        <v>17000</v>
      </c>
      <c r="F166" s="8">
        <v>0</v>
      </c>
      <c r="G166" s="3">
        <f t="shared" si="19"/>
        <v>0</v>
      </c>
      <c r="H166" s="3">
        <v>0</v>
      </c>
      <c r="I166" s="3">
        <v>0</v>
      </c>
      <c r="J166" s="2">
        <f t="shared" si="20"/>
        <v>0</v>
      </c>
      <c r="K166" s="3">
        <v>0</v>
      </c>
      <c r="L166" s="3">
        <v>0</v>
      </c>
      <c r="M166" s="2">
        <f t="shared" si="16"/>
        <v>0</v>
      </c>
      <c r="N166" s="2">
        <f t="shared" si="17"/>
        <v>0</v>
      </c>
      <c r="O166" s="1">
        <f t="shared" si="18"/>
        <v>0</v>
      </c>
    </row>
    <row r="167" spans="1:15" s="28" customFormat="1" ht="14.25">
      <c r="A167" s="11">
        <v>42615</v>
      </c>
      <c r="B167" s="6">
        <v>17000</v>
      </c>
      <c r="C167" s="6">
        <v>17000</v>
      </c>
      <c r="D167" s="6">
        <v>17000</v>
      </c>
      <c r="E167" s="3">
        <v>17000</v>
      </c>
      <c r="F167" s="8">
        <v>0</v>
      </c>
      <c r="G167" s="3">
        <f t="shared" si="19"/>
        <v>0</v>
      </c>
      <c r="H167" s="3">
        <v>0</v>
      </c>
      <c r="I167" s="3">
        <v>0</v>
      </c>
      <c r="J167" s="2">
        <f t="shared" si="20"/>
        <v>0</v>
      </c>
      <c r="K167" s="3">
        <v>0</v>
      </c>
      <c r="L167" s="3">
        <v>0</v>
      </c>
      <c r="M167" s="2">
        <f t="shared" si="16"/>
        <v>0</v>
      </c>
      <c r="N167" s="2">
        <f t="shared" si="17"/>
        <v>0</v>
      </c>
      <c r="O167" s="1">
        <f t="shared" si="18"/>
        <v>0</v>
      </c>
    </row>
    <row r="168" spans="1:15" s="28" customFormat="1" ht="14.25">
      <c r="A168" s="11">
        <v>42618</v>
      </c>
      <c r="B168" s="6">
        <v>17000</v>
      </c>
      <c r="C168" s="6">
        <v>17000</v>
      </c>
      <c r="D168" s="6">
        <v>17000</v>
      </c>
      <c r="E168" s="3">
        <v>17000</v>
      </c>
      <c r="F168" s="8">
        <v>0</v>
      </c>
      <c r="G168" s="3">
        <f t="shared" si="19"/>
        <v>0</v>
      </c>
      <c r="H168" s="3">
        <v>0</v>
      </c>
      <c r="I168" s="3">
        <v>0</v>
      </c>
      <c r="J168" s="2">
        <f t="shared" si="20"/>
        <v>0</v>
      </c>
      <c r="K168" s="3">
        <v>0</v>
      </c>
      <c r="L168" s="3">
        <v>0</v>
      </c>
      <c r="M168" s="2">
        <f t="shared" si="16"/>
        <v>0</v>
      </c>
      <c r="N168" s="2">
        <f t="shared" si="17"/>
        <v>0</v>
      </c>
      <c r="O168" s="1">
        <f t="shared" si="18"/>
        <v>0</v>
      </c>
    </row>
    <row r="169" spans="1:15" s="28" customFormat="1" ht="14.25">
      <c r="A169" s="11">
        <v>42619</v>
      </c>
      <c r="B169" s="6">
        <v>17000</v>
      </c>
      <c r="C169" s="6">
        <v>17000</v>
      </c>
      <c r="D169" s="6">
        <v>17000</v>
      </c>
      <c r="E169" s="3">
        <v>17000</v>
      </c>
      <c r="F169" s="8">
        <v>0</v>
      </c>
      <c r="G169" s="3">
        <f t="shared" si="19"/>
        <v>0</v>
      </c>
      <c r="H169" s="3">
        <v>0</v>
      </c>
      <c r="I169" s="3">
        <v>0</v>
      </c>
      <c r="J169" s="2">
        <f t="shared" si="20"/>
        <v>0</v>
      </c>
      <c r="K169" s="3">
        <v>0</v>
      </c>
      <c r="L169" s="3">
        <v>0</v>
      </c>
      <c r="M169" s="2">
        <f t="shared" si="16"/>
        <v>0</v>
      </c>
      <c r="N169" s="2">
        <f t="shared" si="17"/>
        <v>0</v>
      </c>
      <c r="O169" s="1">
        <f t="shared" si="18"/>
        <v>0</v>
      </c>
    </row>
    <row r="170" spans="1:15" s="28" customFormat="1" ht="14.25">
      <c r="A170" s="11">
        <v>42620</v>
      </c>
      <c r="B170" s="6">
        <v>17000</v>
      </c>
      <c r="C170" s="6">
        <v>17000</v>
      </c>
      <c r="D170" s="6">
        <v>17000</v>
      </c>
      <c r="E170" s="3">
        <v>17000</v>
      </c>
      <c r="F170" s="8">
        <v>0</v>
      </c>
      <c r="G170" s="3">
        <f t="shared" si="19"/>
        <v>0</v>
      </c>
      <c r="H170" s="3">
        <v>0</v>
      </c>
      <c r="I170" s="3">
        <v>0</v>
      </c>
      <c r="J170" s="2">
        <f t="shared" si="20"/>
        <v>0</v>
      </c>
      <c r="K170" s="3">
        <v>0</v>
      </c>
      <c r="L170" s="3">
        <v>0</v>
      </c>
      <c r="M170" s="2">
        <f t="shared" si="16"/>
        <v>0</v>
      </c>
      <c r="N170" s="2">
        <f t="shared" si="17"/>
        <v>0</v>
      </c>
      <c r="O170" s="1">
        <f t="shared" si="18"/>
        <v>0</v>
      </c>
    </row>
    <row r="171" spans="1:15" s="28" customFormat="1" ht="14.25">
      <c r="A171" s="11">
        <v>42621</v>
      </c>
      <c r="B171" s="6">
        <v>17000</v>
      </c>
      <c r="C171" s="6">
        <v>17000</v>
      </c>
      <c r="D171" s="6">
        <v>17000</v>
      </c>
      <c r="E171" s="3">
        <v>17000</v>
      </c>
      <c r="F171" s="8">
        <v>0</v>
      </c>
      <c r="G171" s="3">
        <f t="shared" si="19"/>
        <v>0</v>
      </c>
      <c r="H171" s="3">
        <v>45000</v>
      </c>
      <c r="I171" s="3">
        <v>45000</v>
      </c>
      <c r="J171" s="2">
        <f t="shared" si="20"/>
        <v>0</v>
      </c>
      <c r="K171" s="3">
        <v>765000000</v>
      </c>
      <c r="L171" s="3">
        <v>765000000</v>
      </c>
      <c r="M171" s="2">
        <f t="shared" si="16"/>
        <v>0</v>
      </c>
      <c r="N171" s="2">
        <f t="shared" si="17"/>
        <v>17000</v>
      </c>
      <c r="O171" s="1">
        <f t="shared" si="18"/>
        <v>17000</v>
      </c>
    </row>
    <row r="172" spans="1:15" s="28" customFormat="1" ht="14.25">
      <c r="A172" s="11">
        <v>42622</v>
      </c>
      <c r="B172" s="6">
        <v>17000</v>
      </c>
      <c r="C172" s="6">
        <v>17000</v>
      </c>
      <c r="D172" s="6">
        <v>17000</v>
      </c>
      <c r="E172" s="3">
        <v>17000</v>
      </c>
      <c r="F172" s="8">
        <v>0</v>
      </c>
      <c r="G172" s="3">
        <f t="shared" si="19"/>
        <v>0</v>
      </c>
      <c r="H172" s="3">
        <v>45000</v>
      </c>
      <c r="I172" s="3">
        <v>45000</v>
      </c>
      <c r="J172" s="2">
        <f t="shared" si="20"/>
        <v>0</v>
      </c>
      <c r="K172" s="3">
        <v>765000000</v>
      </c>
      <c r="L172" s="3">
        <v>765000000</v>
      </c>
      <c r="M172" s="2">
        <f t="shared" si="16"/>
        <v>0</v>
      </c>
      <c r="N172" s="2">
        <f t="shared" si="17"/>
        <v>17000</v>
      </c>
      <c r="O172" s="1">
        <f t="shared" si="18"/>
        <v>17000</v>
      </c>
    </row>
    <row r="173" spans="1:15" s="28" customFormat="1" ht="14.25">
      <c r="A173" s="11">
        <v>42625</v>
      </c>
      <c r="B173" s="6">
        <v>17000</v>
      </c>
      <c r="C173" s="6">
        <v>17000</v>
      </c>
      <c r="D173" s="6">
        <v>17000</v>
      </c>
      <c r="E173" s="3">
        <v>17000</v>
      </c>
      <c r="F173" s="8">
        <v>0</v>
      </c>
      <c r="G173" s="3">
        <f t="shared" si="19"/>
        <v>0</v>
      </c>
      <c r="H173" s="3">
        <v>0</v>
      </c>
      <c r="I173" s="3">
        <v>0</v>
      </c>
      <c r="J173" s="2">
        <f t="shared" si="20"/>
        <v>0</v>
      </c>
      <c r="K173" s="3">
        <v>0</v>
      </c>
      <c r="L173" s="3">
        <v>0</v>
      </c>
      <c r="M173" s="2">
        <f t="shared" si="16"/>
        <v>0</v>
      </c>
      <c r="N173" s="2">
        <f t="shared" si="17"/>
        <v>0</v>
      </c>
      <c r="O173" s="1">
        <f t="shared" si="18"/>
        <v>0</v>
      </c>
    </row>
    <row r="174" spans="1:15" s="28" customFormat="1" ht="14.25">
      <c r="A174" s="11">
        <v>42626</v>
      </c>
      <c r="B174" s="6">
        <v>17000</v>
      </c>
      <c r="C174" s="6">
        <v>17000</v>
      </c>
      <c r="D174" s="6">
        <v>17000</v>
      </c>
      <c r="E174" s="3">
        <v>17000</v>
      </c>
      <c r="F174" s="8">
        <v>0</v>
      </c>
      <c r="G174" s="3">
        <f t="shared" si="19"/>
        <v>0</v>
      </c>
      <c r="H174" s="3">
        <v>0</v>
      </c>
      <c r="I174" s="3">
        <v>0</v>
      </c>
      <c r="J174" s="2">
        <f t="shared" si="20"/>
        <v>0</v>
      </c>
      <c r="K174" s="3">
        <v>0</v>
      </c>
      <c r="L174" s="3">
        <v>0</v>
      </c>
      <c r="M174" s="2">
        <f t="shared" si="16"/>
        <v>0</v>
      </c>
      <c r="N174" s="2">
        <f t="shared" si="17"/>
        <v>0</v>
      </c>
      <c r="O174" s="1">
        <f t="shared" si="18"/>
        <v>0</v>
      </c>
    </row>
    <row r="175" spans="1:15" s="28" customFormat="1" ht="17.649999999999999" customHeight="1">
      <c r="A175" s="11">
        <v>42632</v>
      </c>
      <c r="B175" s="6">
        <v>17000</v>
      </c>
      <c r="C175" s="6">
        <v>17000</v>
      </c>
      <c r="D175" s="6">
        <v>17000</v>
      </c>
      <c r="E175" s="3">
        <v>17000</v>
      </c>
      <c r="F175" s="8">
        <v>0</v>
      </c>
      <c r="G175" s="3">
        <f t="shared" si="19"/>
        <v>0</v>
      </c>
      <c r="H175" s="3">
        <v>0</v>
      </c>
      <c r="I175" s="3">
        <v>0</v>
      </c>
      <c r="J175" s="2">
        <f t="shared" si="20"/>
        <v>0</v>
      </c>
      <c r="K175" s="3">
        <v>0</v>
      </c>
      <c r="L175" s="3">
        <v>0</v>
      </c>
      <c r="M175" s="2">
        <f t="shared" si="16"/>
        <v>0</v>
      </c>
      <c r="N175" s="2">
        <f t="shared" si="17"/>
        <v>0</v>
      </c>
      <c r="O175" s="1">
        <f t="shared" si="18"/>
        <v>0</v>
      </c>
    </row>
    <row r="176" spans="1:15" s="28" customFormat="1" ht="14.25">
      <c r="A176" s="11">
        <v>42633</v>
      </c>
      <c r="B176" s="6">
        <v>17000</v>
      </c>
      <c r="C176" s="6">
        <v>17000</v>
      </c>
      <c r="D176" s="6">
        <v>17000</v>
      </c>
      <c r="E176" s="3">
        <v>17000</v>
      </c>
      <c r="F176" s="8">
        <v>0</v>
      </c>
      <c r="G176" s="3">
        <f t="shared" si="19"/>
        <v>0</v>
      </c>
      <c r="H176" s="3">
        <v>0</v>
      </c>
      <c r="I176" s="3">
        <v>0</v>
      </c>
      <c r="J176" s="2">
        <f t="shared" si="20"/>
        <v>0</v>
      </c>
      <c r="K176" s="3">
        <v>0</v>
      </c>
      <c r="L176" s="3">
        <v>0</v>
      </c>
      <c r="M176" s="2">
        <f t="shared" si="16"/>
        <v>0</v>
      </c>
      <c r="N176" s="2">
        <f t="shared" si="17"/>
        <v>0</v>
      </c>
      <c r="O176" s="1">
        <f t="shared" si="18"/>
        <v>0</v>
      </c>
    </row>
    <row r="177" spans="1:15" s="28" customFormat="1" ht="14.25">
      <c r="A177" s="11" t="s">
        <v>0</v>
      </c>
      <c r="B177" s="3">
        <v>17500</v>
      </c>
      <c r="C177" s="7">
        <v>17500</v>
      </c>
      <c r="D177" s="3">
        <v>17500</v>
      </c>
      <c r="E177" s="3">
        <v>17500</v>
      </c>
      <c r="F177" s="8">
        <v>2.94</v>
      </c>
      <c r="G177" s="3">
        <f t="shared" si="19"/>
        <v>25000</v>
      </c>
      <c r="H177" s="3">
        <v>0</v>
      </c>
      <c r="I177" s="3">
        <v>25000</v>
      </c>
      <c r="J177" s="2">
        <f t="shared" si="20"/>
        <v>437500000</v>
      </c>
      <c r="K177" s="3">
        <v>0</v>
      </c>
      <c r="L177" s="3">
        <v>437500000</v>
      </c>
      <c r="M177" s="2">
        <f t="shared" si="16"/>
        <v>17500</v>
      </c>
      <c r="N177" s="2">
        <f t="shared" si="17"/>
        <v>0</v>
      </c>
      <c r="O177" s="1">
        <f t="shared" si="18"/>
        <v>17500</v>
      </c>
    </row>
    <row r="178" spans="1:15" s="28" customFormat="1" ht="14.25">
      <c r="A178" s="11">
        <v>42635</v>
      </c>
      <c r="B178" s="3">
        <v>17500</v>
      </c>
      <c r="C178" s="7">
        <v>17500</v>
      </c>
      <c r="D178" s="3">
        <v>17500</v>
      </c>
      <c r="E178" s="3">
        <v>17500</v>
      </c>
      <c r="F178" s="8">
        <v>0</v>
      </c>
      <c r="G178" s="3">
        <f t="shared" si="19"/>
        <v>0</v>
      </c>
      <c r="H178" s="3">
        <v>0</v>
      </c>
      <c r="I178" s="3">
        <v>0</v>
      </c>
      <c r="J178" s="2">
        <f t="shared" si="20"/>
        <v>0</v>
      </c>
      <c r="K178" s="3">
        <v>0</v>
      </c>
      <c r="L178" s="3">
        <v>0</v>
      </c>
      <c r="M178" s="2">
        <f t="shared" si="16"/>
        <v>0</v>
      </c>
      <c r="N178" s="2">
        <f t="shared" si="17"/>
        <v>0</v>
      </c>
      <c r="O178" s="1">
        <f t="shared" si="18"/>
        <v>0</v>
      </c>
    </row>
    <row r="179" spans="1:15" s="28" customFormat="1" ht="14.25">
      <c r="A179" s="11">
        <v>42636</v>
      </c>
      <c r="B179" s="3">
        <v>17500</v>
      </c>
      <c r="C179" s="7">
        <v>17500</v>
      </c>
      <c r="D179" s="3">
        <v>17500</v>
      </c>
      <c r="E179" s="3">
        <v>17500</v>
      </c>
      <c r="F179" s="8">
        <v>0</v>
      </c>
      <c r="G179" s="3">
        <f t="shared" si="19"/>
        <v>20000</v>
      </c>
      <c r="H179" s="3">
        <v>0</v>
      </c>
      <c r="I179" s="3">
        <v>20000</v>
      </c>
      <c r="J179" s="2">
        <f t="shared" si="20"/>
        <v>350000000</v>
      </c>
      <c r="K179" s="3">
        <v>0</v>
      </c>
      <c r="L179" s="3">
        <v>350000000</v>
      </c>
      <c r="M179" s="2">
        <f t="shared" si="16"/>
        <v>17500</v>
      </c>
      <c r="N179" s="2">
        <f t="shared" si="17"/>
        <v>0</v>
      </c>
      <c r="O179" s="1">
        <f t="shared" si="18"/>
        <v>17500</v>
      </c>
    </row>
    <row r="180" spans="1:15" s="28" customFormat="1" ht="17.649999999999999" customHeight="1">
      <c r="A180" s="11">
        <v>42639</v>
      </c>
      <c r="B180" s="3">
        <v>17500</v>
      </c>
      <c r="C180" s="7">
        <v>17500</v>
      </c>
      <c r="D180" s="3">
        <v>17500</v>
      </c>
      <c r="E180" s="3">
        <v>17500</v>
      </c>
      <c r="F180" s="8">
        <v>0</v>
      </c>
      <c r="G180" s="3">
        <f t="shared" si="19"/>
        <v>40000</v>
      </c>
      <c r="H180" s="3">
        <v>0</v>
      </c>
      <c r="I180" s="3">
        <v>40000</v>
      </c>
      <c r="J180" s="2">
        <f t="shared" si="20"/>
        <v>700000000</v>
      </c>
      <c r="K180" s="3">
        <v>0</v>
      </c>
      <c r="L180" s="3">
        <v>700000000</v>
      </c>
      <c r="M180" s="2">
        <f t="shared" si="16"/>
        <v>17500</v>
      </c>
      <c r="N180" s="2">
        <f t="shared" si="17"/>
        <v>0</v>
      </c>
      <c r="O180" s="1">
        <f t="shared" si="18"/>
        <v>17500</v>
      </c>
    </row>
    <row r="181" spans="1:15" s="28" customFormat="1" ht="14.25">
      <c r="A181" s="11">
        <v>42640</v>
      </c>
      <c r="B181" s="3">
        <v>17500</v>
      </c>
      <c r="C181" s="7">
        <v>17500</v>
      </c>
      <c r="D181" s="3">
        <v>17500</v>
      </c>
      <c r="E181" s="3">
        <v>17500</v>
      </c>
      <c r="F181" s="8">
        <v>0</v>
      </c>
      <c r="G181" s="3">
        <f t="shared" si="19"/>
        <v>0</v>
      </c>
      <c r="H181" s="3">
        <v>0</v>
      </c>
      <c r="I181" s="3">
        <v>0</v>
      </c>
      <c r="J181" s="2">
        <f t="shared" si="20"/>
        <v>0</v>
      </c>
      <c r="K181" s="3">
        <v>0</v>
      </c>
      <c r="L181" s="3">
        <v>0</v>
      </c>
      <c r="M181" s="2">
        <f t="shared" si="16"/>
        <v>0</v>
      </c>
      <c r="N181" s="2">
        <f t="shared" si="17"/>
        <v>0</v>
      </c>
      <c r="O181" s="1">
        <f t="shared" si="18"/>
        <v>0</v>
      </c>
    </row>
    <row r="182" spans="1:15" s="28" customFormat="1" ht="14.25">
      <c r="A182" s="11">
        <v>42641</v>
      </c>
      <c r="B182" s="3">
        <v>17500</v>
      </c>
      <c r="C182" s="7">
        <v>17500</v>
      </c>
      <c r="D182" s="3">
        <v>17500</v>
      </c>
      <c r="E182" s="3">
        <v>17500</v>
      </c>
      <c r="F182" s="8">
        <v>0</v>
      </c>
      <c r="G182" s="3">
        <f t="shared" si="19"/>
        <v>15000</v>
      </c>
      <c r="H182" s="3">
        <v>0</v>
      </c>
      <c r="I182" s="3">
        <v>15000</v>
      </c>
      <c r="J182" s="2">
        <f t="shared" si="20"/>
        <v>262500000</v>
      </c>
      <c r="K182" s="3">
        <v>0</v>
      </c>
      <c r="L182" s="3">
        <v>262500000</v>
      </c>
      <c r="M182" s="2">
        <f t="shared" si="16"/>
        <v>17500</v>
      </c>
      <c r="N182" s="2">
        <f t="shared" si="17"/>
        <v>0</v>
      </c>
      <c r="O182" s="1">
        <f t="shared" si="18"/>
        <v>17500</v>
      </c>
    </row>
    <row r="183" spans="1:15" s="28" customFormat="1" ht="14.25">
      <c r="A183" s="11">
        <v>42642</v>
      </c>
      <c r="B183" s="3">
        <v>17500</v>
      </c>
      <c r="C183" s="7">
        <v>17500</v>
      </c>
      <c r="D183" s="3">
        <v>17500</v>
      </c>
      <c r="E183" s="3">
        <v>17500</v>
      </c>
      <c r="F183" s="8">
        <v>0</v>
      </c>
      <c r="G183" s="3">
        <f t="shared" si="19"/>
        <v>0</v>
      </c>
      <c r="H183" s="3">
        <v>0</v>
      </c>
      <c r="I183" s="3">
        <v>0</v>
      </c>
      <c r="J183" s="2">
        <f t="shared" si="20"/>
        <v>0</v>
      </c>
      <c r="K183" s="3">
        <v>0</v>
      </c>
      <c r="L183" s="3">
        <v>0</v>
      </c>
      <c r="M183" s="2">
        <f t="shared" si="16"/>
        <v>0</v>
      </c>
      <c r="N183" s="2">
        <f t="shared" si="17"/>
        <v>0</v>
      </c>
      <c r="O183" s="1">
        <f t="shared" si="18"/>
        <v>0</v>
      </c>
    </row>
    <row r="184" spans="1:15" s="28" customFormat="1" ht="14.25">
      <c r="A184" s="11">
        <v>42643</v>
      </c>
      <c r="B184" s="3">
        <v>18000</v>
      </c>
      <c r="C184" s="7">
        <v>18000</v>
      </c>
      <c r="D184" s="3">
        <v>18000</v>
      </c>
      <c r="E184" s="3">
        <v>18000</v>
      </c>
      <c r="F184" s="8">
        <v>2.86</v>
      </c>
      <c r="G184" s="3">
        <f t="shared" si="19"/>
        <v>30000</v>
      </c>
      <c r="H184" s="3">
        <v>0</v>
      </c>
      <c r="I184" s="3">
        <v>30000</v>
      </c>
      <c r="J184" s="2">
        <f t="shared" si="20"/>
        <v>540000000</v>
      </c>
      <c r="K184" s="3">
        <v>0</v>
      </c>
      <c r="L184" s="3">
        <v>540000000</v>
      </c>
      <c r="M184" s="2">
        <f t="shared" si="16"/>
        <v>18000</v>
      </c>
      <c r="N184" s="2">
        <f t="shared" si="17"/>
        <v>0</v>
      </c>
      <c r="O184" s="1">
        <f t="shared" si="18"/>
        <v>18000</v>
      </c>
    </row>
    <row r="185" spans="1:15">
      <c r="A185" s="10">
        <v>42647</v>
      </c>
      <c r="B185" s="3">
        <v>18000</v>
      </c>
      <c r="C185" s="7">
        <v>18000</v>
      </c>
      <c r="D185" s="3">
        <v>18000</v>
      </c>
      <c r="E185" s="6">
        <v>18000</v>
      </c>
      <c r="F185" s="4">
        <v>0</v>
      </c>
      <c r="G185" s="3">
        <f t="shared" si="19"/>
        <v>0</v>
      </c>
      <c r="H185" s="3">
        <v>0</v>
      </c>
      <c r="I185" s="3">
        <v>0</v>
      </c>
      <c r="J185" s="2">
        <f t="shared" si="20"/>
        <v>0</v>
      </c>
      <c r="K185" s="3">
        <v>0</v>
      </c>
      <c r="L185" s="3">
        <v>0</v>
      </c>
      <c r="M185" s="2">
        <f t="shared" si="16"/>
        <v>0</v>
      </c>
      <c r="N185" s="2">
        <f t="shared" si="17"/>
        <v>0</v>
      </c>
      <c r="O185" s="1">
        <f t="shared" si="18"/>
        <v>0</v>
      </c>
    </row>
    <row r="186" spans="1:15">
      <c r="A186" s="10">
        <v>42648</v>
      </c>
      <c r="B186" s="3">
        <v>18000</v>
      </c>
      <c r="C186" s="7">
        <v>18000</v>
      </c>
      <c r="D186" s="3">
        <v>18000</v>
      </c>
      <c r="E186" s="6">
        <v>18000</v>
      </c>
      <c r="F186" s="4">
        <v>0</v>
      </c>
      <c r="G186" s="3">
        <f t="shared" si="19"/>
        <v>0</v>
      </c>
      <c r="H186" s="3">
        <v>0</v>
      </c>
      <c r="I186" s="3">
        <v>0</v>
      </c>
      <c r="J186" s="2">
        <f t="shared" si="20"/>
        <v>0</v>
      </c>
      <c r="K186" s="3">
        <v>0</v>
      </c>
      <c r="L186" s="3">
        <v>0</v>
      </c>
      <c r="M186" s="2">
        <f t="shared" si="16"/>
        <v>0</v>
      </c>
      <c r="N186" s="2">
        <f t="shared" si="17"/>
        <v>0</v>
      </c>
      <c r="O186" s="1">
        <f t="shared" si="18"/>
        <v>0</v>
      </c>
    </row>
    <row r="187" spans="1:15">
      <c r="A187" s="10">
        <v>42649</v>
      </c>
      <c r="B187" s="3">
        <v>18000</v>
      </c>
      <c r="C187" s="7">
        <v>18000</v>
      </c>
      <c r="D187" s="3">
        <v>18000</v>
      </c>
      <c r="E187" s="6">
        <v>18000</v>
      </c>
      <c r="F187" s="4">
        <v>0</v>
      </c>
      <c r="G187" s="3">
        <f t="shared" si="19"/>
        <v>0</v>
      </c>
      <c r="H187" s="3">
        <v>0</v>
      </c>
      <c r="I187" s="3">
        <v>0</v>
      </c>
      <c r="J187" s="2">
        <f t="shared" si="20"/>
        <v>0</v>
      </c>
      <c r="K187" s="3">
        <v>0</v>
      </c>
      <c r="L187" s="3">
        <v>0</v>
      </c>
      <c r="M187" s="2">
        <f t="shared" si="16"/>
        <v>0</v>
      </c>
      <c r="N187" s="2">
        <f t="shared" si="17"/>
        <v>0</v>
      </c>
      <c r="O187" s="1">
        <f t="shared" si="18"/>
        <v>0</v>
      </c>
    </row>
    <row r="188" spans="1:15">
      <c r="A188" s="10">
        <v>42650</v>
      </c>
      <c r="B188" s="3">
        <v>18000</v>
      </c>
      <c r="C188" s="7">
        <v>18000</v>
      </c>
      <c r="D188" s="3">
        <v>18000</v>
      </c>
      <c r="E188" s="6">
        <v>18000</v>
      </c>
      <c r="F188" s="4">
        <v>0</v>
      </c>
      <c r="G188" s="3">
        <f t="shared" si="19"/>
        <v>0</v>
      </c>
      <c r="H188" s="3">
        <v>0</v>
      </c>
      <c r="I188" s="3">
        <v>0</v>
      </c>
      <c r="J188" s="2">
        <f t="shared" si="20"/>
        <v>0</v>
      </c>
      <c r="K188" s="3">
        <v>0</v>
      </c>
      <c r="L188" s="3">
        <v>0</v>
      </c>
      <c r="M188" s="2">
        <f t="shared" si="16"/>
        <v>0</v>
      </c>
      <c r="N188" s="2">
        <f t="shared" si="17"/>
        <v>0</v>
      </c>
      <c r="O188" s="1">
        <f t="shared" si="18"/>
        <v>0</v>
      </c>
    </row>
    <row r="189" spans="1:15" ht="17.649999999999999" customHeight="1">
      <c r="A189" s="10">
        <v>42653</v>
      </c>
      <c r="B189" s="3">
        <v>18000</v>
      </c>
      <c r="C189" s="7">
        <v>18000</v>
      </c>
      <c r="D189" s="3">
        <v>18000</v>
      </c>
      <c r="E189" s="6">
        <v>18000</v>
      </c>
      <c r="F189" s="4">
        <v>0</v>
      </c>
      <c r="G189" s="3">
        <f t="shared" si="19"/>
        <v>0</v>
      </c>
      <c r="H189" s="3">
        <v>0</v>
      </c>
      <c r="I189" s="3">
        <v>0</v>
      </c>
      <c r="J189" s="2">
        <f t="shared" si="20"/>
        <v>0</v>
      </c>
      <c r="K189" s="3">
        <v>0</v>
      </c>
      <c r="L189" s="3">
        <v>0</v>
      </c>
      <c r="M189" s="2">
        <f t="shared" si="16"/>
        <v>0</v>
      </c>
      <c r="N189" s="2">
        <f t="shared" si="17"/>
        <v>0</v>
      </c>
      <c r="O189" s="1">
        <f t="shared" si="18"/>
        <v>0</v>
      </c>
    </row>
    <row r="190" spans="1:15">
      <c r="A190" s="10">
        <v>42654</v>
      </c>
      <c r="B190" s="3">
        <v>18000</v>
      </c>
      <c r="C190" s="7">
        <v>18000</v>
      </c>
      <c r="D190" s="3">
        <v>18000</v>
      </c>
      <c r="E190" s="6">
        <v>18000</v>
      </c>
      <c r="F190" s="4">
        <v>0</v>
      </c>
      <c r="G190" s="3">
        <f t="shared" si="19"/>
        <v>0</v>
      </c>
      <c r="H190" s="3">
        <v>0</v>
      </c>
      <c r="I190" s="3">
        <v>0</v>
      </c>
      <c r="J190" s="2">
        <f t="shared" si="20"/>
        <v>0</v>
      </c>
      <c r="K190" s="3">
        <v>0</v>
      </c>
      <c r="L190" s="3">
        <v>0</v>
      </c>
      <c r="M190" s="2">
        <f t="shared" si="16"/>
        <v>0</v>
      </c>
      <c r="N190" s="2">
        <f t="shared" si="17"/>
        <v>0</v>
      </c>
      <c r="O190" s="1">
        <f t="shared" si="18"/>
        <v>0</v>
      </c>
    </row>
    <row r="191" spans="1:15">
      <c r="A191" s="10">
        <v>42655</v>
      </c>
      <c r="B191" s="3">
        <v>18000</v>
      </c>
      <c r="C191" s="7">
        <v>18000</v>
      </c>
      <c r="D191" s="3">
        <v>18000</v>
      </c>
      <c r="E191" s="6">
        <v>18000</v>
      </c>
      <c r="F191" s="4">
        <v>0</v>
      </c>
      <c r="G191" s="3">
        <f t="shared" si="19"/>
        <v>0</v>
      </c>
      <c r="H191" s="3">
        <v>0</v>
      </c>
      <c r="I191" s="3">
        <v>0</v>
      </c>
      <c r="J191" s="2">
        <f t="shared" si="20"/>
        <v>0</v>
      </c>
      <c r="K191" s="3">
        <v>0</v>
      </c>
      <c r="L191" s="3">
        <v>0</v>
      </c>
      <c r="M191" s="2">
        <f t="shared" si="16"/>
        <v>0</v>
      </c>
      <c r="N191" s="2">
        <f t="shared" si="17"/>
        <v>0</v>
      </c>
      <c r="O191" s="1">
        <f t="shared" si="18"/>
        <v>0</v>
      </c>
    </row>
    <row r="192" spans="1:15">
      <c r="A192" s="10">
        <v>42656</v>
      </c>
      <c r="B192" s="3">
        <v>18000</v>
      </c>
      <c r="C192" s="7">
        <v>18000</v>
      </c>
      <c r="D192" s="3">
        <v>18000</v>
      </c>
      <c r="E192" s="6">
        <v>18000</v>
      </c>
      <c r="F192" s="4">
        <v>0</v>
      </c>
      <c r="G192" s="2">
        <v>8000</v>
      </c>
      <c r="H192" s="3">
        <v>0</v>
      </c>
      <c r="I192" s="2">
        <v>8000</v>
      </c>
      <c r="J192" s="2">
        <v>144000000</v>
      </c>
      <c r="K192" s="3">
        <v>0</v>
      </c>
      <c r="L192" s="2">
        <v>144000000</v>
      </c>
      <c r="M192" s="2">
        <f t="shared" si="16"/>
        <v>18000</v>
      </c>
      <c r="N192" s="2">
        <f t="shared" si="17"/>
        <v>0</v>
      </c>
      <c r="O192" s="1">
        <f t="shared" si="18"/>
        <v>18000</v>
      </c>
    </row>
    <row r="193" spans="1:15">
      <c r="A193" s="10">
        <v>42657</v>
      </c>
      <c r="B193" s="3">
        <v>18000</v>
      </c>
      <c r="C193" s="7">
        <v>18000</v>
      </c>
      <c r="D193" s="3">
        <v>18000</v>
      </c>
      <c r="E193" s="6">
        <v>18000</v>
      </c>
      <c r="F193" s="4">
        <v>0</v>
      </c>
      <c r="G193" s="3">
        <f t="shared" ref="G193:G224" si="21">I193-H193</f>
        <v>0</v>
      </c>
      <c r="H193" s="3">
        <v>0</v>
      </c>
      <c r="I193" s="3">
        <v>0</v>
      </c>
      <c r="J193" s="2">
        <f t="shared" ref="J193:J224" si="22">L193-K193</f>
        <v>0</v>
      </c>
      <c r="K193" s="3">
        <v>0</v>
      </c>
      <c r="L193" s="3">
        <v>0</v>
      </c>
      <c r="M193" s="2">
        <f t="shared" si="16"/>
        <v>0</v>
      </c>
      <c r="N193" s="2">
        <f t="shared" si="17"/>
        <v>0</v>
      </c>
      <c r="O193" s="1">
        <f t="shared" si="18"/>
        <v>0</v>
      </c>
    </row>
    <row r="194" spans="1:15">
      <c r="A194" s="10">
        <v>42660</v>
      </c>
      <c r="B194" s="5">
        <v>18000</v>
      </c>
      <c r="C194" s="5">
        <v>18000</v>
      </c>
      <c r="D194" s="5">
        <v>18000</v>
      </c>
      <c r="E194" s="5">
        <v>18000</v>
      </c>
      <c r="F194" s="4">
        <v>0</v>
      </c>
      <c r="G194" s="3">
        <f t="shared" si="21"/>
        <v>0</v>
      </c>
      <c r="H194" s="3">
        <v>0</v>
      </c>
      <c r="I194" s="3">
        <v>0</v>
      </c>
      <c r="J194" s="2">
        <f t="shared" si="22"/>
        <v>0</v>
      </c>
      <c r="K194" s="3">
        <v>0</v>
      </c>
      <c r="L194" s="3">
        <v>0</v>
      </c>
      <c r="M194" s="2">
        <f t="shared" ref="M194:M257" si="23">IFERROR(J194/G194,0)</f>
        <v>0</v>
      </c>
      <c r="N194" s="2">
        <f t="shared" ref="N194:N257" si="24">IFERROR(K194/H194,0)</f>
        <v>0</v>
      </c>
      <c r="O194" s="1">
        <f t="shared" ref="O194:O257" si="25">IFERROR(L194/I194,0)</f>
        <v>0</v>
      </c>
    </row>
    <row r="195" spans="1:15">
      <c r="A195" s="10">
        <v>42661</v>
      </c>
      <c r="B195" s="5">
        <v>18000</v>
      </c>
      <c r="C195" s="5">
        <v>18000</v>
      </c>
      <c r="D195" s="5">
        <v>18000</v>
      </c>
      <c r="E195" s="5">
        <v>18000</v>
      </c>
      <c r="F195" s="4">
        <v>0</v>
      </c>
      <c r="G195" s="3">
        <f t="shared" si="21"/>
        <v>0</v>
      </c>
      <c r="H195" s="3">
        <v>0</v>
      </c>
      <c r="I195" s="3">
        <v>0</v>
      </c>
      <c r="J195" s="2">
        <f t="shared" si="22"/>
        <v>0</v>
      </c>
      <c r="K195" s="3">
        <v>0</v>
      </c>
      <c r="L195" s="3">
        <v>0</v>
      </c>
      <c r="M195" s="2">
        <f t="shared" si="23"/>
        <v>0</v>
      </c>
      <c r="N195" s="2">
        <f t="shared" si="24"/>
        <v>0</v>
      </c>
      <c r="O195" s="1">
        <f t="shared" si="25"/>
        <v>0</v>
      </c>
    </row>
    <row r="196" spans="1:15">
      <c r="A196" s="10">
        <v>42662</v>
      </c>
      <c r="B196" s="5">
        <v>18000</v>
      </c>
      <c r="C196" s="5">
        <v>18000</v>
      </c>
      <c r="D196" s="5">
        <v>18000</v>
      </c>
      <c r="E196" s="5">
        <v>18000</v>
      </c>
      <c r="F196" s="4">
        <v>0</v>
      </c>
      <c r="G196" s="3">
        <f t="shared" si="21"/>
        <v>0</v>
      </c>
      <c r="H196" s="3">
        <v>0</v>
      </c>
      <c r="I196" s="3">
        <v>0</v>
      </c>
      <c r="J196" s="2">
        <f t="shared" si="22"/>
        <v>0</v>
      </c>
      <c r="K196" s="3">
        <v>0</v>
      </c>
      <c r="L196" s="3">
        <v>0</v>
      </c>
      <c r="M196" s="2">
        <f t="shared" si="23"/>
        <v>0</v>
      </c>
      <c r="N196" s="2">
        <f t="shared" si="24"/>
        <v>0</v>
      </c>
      <c r="O196" s="1">
        <f t="shared" si="25"/>
        <v>0</v>
      </c>
    </row>
    <row r="197" spans="1:15">
      <c r="A197" s="10">
        <v>42663</v>
      </c>
      <c r="B197" s="5">
        <v>18000</v>
      </c>
      <c r="C197" s="5">
        <v>18000</v>
      </c>
      <c r="D197" s="5">
        <v>18000</v>
      </c>
      <c r="E197" s="5">
        <v>18000</v>
      </c>
      <c r="F197" s="4">
        <v>0</v>
      </c>
      <c r="G197" s="3">
        <f t="shared" si="21"/>
        <v>0</v>
      </c>
      <c r="H197" s="3">
        <v>0</v>
      </c>
      <c r="I197" s="3">
        <v>0</v>
      </c>
      <c r="J197" s="2">
        <f t="shared" si="22"/>
        <v>0</v>
      </c>
      <c r="K197" s="3">
        <v>0</v>
      </c>
      <c r="L197" s="3">
        <v>0</v>
      </c>
      <c r="M197" s="2">
        <f t="shared" si="23"/>
        <v>0</v>
      </c>
      <c r="N197" s="2">
        <f t="shared" si="24"/>
        <v>0</v>
      </c>
      <c r="O197" s="1">
        <f t="shared" si="25"/>
        <v>0</v>
      </c>
    </row>
    <row r="198" spans="1:15">
      <c r="A198" s="10">
        <v>42664</v>
      </c>
      <c r="B198" s="5">
        <v>18000</v>
      </c>
      <c r="C198" s="5">
        <v>18000</v>
      </c>
      <c r="D198" s="5">
        <v>18000</v>
      </c>
      <c r="E198" s="5">
        <v>18000</v>
      </c>
      <c r="F198" s="4">
        <v>0</v>
      </c>
      <c r="G198" s="3">
        <f t="shared" si="21"/>
        <v>0</v>
      </c>
      <c r="H198" s="3">
        <v>0</v>
      </c>
      <c r="I198" s="3">
        <v>0</v>
      </c>
      <c r="J198" s="2">
        <f t="shared" si="22"/>
        <v>0</v>
      </c>
      <c r="K198" s="3">
        <v>0</v>
      </c>
      <c r="L198" s="3">
        <v>0</v>
      </c>
      <c r="M198" s="2">
        <f t="shared" si="23"/>
        <v>0</v>
      </c>
      <c r="N198" s="2">
        <f t="shared" si="24"/>
        <v>0</v>
      </c>
      <c r="O198" s="1">
        <f t="shared" si="25"/>
        <v>0</v>
      </c>
    </row>
    <row r="199" spans="1:15">
      <c r="A199" s="10">
        <v>42667</v>
      </c>
      <c r="B199" s="5">
        <v>18000</v>
      </c>
      <c r="C199" s="5">
        <v>18000</v>
      </c>
      <c r="D199" s="5">
        <v>18000</v>
      </c>
      <c r="E199" s="5">
        <v>18000</v>
      </c>
      <c r="F199" s="4">
        <v>0</v>
      </c>
      <c r="G199" s="3">
        <f t="shared" si="21"/>
        <v>0</v>
      </c>
      <c r="H199" s="3">
        <v>0</v>
      </c>
      <c r="I199" s="3">
        <v>0</v>
      </c>
      <c r="J199" s="2">
        <f t="shared" si="22"/>
        <v>0</v>
      </c>
      <c r="K199" s="3">
        <v>0</v>
      </c>
      <c r="L199" s="3">
        <v>0</v>
      </c>
      <c r="M199" s="2">
        <f t="shared" si="23"/>
        <v>0</v>
      </c>
      <c r="N199" s="2">
        <f t="shared" si="24"/>
        <v>0</v>
      </c>
      <c r="O199" s="1">
        <f t="shared" si="25"/>
        <v>0</v>
      </c>
    </row>
    <row r="200" spans="1:15">
      <c r="A200" s="10">
        <v>42668</v>
      </c>
      <c r="B200" s="5">
        <v>18500</v>
      </c>
      <c r="C200" s="9">
        <v>18500</v>
      </c>
      <c r="D200" s="5">
        <v>18500</v>
      </c>
      <c r="E200" s="5">
        <v>18500</v>
      </c>
      <c r="F200" s="4">
        <v>2.78</v>
      </c>
      <c r="G200" s="3">
        <f t="shared" si="21"/>
        <v>1000</v>
      </c>
      <c r="H200" s="2">
        <v>0</v>
      </c>
      <c r="I200" s="3">
        <v>1000</v>
      </c>
      <c r="J200" s="2">
        <f t="shared" si="22"/>
        <v>18500000</v>
      </c>
      <c r="K200" s="3">
        <v>0</v>
      </c>
      <c r="L200" s="3">
        <v>18500000</v>
      </c>
      <c r="M200" s="2">
        <f t="shared" si="23"/>
        <v>18500</v>
      </c>
      <c r="N200" s="2">
        <f t="shared" si="24"/>
        <v>0</v>
      </c>
      <c r="O200" s="1">
        <f t="shared" si="25"/>
        <v>18500</v>
      </c>
    </row>
    <row r="201" spans="1:15">
      <c r="A201" s="10">
        <v>42669</v>
      </c>
      <c r="B201" s="5">
        <v>18500</v>
      </c>
      <c r="C201" s="9">
        <v>18500</v>
      </c>
      <c r="D201" s="5">
        <v>18500</v>
      </c>
      <c r="E201" s="5">
        <v>18500</v>
      </c>
      <c r="F201" s="4">
        <v>0</v>
      </c>
      <c r="G201" s="3">
        <f t="shared" si="21"/>
        <v>0</v>
      </c>
      <c r="H201" s="2">
        <v>0</v>
      </c>
      <c r="I201" s="2">
        <v>0</v>
      </c>
      <c r="J201" s="2">
        <f t="shared" si="22"/>
        <v>0</v>
      </c>
      <c r="K201" s="2">
        <v>0</v>
      </c>
      <c r="L201" s="2">
        <v>0</v>
      </c>
      <c r="M201" s="2">
        <f t="shared" si="23"/>
        <v>0</v>
      </c>
      <c r="N201" s="2">
        <f t="shared" si="24"/>
        <v>0</v>
      </c>
      <c r="O201" s="1">
        <f t="shared" si="25"/>
        <v>0</v>
      </c>
    </row>
    <row r="202" spans="1:15">
      <c r="A202" s="10">
        <v>42670</v>
      </c>
      <c r="B202" s="5">
        <v>18500</v>
      </c>
      <c r="C202" s="9">
        <v>18500</v>
      </c>
      <c r="D202" s="5">
        <v>18500</v>
      </c>
      <c r="E202" s="5">
        <v>18500</v>
      </c>
      <c r="F202" s="4">
        <v>0</v>
      </c>
      <c r="G202" s="2">
        <f t="shared" si="21"/>
        <v>0</v>
      </c>
      <c r="H202" s="2">
        <v>0</v>
      </c>
      <c r="I202" s="2">
        <v>0</v>
      </c>
      <c r="J202" s="2">
        <f t="shared" si="22"/>
        <v>0</v>
      </c>
      <c r="K202" s="2">
        <v>0</v>
      </c>
      <c r="L202" s="2">
        <v>0</v>
      </c>
      <c r="M202" s="2">
        <f t="shared" si="23"/>
        <v>0</v>
      </c>
      <c r="N202" s="2">
        <f t="shared" si="24"/>
        <v>0</v>
      </c>
      <c r="O202" s="1">
        <f t="shared" si="25"/>
        <v>0</v>
      </c>
    </row>
    <row r="203" spans="1:15">
      <c r="A203" s="10">
        <v>42671</v>
      </c>
      <c r="B203" s="5">
        <v>18500</v>
      </c>
      <c r="C203" s="9">
        <v>18500</v>
      </c>
      <c r="D203" s="5">
        <v>18500</v>
      </c>
      <c r="E203" s="5">
        <v>18500</v>
      </c>
      <c r="F203" s="4">
        <v>0</v>
      </c>
      <c r="G203" s="2">
        <f t="shared" si="21"/>
        <v>0</v>
      </c>
      <c r="H203" s="2">
        <v>0</v>
      </c>
      <c r="I203" s="2">
        <v>0</v>
      </c>
      <c r="J203" s="2">
        <f t="shared" si="22"/>
        <v>0</v>
      </c>
      <c r="K203" s="2">
        <v>0</v>
      </c>
      <c r="L203" s="2">
        <v>0</v>
      </c>
      <c r="M203" s="2">
        <f t="shared" si="23"/>
        <v>0</v>
      </c>
      <c r="N203" s="2">
        <f t="shared" si="24"/>
        <v>0</v>
      </c>
      <c r="O203" s="1">
        <f t="shared" si="25"/>
        <v>0</v>
      </c>
    </row>
    <row r="204" spans="1:15">
      <c r="A204" s="10">
        <v>42674</v>
      </c>
      <c r="B204" s="5">
        <v>18500</v>
      </c>
      <c r="C204" s="9">
        <v>18500</v>
      </c>
      <c r="D204" s="9">
        <v>18500</v>
      </c>
      <c r="E204" s="9">
        <v>18500</v>
      </c>
      <c r="F204" s="4">
        <v>0</v>
      </c>
      <c r="G204" s="2">
        <f t="shared" si="21"/>
        <v>10100</v>
      </c>
      <c r="H204" s="2">
        <v>0</v>
      </c>
      <c r="I204" s="2">
        <v>10100</v>
      </c>
      <c r="J204" s="2">
        <f t="shared" si="22"/>
        <v>186850000</v>
      </c>
      <c r="K204" s="2">
        <v>0</v>
      </c>
      <c r="L204" s="2">
        <v>186850000</v>
      </c>
      <c r="M204" s="2">
        <f t="shared" si="23"/>
        <v>18500</v>
      </c>
      <c r="N204" s="2">
        <f t="shared" si="24"/>
        <v>0</v>
      </c>
      <c r="O204" s="1">
        <f t="shared" si="25"/>
        <v>18500</v>
      </c>
    </row>
    <row r="205" spans="1:15">
      <c r="A205" s="10">
        <v>42675</v>
      </c>
      <c r="B205" s="5">
        <v>18500</v>
      </c>
      <c r="C205" s="9">
        <v>18500</v>
      </c>
      <c r="D205" s="9">
        <v>18500</v>
      </c>
      <c r="E205" s="9">
        <v>18500</v>
      </c>
      <c r="F205" s="4">
        <v>0</v>
      </c>
      <c r="G205" s="2">
        <f t="shared" si="21"/>
        <v>6900</v>
      </c>
      <c r="H205" s="2">
        <v>0</v>
      </c>
      <c r="I205" s="2">
        <v>6900</v>
      </c>
      <c r="J205" s="2">
        <f t="shared" si="22"/>
        <v>127650000</v>
      </c>
      <c r="K205" s="2">
        <v>0</v>
      </c>
      <c r="L205" s="2">
        <v>127650000</v>
      </c>
      <c r="M205" s="2">
        <f t="shared" si="23"/>
        <v>18500</v>
      </c>
      <c r="N205" s="2">
        <f t="shared" si="24"/>
        <v>0</v>
      </c>
      <c r="O205" s="1">
        <f t="shared" si="25"/>
        <v>18500</v>
      </c>
    </row>
    <row r="206" spans="1:15">
      <c r="A206" s="10">
        <v>42676</v>
      </c>
      <c r="B206" s="5">
        <v>18500</v>
      </c>
      <c r="C206" s="9">
        <v>18500</v>
      </c>
      <c r="D206" s="9">
        <v>18500</v>
      </c>
      <c r="E206" s="9">
        <v>18500</v>
      </c>
      <c r="F206" s="4">
        <v>0</v>
      </c>
      <c r="G206" s="2">
        <f t="shared" si="21"/>
        <v>0</v>
      </c>
      <c r="H206" s="2">
        <v>0</v>
      </c>
      <c r="I206" s="2">
        <v>0</v>
      </c>
      <c r="J206" s="2">
        <f t="shared" si="22"/>
        <v>0</v>
      </c>
      <c r="K206" s="2">
        <v>0</v>
      </c>
      <c r="L206" s="2">
        <v>0</v>
      </c>
      <c r="M206" s="2">
        <f t="shared" si="23"/>
        <v>0</v>
      </c>
      <c r="N206" s="2">
        <f t="shared" si="24"/>
        <v>0</v>
      </c>
      <c r="O206" s="1">
        <f t="shared" si="25"/>
        <v>0</v>
      </c>
    </row>
    <row r="207" spans="1:15">
      <c r="A207" s="10">
        <v>42677</v>
      </c>
      <c r="B207" s="5">
        <v>18500</v>
      </c>
      <c r="C207" s="9">
        <v>18500</v>
      </c>
      <c r="D207" s="9">
        <v>18500</v>
      </c>
      <c r="E207" s="9">
        <v>18500</v>
      </c>
      <c r="F207" s="4">
        <v>0</v>
      </c>
      <c r="G207" s="2">
        <f t="shared" si="21"/>
        <v>0</v>
      </c>
      <c r="H207" s="2">
        <v>0</v>
      </c>
      <c r="I207" s="2">
        <v>0</v>
      </c>
      <c r="J207" s="2">
        <f t="shared" si="22"/>
        <v>0</v>
      </c>
      <c r="K207" s="2">
        <v>0</v>
      </c>
      <c r="L207" s="2">
        <v>0</v>
      </c>
      <c r="M207" s="2">
        <f t="shared" si="23"/>
        <v>0</v>
      </c>
      <c r="N207" s="2">
        <f t="shared" si="24"/>
        <v>0</v>
      </c>
      <c r="O207" s="1">
        <f t="shared" si="25"/>
        <v>0</v>
      </c>
    </row>
    <row r="208" spans="1:15">
      <c r="A208" s="10">
        <v>42678</v>
      </c>
      <c r="B208" s="5">
        <v>18500</v>
      </c>
      <c r="C208" s="9">
        <v>18500</v>
      </c>
      <c r="D208" s="9">
        <v>18500</v>
      </c>
      <c r="E208" s="9">
        <v>18500</v>
      </c>
      <c r="F208" s="4">
        <v>0</v>
      </c>
      <c r="G208" s="2">
        <f t="shared" si="21"/>
        <v>0</v>
      </c>
      <c r="H208" s="2">
        <v>0</v>
      </c>
      <c r="I208" s="2">
        <v>0</v>
      </c>
      <c r="J208" s="2">
        <f t="shared" si="22"/>
        <v>0</v>
      </c>
      <c r="K208" s="2">
        <v>0</v>
      </c>
      <c r="L208" s="2">
        <v>0</v>
      </c>
      <c r="M208" s="2">
        <f t="shared" si="23"/>
        <v>0</v>
      </c>
      <c r="N208" s="2">
        <f t="shared" si="24"/>
        <v>0</v>
      </c>
      <c r="O208" s="1">
        <f t="shared" si="25"/>
        <v>0</v>
      </c>
    </row>
    <row r="209" spans="1:15">
      <c r="A209" s="10">
        <v>42681</v>
      </c>
      <c r="B209" s="5">
        <v>18500</v>
      </c>
      <c r="C209" s="9">
        <v>18500</v>
      </c>
      <c r="D209" s="9">
        <v>18500</v>
      </c>
      <c r="E209" s="9">
        <v>18500</v>
      </c>
      <c r="F209" s="4">
        <v>0</v>
      </c>
      <c r="G209" s="2">
        <f t="shared" si="21"/>
        <v>0</v>
      </c>
      <c r="H209" s="2">
        <v>0</v>
      </c>
      <c r="I209" s="2">
        <v>0</v>
      </c>
      <c r="J209" s="2">
        <f t="shared" si="22"/>
        <v>0</v>
      </c>
      <c r="K209" s="2">
        <v>0</v>
      </c>
      <c r="L209" s="2">
        <v>0</v>
      </c>
      <c r="M209" s="2">
        <f t="shared" si="23"/>
        <v>0</v>
      </c>
      <c r="N209" s="2">
        <f t="shared" si="24"/>
        <v>0</v>
      </c>
      <c r="O209" s="1">
        <f t="shared" si="25"/>
        <v>0</v>
      </c>
    </row>
    <row r="210" spans="1:15">
      <c r="A210" s="10">
        <v>42682</v>
      </c>
      <c r="B210" s="5">
        <v>18500</v>
      </c>
      <c r="C210" s="9">
        <v>18500</v>
      </c>
      <c r="D210" s="9">
        <v>18500</v>
      </c>
      <c r="E210" s="9">
        <v>18500</v>
      </c>
      <c r="F210" s="4">
        <v>0</v>
      </c>
      <c r="G210" s="2">
        <f t="shared" si="21"/>
        <v>0</v>
      </c>
      <c r="H210" s="2">
        <v>0</v>
      </c>
      <c r="I210" s="2">
        <v>0</v>
      </c>
      <c r="J210" s="2">
        <f t="shared" si="22"/>
        <v>0</v>
      </c>
      <c r="K210" s="2">
        <v>0</v>
      </c>
      <c r="L210" s="2">
        <v>0</v>
      </c>
      <c r="M210" s="2">
        <f t="shared" si="23"/>
        <v>0</v>
      </c>
      <c r="N210" s="2">
        <f t="shared" si="24"/>
        <v>0</v>
      </c>
      <c r="O210" s="1">
        <f t="shared" si="25"/>
        <v>0</v>
      </c>
    </row>
    <row r="211" spans="1:15">
      <c r="A211" s="10">
        <v>42683</v>
      </c>
      <c r="B211" s="5">
        <v>18500</v>
      </c>
      <c r="C211" s="9">
        <v>18500</v>
      </c>
      <c r="D211" s="9">
        <v>18500</v>
      </c>
      <c r="E211" s="9">
        <v>18500</v>
      </c>
      <c r="F211" s="4">
        <v>0</v>
      </c>
      <c r="G211" s="2">
        <f t="shared" si="21"/>
        <v>0</v>
      </c>
      <c r="H211" s="2">
        <v>0</v>
      </c>
      <c r="I211" s="2">
        <v>0</v>
      </c>
      <c r="J211" s="2">
        <f t="shared" si="22"/>
        <v>0</v>
      </c>
      <c r="K211" s="2">
        <v>0</v>
      </c>
      <c r="L211" s="2">
        <v>0</v>
      </c>
      <c r="M211" s="2">
        <f t="shared" si="23"/>
        <v>0</v>
      </c>
      <c r="N211" s="2">
        <f t="shared" si="24"/>
        <v>0</v>
      </c>
      <c r="O211" s="1">
        <f t="shared" si="25"/>
        <v>0</v>
      </c>
    </row>
    <row r="212" spans="1:15">
      <c r="A212" s="10">
        <v>42684</v>
      </c>
      <c r="B212" s="5">
        <v>18500</v>
      </c>
      <c r="C212" s="9">
        <v>18500</v>
      </c>
      <c r="D212" s="9">
        <v>18500</v>
      </c>
      <c r="E212" s="9">
        <v>18500</v>
      </c>
      <c r="F212" s="4">
        <v>0</v>
      </c>
      <c r="G212" s="2">
        <f t="shared" si="21"/>
        <v>0</v>
      </c>
      <c r="H212" s="2">
        <v>0</v>
      </c>
      <c r="I212" s="2">
        <v>0</v>
      </c>
      <c r="J212" s="2">
        <f t="shared" si="22"/>
        <v>0</v>
      </c>
      <c r="K212" s="2">
        <v>0</v>
      </c>
      <c r="L212" s="2">
        <v>0</v>
      </c>
      <c r="M212" s="2">
        <f t="shared" si="23"/>
        <v>0</v>
      </c>
      <c r="N212" s="2">
        <f t="shared" si="24"/>
        <v>0</v>
      </c>
      <c r="O212" s="1">
        <f t="shared" si="25"/>
        <v>0</v>
      </c>
    </row>
    <row r="213" spans="1:15">
      <c r="A213" s="10">
        <v>42685</v>
      </c>
      <c r="B213" s="5">
        <v>18500</v>
      </c>
      <c r="C213" s="9">
        <v>18500</v>
      </c>
      <c r="D213" s="9">
        <v>18500</v>
      </c>
      <c r="E213" s="9">
        <v>18500</v>
      </c>
      <c r="F213" s="4">
        <v>0</v>
      </c>
      <c r="G213" s="2">
        <f t="shared" si="21"/>
        <v>0</v>
      </c>
      <c r="H213" s="2">
        <v>0</v>
      </c>
      <c r="I213" s="2">
        <v>0</v>
      </c>
      <c r="J213" s="2">
        <f t="shared" si="22"/>
        <v>0</v>
      </c>
      <c r="K213" s="2">
        <v>0</v>
      </c>
      <c r="L213" s="2">
        <v>0</v>
      </c>
      <c r="M213" s="2">
        <f t="shared" si="23"/>
        <v>0</v>
      </c>
      <c r="N213" s="2">
        <f t="shared" si="24"/>
        <v>0</v>
      </c>
      <c r="O213" s="1">
        <f t="shared" si="25"/>
        <v>0</v>
      </c>
    </row>
    <row r="214" spans="1:15">
      <c r="A214" s="10">
        <v>42688</v>
      </c>
      <c r="B214" s="5">
        <v>18500</v>
      </c>
      <c r="C214" s="9">
        <v>18500</v>
      </c>
      <c r="D214" s="9">
        <v>18500</v>
      </c>
      <c r="E214" s="9">
        <v>18500</v>
      </c>
      <c r="F214" s="4">
        <v>0</v>
      </c>
      <c r="G214" s="2">
        <f t="shared" si="21"/>
        <v>0</v>
      </c>
      <c r="H214" s="2">
        <v>0</v>
      </c>
      <c r="I214" s="2">
        <v>0</v>
      </c>
      <c r="J214" s="2">
        <f t="shared" si="22"/>
        <v>0</v>
      </c>
      <c r="K214" s="2">
        <v>0</v>
      </c>
      <c r="L214" s="2">
        <v>0</v>
      </c>
      <c r="M214" s="2">
        <f t="shared" si="23"/>
        <v>0</v>
      </c>
      <c r="N214" s="2">
        <f t="shared" si="24"/>
        <v>0</v>
      </c>
      <c r="O214" s="1">
        <f t="shared" si="25"/>
        <v>0</v>
      </c>
    </row>
    <row r="215" spans="1:15">
      <c r="A215" s="10">
        <v>42689</v>
      </c>
      <c r="B215" s="5">
        <v>18500</v>
      </c>
      <c r="C215" s="9">
        <v>18500</v>
      </c>
      <c r="D215" s="9">
        <v>18500</v>
      </c>
      <c r="E215" s="9">
        <v>18500</v>
      </c>
      <c r="F215" s="4">
        <v>0</v>
      </c>
      <c r="G215" s="2">
        <f t="shared" si="21"/>
        <v>0</v>
      </c>
      <c r="H215" s="2">
        <v>0</v>
      </c>
      <c r="I215" s="2">
        <v>0</v>
      </c>
      <c r="J215" s="2">
        <f t="shared" si="22"/>
        <v>0</v>
      </c>
      <c r="K215" s="2">
        <v>0</v>
      </c>
      <c r="L215" s="2">
        <v>0</v>
      </c>
      <c r="M215" s="2">
        <f t="shared" si="23"/>
        <v>0</v>
      </c>
      <c r="N215" s="2">
        <f t="shared" si="24"/>
        <v>0</v>
      </c>
      <c r="O215" s="1">
        <f t="shared" si="25"/>
        <v>0</v>
      </c>
    </row>
    <row r="216" spans="1:15">
      <c r="A216" s="10">
        <v>42690</v>
      </c>
      <c r="B216" s="5">
        <v>18500</v>
      </c>
      <c r="C216" s="9">
        <v>18500</v>
      </c>
      <c r="D216" s="9">
        <v>18500</v>
      </c>
      <c r="E216" s="9">
        <v>18500</v>
      </c>
      <c r="F216" s="4">
        <v>0</v>
      </c>
      <c r="G216" s="2">
        <f t="shared" si="21"/>
        <v>0</v>
      </c>
      <c r="H216" s="2">
        <v>0</v>
      </c>
      <c r="I216" s="2">
        <v>0</v>
      </c>
      <c r="J216" s="2">
        <f t="shared" si="22"/>
        <v>0</v>
      </c>
      <c r="K216" s="2">
        <v>0</v>
      </c>
      <c r="L216" s="2">
        <v>0</v>
      </c>
      <c r="M216" s="2">
        <f t="shared" si="23"/>
        <v>0</v>
      </c>
      <c r="N216" s="2">
        <f t="shared" si="24"/>
        <v>0</v>
      </c>
      <c r="O216" s="1">
        <f t="shared" si="25"/>
        <v>0</v>
      </c>
    </row>
    <row r="217" spans="1:15">
      <c r="A217" s="10">
        <v>42691</v>
      </c>
      <c r="B217" s="5">
        <v>18500</v>
      </c>
      <c r="C217" s="9">
        <v>18500</v>
      </c>
      <c r="D217" s="9">
        <v>18500</v>
      </c>
      <c r="E217" s="9">
        <v>18500</v>
      </c>
      <c r="F217" s="4">
        <v>0</v>
      </c>
      <c r="G217" s="2">
        <f t="shared" si="21"/>
        <v>0</v>
      </c>
      <c r="H217" s="2">
        <v>0</v>
      </c>
      <c r="I217" s="2">
        <v>0</v>
      </c>
      <c r="J217" s="2">
        <f t="shared" si="22"/>
        <v>0</v>
      </c>
      <c r="K217" s="2">
        <v>0</v>
      </c>
      <c r="L217" s="2">
        <v>0</v>
      </c>
      <c r="M217" s="2">
        <f t="shared" si="23"/>
        <v>0</v>
      </c>
      <c r="N217" s="2">
        <f t="shared" si="24"/>
        <v>0</v>
      </c>
      <c r="O217" s="1">
        <f t="shared" si="25"/>
        <v>0</v>
      </c>
    </row>
    <row r="218" spans="1:15">
      <c r="A218" s="10">
        <v>42692</v>
      </c>
      <c r="B218" s="5">
        <v>18500</v>
      </c>
      <c r="C218" s="9">
        <v>18500</v>
      </c>
      <c r="D218" s="9">
        <v>18500</v>
      </c>
      <c r="E218" s="9">
        <v>18500</v>
      </c>
      <c r="F218" s="4">
        <v>0</v>
      </c>
      <c r="G218" s="2">
        <f t="shared" si="21"/>
        <v>12000</v>
      </c>
      <c r="H218" s="2">
        <v>150000</v>
      </c>
      <c r="I218" s="2">
        <v>162000</v>
      </c>
      <c r="J218" s="2">
        <f t="shared" si="22"/>
        <v>222000000</v>
      </c>
      <c r="K218" s="2">
        <v>2700000000</v>
      </c>
      <c r="L218" s="2">
        <v>2922000000</v>
      </c>
      <c r="M218" s="2">
        <f t="shared" si="23"/>
        <v>18500</v>
      </c>
      <c r="N218" s="2">
        <f t="shared" si="24"/>
        <v>18000</v>
      </c>
      <c r="O218" s="1">
        <f t="shared" si="25"/>
        <v>18037.037037037036</v>
      </c>
    </row>
    <row r="219" spans="1:15">
      <c r="A219" s="10">
        <v>42695</v>
      </c>
      <c r="B219" s="5">
        <v>18500</v>
      </c>
      <c r="C219" s="9">
        <v>18500</v>
      </c>
      <c r="D219" s="9">
        <v>18500</v>
      </c>
      <c r="E219" s="9">
        <v>18500</v>
      </c>
      <c r="F219" s="4">
        <v>0</v>
      </c>
      <c r="G219" s="2">
        <f t="shared" si="21"/>
        <v>0</v>
      </c>
      <c r="H219" s="2">
        <v>0</v>
      </c>
      <c r="I219" s="2">
        <v>0</v>
      </c>
      <c r="J219" s="2">
        <f t="shared" si="22"/>
        <v>0</v>
      </c>
      <c r="K219" s="2">
        <v>0</v>
      </c>
      <c r="L219" s="2">
        <v>0</v>
      </c>
      <c r="M219" s="2">
        <f t="shared" si="23"/>
        <v>0</v>
      </c>
      <c r="N219" s="2">
        <f t="shared" si="24"/>
        <v>0</v>
      </c>
      <c r="O219" s="1">
        <f t="shared" si="25"/>
        <v>0</v>
      </c>
    </row>
    <row r="220" spans="1:15">
      <c r="A220" s="10">
        <v>42696</v>
      </c>
      <c r="B220" s="5">
        <v>18500</v>
      </c>
      <c r="C220" s="9">
        <v>18500</v>
      </c>
      <c r="D220" s="9">
        <v>18500</v>
      </c>
      <c r="E220" s="9">
        <v>18500</v>
      </c>
      <c r="F220" s="4">
        <v>0</v>
      </c>
      <c r="G220" s="2">
        <f t="shared" si="21"/>
        <v>0</v>
      </c>
      <c r="H220" s="2">
        <v>0</v>
      </c>
      <c r="I220" s="2">
        <v>0</v>
      </c>
      <c r="J220" s="2">
        <f t="shared" si="22"/>
        <v>0</v>
      </c>
      <c r="K220" s="2">
        <v>0</v>
      </c>
      <c r="L220" s="2">
        <v>0</v>
      </c>
      <c r="M220" s="2">
        <f t="shared" si="23"/>
        <v>0</v>
      </c>
      <c r="N220" s="2">
        <f t="shared" si="24"/>
        <v>0</v>
      </c>
      <c r="O220" s="1">
        <f t="shared" si="25"/>
        <v>0</v>
      </c>
    </row>
    <row r="221" spans="1:15">
      <c r="A221" s="10">
        <v>42697</v>
      </c>
      <c r="B221" s="5">
        <v>18500</v>
      </c>
      <c r="C221" s="9">
        <v>18500</v>
      </c>
      <c r="D221" s="9">
        <v>18500</v>
      </c>
      <c r="E221" s="9">
        <v>18500</v>
      </c>
      <c r="F221" s="4">
        <v>0</v>
      </c>
      <c r="G221" s="2">
        <f t="shared" si="21"/>
        <v>0</v>
      </c>
      <c r="H221" s="2">
        <v>0</v>
      </c>
      <c r="I221" s="2">
        <v>0</v>
      </c>
      <c r="J221" s="2">
        <f t="shared" si="22"/>
        <v>0</v>
      </c>
      <c r="K221" s="2">
        <v>0</v>
      </c>
      <c r="L221" s="2">
        <v>0</v>
      </c>
      <c r="M221" s="2">
        <f t="shared" si="23"/>
        <v>0</v>
      </c>
      <c r="N221" s="2">
        <f t="shared" si="24"/>
        <v>0</v>
      </c>
      <c r="O221" s="1">
        <f t="shared" si="25"/>
        <v>0</v>
      </c>
    </row>
    <row r="222" spans="1:15">
      <c r="A222" s="10">
        <v>42698</v>
      </c>
      <c r="B222" s="5">
        <v>18500</v>
      </c>
      <c r="C222" s="9">
        <v>18500</v>
      </c>
      <c r="D222" s="9">
        <v>18500</v>
      </c>
      <c r="E222" s="9">
        <v>18500</v>
      </c>
      <c r="F222" s="4">
        <v>0</v>
      </c>
      <c r="G222" s="2">
        <f t="shared" si="21"/>
        <v>0</v>
      </c>
      <c r="H222" s="2">
        <v>0</v>
      </c>
      <c r="I222" s="2">
        <v>0</v>
      </c>
      <c r="J222" s="2">
        <f t="shared" si="22"/>
        <v>0</v>
      </c>
      <c r="K222" s="2">
        <v>0</v>
      </c>
      <c r="L222" s="2">
        <v>0</v>
      </c>
      <c r="M222" s="2">
        <f t="shared" si="23"/>
        <v>0</v>
      </c>
      <c r="N222" s="2">
        <f t="shared" si="24"/>
        <v>0</v>
      </c>
      <c r="O222" s="1">
        <f t="shared" si="25"/>
        <v>0</v>
      </c>
    </row>
    <row r="223" spans="1:15">
      <c r="A223" s="10">
        <v>42699</v>
      </c>
      <c r="B223" s="5">
        <v>18500</v>
      </c>
      <c r="C223" s="9">
        <v>18500</v>
      </c>
      <c r="D223" s="9">
        <v>18500</v>
      </c>
      <c r="E223" s="9">
        <v>18500</v>
      </c>
      <c r="F223" s="4">
        <v>0</v>
      </c>
      <c r="G223" s="2">
        <f t="shared" si="21"/>
        <v>0</v>
      </c>
      <c r="H223" s="2">
        <v>0</v>
      </c>
      <c r="I223" s="2">
        <v>0</v>
      </c>
      <c r="J223" s="2">
        <f t="shared" si="22"/>
        <v>0</v>
      </c>
      <c r="K223" s="2">
        <v>0</v>
      </c>
      <c r="L223" s="2">
        <v>0</v>
      </c>
      <c r="M223" s="2">
        <f t="shared" si="23"/>
        <v>0</v>
      </c>
      <c r="N223" s="2">
        <f t="shared" si="24"/>
        <v>0</v>
      </c>
      <c r="O223" s="1">
        <f t="shared" si="25"/>
        <v>0</v>
      </c>
    </row>
    <row r="224" spans="1:15">
      <c r="A224" s="10">
        <v>42702</v>
      </c>
      <c r="B224" s="5">
        <v>18500</v>
      </c>
      <c r="C224" s="9">
        <v>18500</v>
      </c>
      <c r="D224" s="9">
        <v>18500</v>
      </c>
      <c r="E224" s="9">
        <v>18500</v>
      </c>
      <c r="F224" s="4">
        <v>0</v>
      </c>
      <c r="G224" s="2">
        <f t="shared" si="21"/>
        <v>0</v>
      </c>
      <c r="H224" s="2">
        <v>0</v>
      </c>
      <c r="I224" s="2">
        <v>0</v>
      </c>
      <c r="J224" s="2">
        <f t="shared" si="22"/>
        <v>0</v>
      </c>
      <c r="K224" s="2">
        <v>0</v>
      </c>
      <c r="L224" s="2">
        <v>0</v>
      </c>
      <c r="M224" s="2">
        <f t="shared" si="23"/>
        <v>0</v>
      </c>
      <c r="N224" s="2">
        <f t="shared" si="24"/>
        <v>0</v>
      </c>
      <c r="O224" s="1">
        <f t="shared" si="25"/>
        <v>0</v>
      </c>
    </row>
    <row r="225" spans="1:15">
      <c r="A225" s="10">
        <v>42703</v>
      </c>
      <c r="B225" s="5">
        <v>18600</v>
      </c>
      <c r="C225" s="5">
        <v>18600</v>
      </c>
      <c r="D225" s="5">
        <v>18600</v>
      </c>
      <c r="E225" s="5">
        <v>18600</v>
      </c>
      <c r="F225" s="4">
        <v>0.54</v>
      </c>
      <c r="G225" s="2">
        <f t="shared" ref="G225:G256" si="26">I225-H225</f>
        <v>0</v>
      </c>
      <c r="H225" s="2">
        <v>0</v>
      </c>
      <c r="I225" s="2">
        <v>0</v>
      </c>
      <c r="J225" s="2">
        <f t="shared" ref="J225:J256" si="27">L225-K225</f>
        <v>0</v>
      </c>
      <c r="K225" s="2">
        <v>0</v>
      </c>
      <c r="L225" s="2">
        <v>0</v>
      </c>
      <c r="M225" s="2">
        <f t="shared" si="23"/>
        <v>0</v>
      </c>
      <c r="N225" s="2">
        <f t="shared" si="24"/>
        <v>0</v>
      </c>
      <c r="O225" s="1">
        <f t="shared" si="25"/>
        <v>0</v>
      </c>
    </row>
    <row r="226" spans="1:15">
      <c r="A226" s="10">
        <v>42704</v>
      </c>
      <c r="B226" s="5">
        <v>18600</v>
      </c>
      <c r="C226" s="5">
        <v>18600</v>
      </c>
      <c r="D226" s="5">
        <v>18600</v>
      </c>
      <c r="E226" s="5">
        <v>18600</v>
      </c>
      <c r="F226" s="4">
        <v>0</v>
      </c>
      <c r="G226" s="2">
        <f t="shared" si="26"/>
        <v>0</v>
      </c>
      <c r="H226" s="2">
        <v>0</v>
      </c>
      <c r="I226" s="2">
        <v>0</v>
      </c>
      <c r="J226" s="2">
        <f t="shared" si="27"/>
        <v>0</v>
      </c>
      <c r="K226" s="2">
        <v>0</v>
      </c>
      <c r="L226" s="2">
        <v>0</v>
      </c>
      <c r="M226" s="2">
        <f t="shared" si="23"/>
        <v>0</v>
      </c>
      <c r="N226" s="2">
        <f t="shared" si="24"/>
        <v>0</v>
      </c>
      <c r="O226" s="1">
        <f t="shared" si="25"/>
        <v>0</v>
      </c>
    </row>
    <row r="227" spans="1:15">
      <c r="A227" s="10">
        <v>42705</v>
      </c>
      <c r="B227" s="5">
        <v>18600</v>
      </c>
      <c r="C227" s="5">
        <v>18600</v>
      </c>
      <c r="D227" s="5">
        <v>18600</v>
      </c>
      <c r="E227" s="5">
        <v>18600</v>
      </c>
      <c r="F227" s="4">
        <v>0</v>
      </c>
      <c r="G227" s="2">
        <f t="shared" si="26"/>
        <v>0</v>
      </c>
      <c r="H227" s="2">
        <v>0</v>
      </c>
      <c r="I227" s="2">
        <v>0</v>
      </c>
      <c r="J227" s="2">
        <f t="shared" si="27"/>
        <v>0</v>
      </c>
      <c r="K227" s="2">
        <v>0</v>
      </c>
      <c r="L227" s="2">
        <v>0</v>
      </c>
      <c r="M227" s="2">
        <f t="shared" si="23"/>
        <v>0</v>
      </c>
      <c r="N227" s="2">
        <f t="shared" si="24"/>
        <v>0</v>
      </c>
      <c r="O227" s="1">
        <f t="shared" si="25"/>
        <v>0</v>
      </c>
    </row>
    <row r="228" spans="1:15">
      <c r="A228" s="10">
        <v>42706</v>
      </c>
      <c r="B228" s="5">
        <v>18600</v>
      </c>
      <c r="C228" s="5">
        <v>18600</v>
      </c>
      <c r="D228" s="5">
        <v>18600</v>
      </c>
      <c r="E228" s="5">
        <v>18600</v>
      </c>
      <c r="F228" s="4">
        <v>0</v>
      </c>
      <c r="G228" s="2">
        <f t="shared" si="26"/>
        <v>0</v>
      </c>
      <c r="H228" s="2">
        <v>0</v>
      </c>
      <c r="I228" s="2">
        <v>0</v>
      </c>
      <c r="J228" s="2">
        <f t="shared" si="27"/>
        <v>0</v>
      </c>
      <c r="K228" s="2">
        <v>0</v>
      </c>
      <c r="L228" s="2">
        <v>0</v>
      </c>
      <c r="M228" s="2">
        <f t="shared" si="23"/>
        <v>0</v>
      </c>
      <c r="N228" s="2">
        <f t="shared" si="24"/>
        <v>0</v>
      </c>
      <c r="O228" s="1">
        <f t="shared" si="25"/>
        <v>0</v>
      </c>
    </row>
    <row r="229" spans="1:15">
      <c r="A229" s="10">
        <v>42709</v>
      </c>
      <c r="B229" s="5">
        <v>19000</v>
      </c>
      <c r="C229" s="5">
        <v>19000</v>
      </c>
      <c r="D229" s="5">
        <v>19000</v>
      </c>
      <c r="E229" s="5">
        <v>19000</v>
      </c>
      <c r="F229" s="4">
        <v>2.15</v>
      </c>
      <c r="G229" s="2">
        <f t="shared" si="26"/>
        <v>11000</v>
      </c>
      <c r="H229" s="2">
        <v>0</v>
      </c>
      <c r="I229" s="2">
        <v>11000</v>
      </c>
      <c r="J229" s="2">
        <f t="shared" si="27"/>
        <v>209000000</v>
      </c>
      <c r="K229" s="2">
        <v>0</v>
      </c>
      <c r="L229" s="2">
        <v>209000000</v>
      </c>
      <c r="M229" s="2">
        <f t="shared" si="23"/>
        <v>19000</v>
      </c>
      <c r="N229" s="2">
        <f t="shared" si="24"/>
        <v>0</v>
      </c>
      <c r="O229" s="1">
        <f t="shared" si="25"/>
        <v>19000</v>
      </c>
    </row>
    <row r="230" spans="1:15">
      <c r="A230" s="10">
        <v>42710</v>
      </c>
      <c r="B230" s="5">
        <v>19100</v>
      </c>
      <c r="C230" s="5">
        <v>19100</v>
      </c>
      <c r="D230" s="5">
        <v>19100</v>
      </c>
      <c r="E230" s="5">
        <v>19100</v>
      </c>
      <c r="F230" s="4">
        <v>0.53</v>
      </c>
      <c r="G230" s="2">
        <f t="shared" si="26"/>
        <v>14000</v>
      </c>
      <c r="H230" s="2">
        <v>0</v>
      </c>
      <c r="I230" s="2">
        <v>14000</v>
      </c>
      <c r="J230" s="2">
        <f t="shared" si="27"/>
        <v>267400000</v>
      </c>
      <c r="K230" s="2">
        <v>0</v>
      </c>
      <c r="L230" s="2">
        <v>267400000</v>
      </c>
      <c r="M230" s="2">
        <f t="shared" si="23"/>
        <v>19100</v>
      </c>
      <c r="N230" s="2">
        <f t="shared" si="24"/>
        <v>0</v>
      </c>
      <c r="O230" s="1">
        <f t="shared" si="25"/>
        <v>19100</v>
      </c>
    </row>
    <row r="231" spans="1:15">
      <c r="A231" s="10">
        <v>42711</v>
      </c>
      <c r="B231" s="5">
        <v>19100</v>
      </c>
      <c r="C231" s="5">
        <v>19100</v>
      </c>
      <c r="D231" s="5">
        <v>19100</v>
      </c>
      <c r="E231" s="5">
        <v>19100</v>
      </c>
      <c r="F231" s="4">
        <v>0</v>
      </c>
      <c r="G231" s="2">
        <f t="shared" si="26"/>
        <v>0</v>
      </c>
      <c r="H231" s="2">
        <v>0</v>
      </c>
      <c r="I231" s="2">
        <v>0</v>
      </c>
      <c r="J231" s="2">
        <f t="shared" si="27"/>
        <v>0</v>
      </c>
      <c r="K231" s="2">
        <v>0</v>
      </c>
      <c r="L231" s="2">
        <v>0</v>
      </c>
      <c r="M231" s="2">
        <f t="shared" si="23"/>
        <v>0</v>
      </c>
      <c r="N231" s="2">
        <f t="shared" si="24"/>
        <v>0</v>
      </c>
      <c r="O231" s="1">
        <f t="shared" si="25"/>
        <v>0</v>
      </c>
    </row>
    <row r="232" spans="1:15">
      <c r="A232" s="10">
        <v>42712</v>
      </c>
      <c r="B232" s="5">
        <v>19100</v>
      </c>
      <c r="C232" s="5">
        <v>19100</v>
      </c>
      <c r="D232" s="5">
        <v>19100</v>
      </c>
      <c r="E232" s="5">
        <v>19100</v>
      </c>
      <c r="F232" s="4">
        <v>0</v>
      </c>
      <c r="G232" s="2">
        <f t="shared" si="26"/>
        <v>0</v>
      </c>
      <c r="H232" s="2">
        <v>0</v>
      </c>
      <c r="I232" s="2">
        <v>0</v>
      </c>
      <c r="J232" s="2">
        <f t="shared" si="27"/>
        <v>0</v>
      </c>
      <c r="K232" s="2">
        <v>0</v>
      </c>
      <c r="L232" s="2">
        <v>0</v>
      </c>
      <c r="M232" s="2">
        <f t="shared" si="23"/>
        <v>0</v>
      </c>
      <c r="N232" s="2">
        <f t="shared" si="24"/>
        <v>0</v>
      </c>
      <c r="O232" s="1">
        <f t="shared" si="25"/>
        <v>0</v>
      </c>
    </row>
    <row r="233" spans="1:15">
      <c r="A233" s="10">
        <v>42713</v>
      </c>
      <c r="B233" s="5">
        <v>19100</v>
      </c>
      <c r="C233" s="5">
        <v>19100</v>
      </c>
      <c r="D233" s="5">
        <v>19100</v>
      </c>
      <c r="E233" s="5">
        <v>19100</v>
      </c>
      <c r="F233" s="4">
        <v>0</v>
      </c>
      <c r="G233" s="2">
        <f t="shared" si="26"/>
        <v>0</v>
      </c>
      <c r="H233" s="2">
        <v>100000</v>
      </c>
      <c r="I233" s="2">
        <v>100000</v>
      </c>
      <c r="J233" s="2">
        <f t="shared" si="27"/>
        <v>0</v>
      </c>
      <c r="K233" s="2">
        <v>1780000000</v>
      </c>
      <c r="L233" s="2">
        <v>1780000000</v>
      </c>
      <c r="M233" s="2">
        <f t="shared" si="23"/>
        <v>0</v>
      </c>
      <c r="N233" s="2">
        <f t="shared" si="24"/>
        <v>17800</v>
      </c>
      <c r="O233" s="1">
        <f t="shared" si="25"/>
        <v>17800</v>
      </c>
    </row>
    <row r="234" spans="1:15">
      <c r="A234" s="10">
        <v>42716</v>
      </c>
      <c r="B234" s="5">
        <v>19100</v>
      </c>
      <c r="C234" s="5">
        <v>19100</v>
      </c>
      <c r="D234" s="5">
        <v>19000</v>
      </c>
      <c r="E234" s="5">
        <v>19100</v>
      </c>
      <c r="F234" s="4">
        <v>0</v>
      </c>
      <c r="G234" s="2">
        <f t="shared" si="26"/>
        <v>49000</v>
      </c>
      <c r="H234" s="2">
        <v>0</v>
      </c>
      <c r="I234" s="2">
        <v>49000</v>
      </c>
      <c r="J234" s="2">
        <f t="shared" si="27"/>
        <v>935400000</v>
      </c>
      <c r="K234" s="2">
        <v>0</v>
      </c>
      <c r="L234" s="2">
        <v>935400000</v>
      </c>
      <c r="M234" s="2">
        <f t="shared" si="23"/>
        <v>19089.795918367348</v>
      </c>
      <c r="N234" s="2">
        <f t="shared" si="24"/>
        <v>0</v>
      </c>
      <c r="O234" s="1">
        <f t="shared" si="25"/>
        <v>19089.795918367348</v>
      </c>
    </row>
    <row r="235" spans="1:15">
      <c r="A235" s="10">
        <v>42717</v>
      </c>
      <c r="B235" s="5">
        <v>19100</v>
      </c>
      <c r="C235" s="5">
        <v>19100</v>
      </c>
      <c r="D235" s="5">
        <v>19100</v>
      </c>
      <c r="E235" s="5">
        <v>19100</v>
      </c>
      <c r="F235" s="4">
        <v>0</v>
      </c>
      <c r="G235" s="2">
        <f t="shared" si="26"/>
        <v>9000</v>
      </c>
      <c r="H235" s="2">
        <v>0</v>
      </c>
      <c r="I235" s="2">
        <v>9000</v>
      </c>
      <c r="J235" s="2">
        <f t="shared" si="27"/>
        <v>171900000</v>
      </c>
      <c r="K235" s="2">
        <v>0</v>
      </c>
      <c r="L235" s="2">
        <v>171900000</v>
      </c>
      <c r="M235" s="2">
        <f t="shared" si="23"/>
        <v>19100</v>
      </c>
      <c r="N235" s="2">
        <f t="shared" si="24"/>
        <v>0</v>
      </c>
      <c r="O235" s="1">
        <f t="shared" si="25"/>
        <v>19100</v>
      </c>
    </row>
    <row r="236" spans="1:15">
      <c r="A236" s="10">
        <v>42718</v>
      </c>
      <c r="B236" s="5">
        <v>19100</v>
      </c>
      <c r="C236" s="5">
        <v>19100</v>
      </c>
      <c r="D236" s="5">
        <v>19100</v>
      </c>
      <c r="E236" s="5">
        <v>19100</v>
      </c>
      <c r="F236" s="4">
        <v>0</v>
      </c>
      <c r="G236" s="2">
        <f t="shared" si="26"/>
        <v>0</v>
      </c>
      <c r="H236" s="2">
        <v>0</v>
      </c>
      <c r="I236" s="2">
        <v>0</v>
      </c>
      <c r="J236" s="2">
        <f t="shared" si="27"/>
        <v>0</v>
      </c>
      <c r="K236" s="2">
        <v>0</v>
      </c>
      <c r="L236" s="2">
        <v>0</v>
      </c>
      <c r="M236" s="2">
        <f t="shared" si="23"/>
        <v>0</v>
      </c>
      <c r="N236" s="2">
        <f t="shared" si="24"/>
        <v>0</v>
      </c>
      <c r="O236" s="1">
        <f t="shared" si="25"/>
        <v>0</v>
      </c>
    </row>
    <row r="237" spans="1:15">
      <c r="A237" s="10">
        <v>42719</v>
      </c>
      <c r="B237" s="5">
        <v>19100</v>
      </c>
      <c r="C237" s="5">
        <v>19100</v>
      </c>
      <c r="D237" s="5">
        <v>19100</v>
      </c>
      <c r="E237" s="5">
        <v>19100</v>
      </c>
      <c r="F237" s="4">
        <v>0</v>
      </c>
      <c r="G237" s="2">
        <f t="shared" si="26"/>
        <v>0</v>
      </c>
      <c r="H237" s="2">
        <v>0</v>
      </c>
      <c r="I237" s="2">
        <v>0</v>
      </c>
      <c r="J237" s="2">
        <f t="shared" si="27"/>
        <v>0</v>
      </c>
      <c r="K237" s="2">
        <v>0</v>
      </c>
      <c r="L237" s="2">
        <v>0</v>
      </c>
      <c r="M237" s="2">
        <f t="shared" si="23"/>
        <v>0</v>
      </c>
      <c r="N237" s="2">
        <f t="shared" si="24"/>
        <v>0</v>
      </c>
      <c r="O237" s="1">
        <f t="shared" si="25"/>
        <v>0</v>
      </c>
    </row>
    <row r="238" spans="1:15">
      <c r="A238" s="10">
        <v>42720</v>
      </c>
      <c r="B238" s="5">
        <v>19100</v>
      </c>
      <c r="C238" s="5">
        <v>19100</v>
      </c>
      <c r="D238" s="5">
        <v>19100</v>
      </c>
      <c r="E238" s="5">
        <v>19100</v>
      </c>
      <c r="F238" s="4">
        <v>0</v>
      </c>
      <c r="G238" s="2">
        <f t="shared" si="26"/>
        <v>0</v>
      </c>
      <c r="H238" s="2">
        <v>0</v>
      </c>
      <c r="I238" s="2">
        <v>0</v>
      </c>
      <c r="J238" s="2">
        <f t="shared" si="27"/>
        <v>0</v>
      </c>
      <c r="K238" s="2">
        <v>0</v>
      </c>
      <c r="L238" s="2">
        <v>0</v>
      </c>
      <c r="M238" s="2">
        <f t="shared" si="23"/>
        <v>0</v>
      </c>
      <c r="N238" s="2">
        <f t="shared" si="24"/>
        <v>0</v>
      </c>
      <c r="O238" s="1">
        <f t="shared" si="25"/>
        <v>0</v>
      </c>
    </row>
    <row r="239" spans="1:15">
      <c r="A239" s="10">
        <v>42723</v>
      </c>
      <c r="B239" s="5">
        <v>19100</v>
      </c>
      <c r="C239" s="5">
        <v>19100</v>
      </c>
      <c r="D239" s="5">
        <v>19100</v>
      </c>
      <c r="E239" s="5">
        <v>19100</v>
      </c>
      <c r="F239" s="4">
        <v>0</v>
      </c>
      <c r="G239" s="2">
        <f t="shared" si="26"/>
        <v>0</v>
      </c>
      <c r="H239" s="2">
        <v>0</v>
      </c>
      <c r="I239" s="2">
        <v>0</v>
      </c>
      <c r="J239" s="2">
        <f t="shared" si="27"/>
        <v>0</v>
      </c>
      <c r="K239" s="2">
        <v>0</v>
      </c>
      <c r="L239" s="2">
        <v>0</v>
      </c>
      <c r="M239" s="2">
        <f t="shared" si="23"/>
        <v>0</v>
      </c>
      <c r="N239" s="2">
        <f t="shared" si="24"/>
        <v>0</v>
      </c>
      <c r="O239" s="1">
        <f t="shared" si="25"/>
        <v>0</v>
      </c>
    </row>
    <row r="240" spans="1:15">
      <c r="A240" s="10">
        <v>42724</v>
      </c>
      <c r="B240" s="5">
        <v>19200</v>
      </c>
      <c r="C240" s="5">
        <v>19200</v>
      </c>
      <c r="D240" s="5">
        <v>19200</v>
      </c>
      <c r="E240" s="5">
        <v>19200</v>
      </c>
      <c r="F240" s="4">
        <v>0.52</v>
      </c>
      <c r="G240" s="2">
        <f t="shared" si="26"/>
        <v>0</v>
      </c>
      <c r="H240" s="2">
        <v>0</v>
      </c>
      <c r="I240" s="2">
        <v>0</v>
      </c>
      <c r="J240" s="2">
        <f t="shared" si="27"/>
        <v>0</v>
      </c>
      <c r="K240" s="2">
        <v>0</v>
      </c>
      <c r="L240" s="2">
        <v>0</v>
      </c>
      <c r="M240" s="2">
        <f t="shared" si="23"/>
        <v>0</v>
      </c>
      <c r="N240" s="2">
        <f t="shared" si="24"/>
        <v>0</v>
      </c>
      <c r="O240" s="1">
        <f t="shared" si="25"/>
        <v>0</v>
      </c>
    </row>
    <row r="241" spans="1:15">
      <c r="A241" s="10">
        <v>42725</v>
      </c>
      <c r="B241" s="5">
        <v>19200</v>
      </c>
      <c r="C241" s="5">
        <v>19200</v>
      </c>
      <c r="D241" s="5">
        <v>19200</v>
      </c>
      <c r="E241" s="5">
        <v>19200</v>
      </c>
      <c r="F241" s="4">
        <v>0</v>
      </c>
      <c r="G241" s="2">
        <f t="shared" si="26"/>
        <v>0</v>
      </c>
      <c r="H241" s="2">
        <v>0</v>
      </c>
      <c r="I241" s="2">
        <v>0</v>
      </c>
      <c r="J241" s="2">
        <f t="shared" si="27"/>
        <v>0</v>
      </c>
      <c r="K241" s="2">
        <v>0</v>
      </c>
      <c r="L241" s="2">
        <v>0</v>
      </c>
      <c r="M241" s="2">
        <f t="shared" si="23"/>
        <v>0</v>
      </c>
      <c r="N241" s="2">
        <f t="shared" si="24"/>
        <v>0</v>
      </c>
      <c r="O241" s="1">
        <f t="shared" si="25"/>
        <v>0</v>
      </c>
    </row>
    <row r="242" spans="1:15">
      <c r="A242" s="10">
        <v>42726</v>
      </c>
      <c r="B242" s="5">
        <v>19200</v>
      </c>
      <c r="C242" s="5">
        <v>19200</v>
      </c>
      <c r="D242" s="5">
        <v>19200</v>
      </c>
      <c r="E242" s="5">
        <v>19200</v>
      </c>
      <c r="F242" s="4">
        <v>0</v>
      </c>
      <c r="G242" s="2">
        <f t="shared" si="26"/>
        <v>0</v>
      </c>
      <c r="H242" s="2">
        <v>0</v>
      </c>
      <c r="I242" s="2">
        <v>0</v>
      </c>
      <c r="J242" s="2">
        <f t="shared" si="27"/>
        <v>0</v>
      </c>
      <c r="K242" s="2">
        <v>0</v>
      </c>
      <c r="L242" s="2">
        <v>0</v>
      </c>
      <c r="M242" s="2">
        <f t="shared" si="23"/>
        <v>0</v>
      </c>
      <c r="N242" s="2">
        <f t="shared" si="24"/>
        <v>0</v>
      </c>
      <c r="O242" s="1">
        <f t="shared" si="25"/>
        <v>0</v>
      </c>
    </row>
    <row r="243" spans="1:15">
      <c r="A243" s="10">
        <v>42727</v>
      </c>
      <c r="B243" s="5">
        <v>19300</v>
      </c>
      <c r="C243" s="5">
        <v>19300</v>
      </c>
      <c r="D243" s="5">
        <v>19300</v>
      </c>
      <c r="E243" s="5">
        <v>19300</v>
      </c>
      <c r="F243" s="4">
        <v>0.52</v>
      </c>
      <c r="G243" s="2">
        <f t="shared" si="26"/>
        <v>30000</v>
      </c>
      <c r="H243" s="2">
        <v>0</v>
      </c>
      <c r="I243" s="2">
        <v>30000</v>
      </c>
      <c r="J243" s="2">
        <f t="shared" si="27"/>
        <v>579000000</v>
      </c>
      <c r="K243" s="2">
        <v>0</v>
      </c>
      <c r="L243" s="2">
        <v>579000000</v>
      </c>
      <c r="M243" s="2">
        <f t="shared" si="23"/>
        <v>19300</v>
      </c>
      <c r="N243" s="2">
        <f t="shared" si="24"/>
        <v>0</v>
      </c>
      <c r="O243" s="1">
        <f t="shared" si="25"/>
        <v>19300</v>
      </c>
    </row>
    <row r="244" spans="1:15">
      <c r="A244" s="10">
        <v>42730</v>
      </c>
      <c r="B244" s="5">
        <v>19300</v>
      </c>
      <c r="C244" s="5">
        <v>19300</v>
      </c>
      <c r="D244" s="5">
        <v>19300</v>
      </c>
      <c r="E244" s="5">
        <v>19300</v>
      </c>
      <c r="F244" s="4">
        <v>0</v>
      </c>
      <c r="G244" s="2">
        <f t="shared" si="26"/>
        <v>0</v>
      </c>
      <c r="H244" s="2">
        <v>0</v>
      </c>
      <c r="I244" s="2">
        <v>0</v>
      </c>
      <c r="J244" s="2">
        <f t="shared" si="27"/>
        <v>0</v>
      </c>
      <c r="K244" s="2">
        <v>0</v>
      </c>
      <c r="L244" s="2">
        <v>0</v>
      </c>
      <c r="M244" s="2">
        <f t="shared" si="23"/>
        <v>0</v>
      </c>
      <c r="N244" s="2">
        <f t="shared" si="24"/>
        <v>0</v>
      </c>
      <c r="O244" s="1">
        <f t="shared" si="25"/>
        <v>0</v>
      </c>
    </row>
    <row r="245" spans="1:15">
      <c r="A245" s="10">
        <v>42731</v>
      </c>
      <c r="B245" s="5">
        <v>19300</v>
      </c>
      <c r="C245" s="5">
        <v>19300</v>
      </c>
      <c r="D245" s="5">
        <v>19300</v>
      </c>
      <c r="E245" s="5">
        <v>19300</v>
      </c>
      <c r="F245" s="4">
        <v>0</v>
      </c>
      <c r="G245" s="2">
        <f t="shared" si="26"/>
        <v>0</v>
      </c>
      <c r="H245" s="2">
        <v>0</v>
      </c>
      <c r="I245" s="2">
        <v>0</v>
      </c>
      <c r="J245" s="2">
        <f t="shared" si="27"/>
        <v>0</v>
      </c>
      <c r="K245" s="2">
        <v>0</v>
      </c>
      <c r="L245" s="2">
        <v>0</v>
      </c>
      <c r="M245" s="2">
        <f t="shared" si="23"/>
        <v>0</v>
      </c>
      <c r="N245" s="2">
        <f t="shared" si="24"/>
        <v>0</v>
      </c>
      <c r="O245" s="1">
        <f t="shared" si="25"/>
        <v>0</v>
      </c>
    </row>
    <row r="246" spans="1:15">
      <c r="A246" s="10">
        <v>42732</v>
      </c>
      <c r="B246" s="5">
        <v>19500</v>
      </c>
      <c r="C246" s="5">
        <v>19500</v>
      </c>
      <c r="D246" s="5">
        <v>19300</v>
      </c>
      <c r="E246" s="5">
        <v>19300</v>
      </c>
      <c r="F246" s="4">
        <v>0</v>
      </c>
      <c r="G246" s="2">
        <f t="shared" si="26"/>
        <v>4000</v>
      </c>
      <c r="H246" s="2">
        <v>0</v>
      </c>
      <c r="I246" s="2">
        <v>4000</v>
      </c>
      <c r="J246" s="2">
        <f t="shared" si="27"/>
        <v>77240000</v>
      </c>
      <c r="K246" s="2">
        <v>0</v>
      </c>
      <c r="L246" s="2">
        <v>77240000</v>
      </c>
      <c r="M246" s="2">
        <f t="shared" si="23"/>
        <v>19310</v>
      </c>
      <c r="N246" s="2">
        <f t="shared" si="24"/>
        <v>0</v>
      </c>
      <c r="O246" s="1">
        <f t="shared" si="25"/>
        <v>19310</v>
      </c>
    </row>
    <row r="247" spans="1:15">
      <c r="A247" s="10">
        <v>42733</v>
      </c>
      <c r="B247" s="5">
        <v>19300</v>
      </c>
      <c r="C247" s="5">
        <v>19300</v>
      </c>
      <c r="D247" s="5">
        <v>19300</v>
      </c>
      <c r="E247" s="5">
        <v>19300</v>
      </c>
      <c r="F247" s="4">
        <v>0</v>
      </c>
      <c r="G247" s="2">
        <f t="shared" si="26"/>
        <v>0</v>
      </c>
      <c r="H247" s="2">
        <v>0</v>
      </c>
      <c r="I247" s="2">
        <v>0</v>
      </c>
      <c r="J247" s="2">
        <f t="shared" si="27"/>
        <v>0</v>
      </c>
      <c r="K247" s="2">
        <v>0</v>
      </c>
      <c r="L247" s="2">
        <v>0</v>
      </c>
      <c r="M247" s="2">
        <f t="shared" si="23"/>
        <v>0</v>
      </c>
      <c r="N247" s="2">
        <f t="shared" si="24"/>
        <v>0</v>
      </c>
      <c r="O247" s="1">
        <f t="shared" si="25"/>
        <v>0</v>
      </c>
    </row>
    <row r="248" spans="1:15">
      <c r="A248" s="10">
        <v>42737</v>
      </c>
      <c r="B248" s="5">
        <v>19300</v>
      </c>
      <c r="C248" s="5">
        <v>19300</v>
      </c>
      <c r="D248" s="5">
        <v>19300</v>
      </c>
      <c r="E248" s="5">
        <v>19300</v>
      </c>
      <c r="F248" s="4">
        <v>0</v>
      </c>
      <c r="G248" s="2">
        <f t="shared" si="26"/>
        <v>0</v>
      </c>
      <c r="H248" s="2">
        <v>0</v>
      </c>
      <c r="I248" s="2">
        <v>0</v>
      </c>
      <c r="J248" s="2">
        <f t="shared" si="27"/>
        <v>0</v>
      </c>
      <c r="K248" s="2">
        <v>0</v>
      </c>
      <c r="L248" s="2">
        <v>0</v>
      </c>
      <c r="M248" s="2">
        <f t="shared" si="23"/>
        <v>0</v>
      </c>
      <c r="N248" s="2">
        <f t="shared" si="24"/>
        <v>0</v>
      </c>
      <c r="O248" s="1">
        <f t="shared" si="25"/>
        <v>0</v>
      </c>
    </row>
    <row r="249" spans="1:15">
      <c r="A249" s="10">
        <v>42738</v>
      </c>
      <c r="B249" s="5">
        <v>19500</v>
      </c>
      <c r="C249" s="5">
        <v>19500</v>
      </c>
      <c r="D249" s="5">
        <v>19500</v>
      </c>
      <c r="E249" s="5">
        <v>19500</v>
      </c>
      <c r="F249" s="4">
        <v>1.04</v>
      </c>
      <c r="G249" s="2">
        <f t="shared" si="26"/>
        <v>10000</v>
      </c>
      <c r="H249" s="2">
        <v>0</v>
      </c>
      <c r="I249" s="2">
        <v>10000</v>
      </c>
      <c r="J249" s="2">
        <f t="shared" si="27"/>
        <v>195000000</v>
      </c>
      <c r="K249" s="2">
        <v>0</v>
      </c>
      <c r="L249" s="2">
        <v>195000000</v>
      </c>
      <c r="M249" s="2">
        <f t="shared" si="23"/>
        <v>19500</v>
      </c>
      <c r="N249" s="2">
        <f t="shared" si="24"/>
        <v>0</v>
      </c>
      <c r="O249" s="1">
        <f t="shared" si="25"/>
        <v>19500</v>
      </c>
    </row>
    <row r="250" spans="1:15">
      <c r="A250" s="10">
        <v>42739</v>
      </c>
      <c r="B250" s="5">
        <v>19500</v>
      </c>
      <c r="C250" s="5">
        <v>19500</v>
      </c>
      <c r="D250" s="5">
        <v>19500</v>
      </c>
      <c r="E250" s="5">
        <v>19500</v>
      </c>
      <c r="F250" s="4">
        <v>0</v>
      </c>
      <c r="G250" s="2">
        <f t="shared" si="26"/>
        <v>0</v>
      </c>
      <c r="H250" s="2">
        <v>0</v>
      </c>
      <c r="I250" s="2">
        <v>0</v>
      </c>
      <c r="J250" s="2">
        <f t="shared" si="27"/>
        <v>0</v>
      </c>
      <c r="K250" s="2">
        <v>0</v>
      </c>
      <c r="L250" s="2">
        <v>0</v>
      </c>
      <c r="M250" s="2">
        <f t="shared" si="23"/>
        <v>0</v>
      </c>
      <c r="N250" s="2">
        <f t="shared" si="24"/>
        <v>0</v>
      </c>
      <c r="O250" s="1">
        <f t="shared" si="25"/>
        <v>0</v>
      </c>
    </row>
    <row r="251" spans="1:15">
      <c r="A251" s="10">
        <v>42740</v>
      </c>
      <c r="B251" s="5">
        <v>19500</v>
      </c>
      <c r="C251" s="5">
        <v>19500</v>
      </c>
      <c r="D251" s="5">
        <v>19500</v>
      </c>
      <c r="E251" s="5">
        <v>19500</v>
      </c>
      <c r="F251" s="4">
        <v>0</v>
      </c>
      <c r="G251" s="2">
        <f t="shared" si="26"/>
        <v>0</v>
      </c>
      <c r="H251" s="2">
        <v>0</v>
      </c>
      <c r="I251" s="2">
        <v>0</v>
      </c>
      <c r="J251" s="2">
        <f t="shared" si="27"/>
        <v>0</v>
      </c>
      <c r="K251" s="2">
        <v>0</v>
      </c>
      <c r="L251" s="2">
        <v>0</v>
      </c>
      <c r="M251" s="2">
        <f t="shared" si="23"/>
        <v>0</v>
      </c>
      <c r="N251" s="2">
        <f t="shared" si="24"/>
        <v>0</v>
      </c>
      <c r="O251" s="1">
        <f t="shared" si="25"/>
        <v>0</v>
      </c>
    </row>
    <row r="252" spans="1:15">
      <c r="A252" s="10">
        <v>42741</v>
      </c>
      <c r="B252" s="5">
        <v>19500</v>
      </c>
      <c r="C252" s="5">
        <v>19500</v>
      </c>
      <c r="D252" s="5">
        <v>19500</v>
      </c>
      <c r="E252" s="5">
        <v>19500</v>
      </c>
      <c r="F252" s="4">
        <v>0</v>
      </c>
      <c r="G252" s="2">
        <f t="shared" si="26"/>
        <v>0</v>
      </c>
      <c r="H252" s="2">
        <v>0</v>
      </c>
      <c r="I252" s="2">
        <v>0</v>
      </c>
      <c r="J252" s="2">
        <f t="shared" si="27"/>
        <v>0</v>
      </c>
      <c r="K252" s="2">
        <v>0</v>
      </c>
      <c r="L252" s="2">
        <v>0</v>
      </c>
      <c r="M252" s="2">
        <f t="shared" si="23"/>
        <v>0</v>
      </c>
      <c r="N252" s="2">
        <f t="shared" si="24"/>
        <v>0</v>
      </c>
      <c r="O252" s="1">
        <f t="shared" si="25"/>
        <v>0</v>
      </c>
    </row>
    <row r="253" spans="1:15">
      <c r="A253" s="10">
        <v>42744</v>
      </c>
      <c r="B253" s="5">
        <v>19500</v>
      </c>
      <c r="C253" s="5">
        <v>19500</v>
      </c>
      <c r="D253" s="5">
        <v>19500</v>
      </c>
      <c r="E253" s="5">
        <v>19500</v>
      </c>
      <c r="F253" s="4">
        <v>0</v>
      </c>
      <c r="G253" s="2">
        <f t="shared" si="26"/>
        <v>0</v>
      </c>
      <c r="H253" s="2">
        <v>0</v>
      </c>
      <c r="I253" s="2">
        <v>0</v>
      </c>
      <c r="J253" s="2">
        <f t="shared" si="27"/>
        <v>0</v>
      </c>
      <c r="K253" s="2">
        <v>0</v>
      </c>
      <c r="L253" s="2">
        <v>0</v>
      </c>
      <c r="M253" s="2">
        <f t="shared" si="23"/>
        <v>0</v>
      </c>
      <c r="N253" s="2">
        <f t="shared" si="24"/>
        <v>0</v>
      </c>
      <c r="O253" s="1">
        <f t="shared" si="25"/>
        <v>0</v>
      </c>
    </row>
    <row r="254" spans="1:15">
      <c r="A254" s="10">
        <v>42745</v>
      </c>
      <c r="B254" s="5">
        <v>19500</v>
      </c>
      <c r="C254" s="5">
        <v>19500</v>
      </c>
      <c r="D254" s="5">
        <v>19500</v>
      </c>
      <c r="E254" s="5">
        <v>19500</v>
      </c>
      <c r="F254" s="4">
        <v>0</v>
      </c>
      <c r="G254" s="2">
        <f t="shared" si="26"/>
        <v>8500</v>
      </c>
      <c r="H254" s="2">
        <v>0</v>
      </c>
      <c r="I254" s="2">
        <v>8500</v>
      </c>
      <c r="J254" s="2">
        <f t="shared" si="27"/>
        <v>165750000</v>
      </c>
      <c r="K254" s="2">
        <v>0</v>
      </c>
      <c r="L254" s="2">
        <v>165750000</v>
      </c>
      <c r="M254" s="2">
        <f t="shared" si="23"/>
        <v>19500</v>
      </c>
      <c r="N254" s="2">
        <f t="shared" si="24"/>
        <v>0</v>
      </c>
      <c r="O254" s="1">
        <f t="shared" si="25"/>
        <v>19500</v>
      </c>
    </row>
    <row r="255" spans="1:15">
      <c r="A255" s="10">
        <v>42746</v>
      </c>
      <c r="B255" s="5">
        <v>19600</v>
      </c>
      <c r="C255" s="5">
        <v>19600</v>
      </c>
      <c r="D255" s="5">
        <v>19600</v>
      </c>
      <c r="E255" s="5">
        <v>19600</v>
      </c>
      <c r="F255" s="4">
        <v>0.51</v>
      </c>
      <c r="G255" s="2">
        <f t="shared" si="26"/>
        <v>0</v>
      </c>
      <c r="H255" s="2">
        <v>0</v>
      </c>
      <c r="I255" s="2">
        <v>0</v>
      </c>
      <c r="J255" s="2">
        <f t="shared" si="27"/>
        <v>0</v>
      </c>
      <c r="K255" s="2">
        <v>0</v>
      </c>
      <c r="L255" s="2">
        <v>0</v>
      </c>
      <c r="M255" s="2">
        <f t="shared" si="23"/>
        <v>0</v>
      </c>
      <c r="N255" s="2">
        <f t="shared" si="24"/>
        <v>0</v>
      </c>
      <c r="O255" s="1">
        <f t="shared" si="25"/>
        <v>0</v>
      </c>
    </row>
    <row r="256" spans="1:15">
      <c r="A256" s="10">
        <v>42747</v>
      </c>
      <c r="B256" s="5">
        <v>19600</v>
      </c>
      <c r="C256" s="5">
        <v>19600</v>
      </c>
      <c r="D256" s="5">
        <v>19600</v>
      </c>
      <c r="E256" s="5">
        <v>19600</v>
      </c>
      <c r="F256" s="4">
        <v>0</v>
      </c>
      <c r="G256" s="2">
        <f t="shared" si="26"/>
        <v>0</v>
      </c>
      <c r="H256" s="2">
        <v>0</v>
      </c>
      <c r="I256" s="2">
        <v>0</v>
      </c>
      <c r="J256" s="2">
        <f t="shared" si="27"/>
        <v>0</v>
      </c>
      <c r="K256" s="2">
        <v>0</v>
      </c>
      <c r="L256" s="2">
        <v>0</v>
      </c>
      <c r="M256" s="2">
        <f t="shared" si="23"/>
        <v>0</v>
      </c>
      <c r="N256" s="2">
        <f t="shared" si="24"/>
        <v>0</v>
      </c>
      <c r="O256" s="1">
        <f t="shared" si="25"/>
        <v>0</v>
      </c>
    </row>
    <row r="257" spans="1:21">
      <c r="A257" s="10">
        <v>42748</v>
      </c>
      <c r="B257" s="5">
        <v>19600</v>
      </c>
      <c r="C257" s="5">
        <v>19600</v>
      </c>
      <c r="D257" s="5">
        <v>19600</v>
      </c>
      <c r="E257" s="5">
        <v>19600</v>
      </c>
      <c r="F257" s="4">
        <v>0</v>
      </c>
      <c r="G257" s="2">
        <f t="shared" ref="G257:G288" si="28">I257-H257</f>
        <v>0</v>
      </c>
      <c r="H257" s="2">
        <v>0</v>
      </c>
      <c r="I257" s="2">
        <v>0</v>
      </c>
      <c r="J257" s="2">
        <f t="shared" ref="J257:J288" si="29">L257-K257</f>
        <v>0</v>
      </c>
      <c r="K257" s="2">
        <v>0</v>
      </c>
      <c r="L257" s="2">
        <v>0</v>
      </c>
      <c r="M257" s="2">
        <f t="shared" si="23"/>
        <v>0</v>
      </c>
      <c r="N257" s="2">
        <f t="shared" si="24"/>
        <v>0</v>
      </c>
      <c r="O257" s="1">
        <f t="shared" si="25"/>
        <v>0</v>
      </c>
    </row>
    <row r="258" spans="1:21">
      <c r="A258" s="10">
        <v>42751</v>
      </c>
      <c r="B258" s="5">
        <v>19600</v>
      </c>
      <c r="C258" s="5">
        <v>19600</v>
      </c>
      <c r="D258" s="5">
        <v>19600</v>
      </c>
      <c r="E258" s="5">
        <v>19600</v>
      </c>
      <c r="F258" s="4">
        <v>0</v>
      </c>
      <c r="G258" s="2">
        <f t="shared" si="28"/>
        <v>0</v>
      </c>
      <c r="H258" s="2">
        <v>0</v>
      </c>
      <c r="I258" s="2">
        <v>0</v>
      </c>
      <c r="J258" s="2">
        <f t="shared" si="29"/>
        <v>0</v>
      </c>
      <c r="K258" s="2">
        <v>0</v>
      </c>
      <c r="L258" s="2">
        <v>0</v>
      </c>
      <c r="M258" s="2">
        <f t="shared" ref="M258:M321" si="30">IFERROR(J258/G258,0)</f>
        <v>0</v>
      </c>
      <c r="N258" s="2">
        <f t="shared" ref="N258:N321" si="31">IFERROR(K258/H258,0)</f>
        <v>0</v>
      </c>
      <c r="O258" s="1">
        <f t="shared" ref="O258:O321" si="32">IFERROR(L258/I258,0)</f>
        <v>0</v>
      </c>
    </row>
    <row r="259" spans="1:21">
      <c r="A259" s="10">
        <v>42752</v>
      </c>
      <c r="B259" s="5">
        <v>20500</v>
      </c>
      <c r="C259" s="5">
        <v>20500</v>
      </c>
      <c r="D259" s="5">
        <v>20500</v>
      </c>
      <c r="E259" s="5">
        <v>20500</v>
      </c>
      <c r="F259" s="4">
        <v>4.59</v>
      </c>
      <c r="G259" s="2">
        <f t="shared" si="28"/>
        <v>2850</v>
      </c>
      <c r="H259" s="2">
        <v>0</v>
      </c>
      <c r="I259" s="2">
        <v>2850</v>
      </c>
      <c r="J259" s="2">
        <f t="shared" si="29"/>
        <v>58425000</v>
      </c>
      <c r="K259" s="2">
        <v>0</v>
      </c>
      <c r="L259" s="2">
        <v>58425000</v>
      </c>
      <c r="M259" s="2">
        <f t="shared" si="30"/>
        <v>20500</v>
      </c>
      <c r="N259" s="2">
        <f t="shared" si="31"/>
        <v>0</v>
      </c>
      <c r="O259" s="1">
        <f t="shared" si="32"/>
        <v>20500</v>
      </c>
      <c r="S259" s="25"/>
    </row>
    <row r="260" spans="1:21">
      <c r="A260" s="10">
        <v>42753</v>
      </c>
      <c r="B260" s="5">
        <v>20500</v>
      </c>
      <c r="C260" s="5">
        <v>20850</v>
      </c>
      <c r="D260" s="5">
        <v>20500</v>
      </c>
      <c r="E260" s="5">
        <v>20850</v>
      </c>
      <c r="F260" s="4">
        <v>1.71</v>
      </c>
      <c r="G260" s="2">
        <f t="shared" si="28"/>
        <v>150000</v>
      </c>
      <c r="H260" s="2">
        <v>0</v>
      </c>
      <c r="I260" s="2">
        <v>150000</v>
      </c>
      <c r="J260" s="2">
        <f t="shared" si="29"/>
        <v>3091500000</v>
      </c>
      <c r="K260" s="2">
        <v>0</v>
      </c>
      <c r="L260" s="2">
        <v>3091500000</v>
      </c>
      <c r="M260" s="2">
        <f t="shared" si="30"/>
        <v>20610</v>
      </c>
      <c r="N260" s="2">
        <f t="shared" si="31"/>
        <v>0</v>
      </c>
      <c r="O260" s="1">
        <f t="shared" si="32"/>
        <v>20610</v>
      </c>
      <c r="S260" s="25"/>
    </row>
    <row r="261" spans="1:21">
      <c r="A261" s="10">
        <v>42754</v>
      </c>
      <c r="B261" s="5">
        <v>20850</v>
      </c>
      <c r="C261" s="5">
        <v>20850</v>
      </c>
      <c r="D261" s="5">
        <v>20850</v>
      </c>
      <c r="E261" s="5">
        <v>20850</v>
      </c>
      <c r="F261" s="4">
        <v>0</v>
      </c>
      <c r="G261" s="2">
        <f t="shared" si="28"/>
        <v>10000</v>
      </c>
      <c r="H261" s="2">
        <v>0</v>
      </c>
      <c r="I261" s="2">
        <v>10000</v>
      </c>
      <c r="J261" s="2">
        <f t="shared" si="29"/>
        <v>208500000</v>
      </c>
      <c r="K261" s="2">
        <v>0</v>
      </c>
      <c r="L261" s="2">
        <v>208500000</v>
      </c>
      <c r="M261" s="2">
        <f t="shared" si="30"/>
        <v>20850</v>
      </c>
      <c r="N261" s="2">
        <f t="shared" si="31"/>
        <v>0</v>
      </c>
      <c r="O261" s="1">
        <f t="shared" si="32"/>
        <v>20850</v>
      </c>
      <c r="S261" s="25"/>
    </row>
    <row r="262" spans="1:21">
      <c r="A262" s="10">
        <v>42755</v>
      </c>
      <c r="B262" s="5">
        <v>20850</v>
      </c>
      <c r="C262" s="5">
        <v>20850</v>
      </c>
      <c r="D262" s="5">
        <v>20850</v>
      </c>
      <c r="E262" s="5">
        <v>20850</v>
      </c>
      <c r="F262" s="4">
        <v>0</v>
      </c>
      <c r="G262" s="2">
        <f t="shared" si="28"/>
        <v>20000</v>
      </c>
      <c r="H262" s="2">
        <v>0</v>
      </c>
      <c r="I262" s="2">
        <v>20000</v>
      </c>
      <c r="J262" s="2">
        <f t="shared" si="29"/>
        <v>417000000</v>
      </c>
      <c r="K262" s="2">
        <v>0</v>
      </c>
      <c r="L262" s="2">
        <v>417000000</v>
      </c>
      <c r="M262" s="2">
        <f t="shared" si="30"/>
        <v>20850</v>
      </c>
      <c r="N262" s="2">
        <f t="shared" si="31"/>
        <v>0</v>
      </c>
      <c r="O262" s="1">
        <f t="shared" si="32"/>
        <v>20850</v>
      </c>
      <c r="S262" s="25"/>
    </row>
    <row r="263" spans="1:21">
      <c r="A263" s="10">
        <v>42758</v>
      </c>
      <c r="B263" s="5">
        <v>20900</v>
      </c>
      <c r="C263" s="5">
        <v>20900</v>
      </c>
      <c r="D263" s="5">
        <v>20900</v>
      </c>
      <c r="E263" s="5">
        <v>20900</v>
      </c>
      <c r="F263" s="4">
        <v>0.24</v>
      </c>
      <c r="G263" s="2">
        <f t="shared" si="28"/>
        <v>20000</v>
      </c>
      <c r="H263" s="2">
        <v>0</v>
      </c>
      <c r="I263" s="2">
        <v>20000</v>
      </c>
      <c r="J263" s="2">
        <f t="shared" si="29"/>
        <v>418000000</v>
      </c>
      <c r="K263" s="2">
        <v>0</v>
      </c>
      <c r="L263" s="2">
        <v>418000000</v>
      </c>
      <c r="M263" s="2">
        <f t="shared" si="30"/>
        <v>20900</v>
      </c>
      <c r="N263" s="2">
        <f t="shared" si="31"/>
        <v>0</v>
      </c>
      <c r="O263" s="1">
        <f t="shared" si="32"/>
        <v>20900</v>
      </c>
      <c r="S263" s="25"/>
      <c r="U263" s="30"/>
    </row>
    <row r="264" spans="1:21">
      <c r="A264" s="10">
        <v>42759</v>
      </c>
      <c r="B264" s="5">
        <v>21000</v>
      </c>
      <c r="C264" s="5">
        <v>21000</v>
      </c>
      <c r="D264" s="5">
        <v>21000</v>
      </c>
      <c r="E264" s="5">
        <v>21000</v>
      </c>
      <c r="F264" s="4">
        <v>0.48</v>
      </c>
      <c r="G264" s="2">
        <f t="shared" si="28"/>
        <v>40000</v>
      </c>
      <c r="H264" s="2">
        <v>0</v>
      </c>
      <c r="I264" s="2">
        <v>40000</v>
      </c>
      <c r="J264" s="2">
        <f t="shared" si="29"/>
        <v>840000000</v>
      </c>
      <c r="K264" s="2">
        <v>0</v>
      </c>
      <c r="L264" s="2">
        <v>840000000</v>
      </c>
      <c r="M264" s="2">
        <f t="shared" si="30"/>
        <v>21000</v>
      </c>
      <c r="N264" s="2">
        <f t="shared" si="31"/>
        <v>0</v>
      </c>
      <c r="O264" s="1">
        <f t="shared" si="32"/>
        <v>21000</v>
      </c>
      <c r="S264" s="25"/>
    </row>
    <row r="265" spans="1:21">
      <c r="A265" s="10">
        <v>42760</v>
      </c>
      <c r="B265" s="5">
        <v>21550</v>
      </c>
      <c r="C265" s="5">
        <v>22000</v>
      </c>
      <c r="D265" s="5">
        <v>21550</v>
      </c>
      <c r="E265" s="5">
        <v>22000</v>
      </c>
      <c r="F265" s="4">
        <v>4.76</v>
      </c>
      <c r="G265" s="2">
        <f t="shared" si="28"/>
        <v>15000</v>
      </c>
      <c r="H265" s="2">
        <v>0</v>
      </c>
      <c r="I265" s="2">
        <v>15000</v>
      </c>
      <c r="J265" s="2">
        <f t="shared" si="29"/>
        <v>325500000</v>
      </c>
      <c r="K265" s="2">
        <v>0</v>
      </c>
      <c r="L265" s="2">
        <v>325500000</v>
      </c>
      <c r="M265" s="2">
        <f t="shared" si="30"/>
        <v>21700</v>
      </c>
      <c r="N265" s="2">
        <f t="shared" si="31"/>
        <v>0</v>
      </c>
      <c r="O265" s="1">
        <f t="shared" si="32"/>
        <v>21700</v>
      </c>
      <c r="Q265" s="31"/>
    </row>
    <row r="266" spans="1:21">
      <c r="A266" s="10">
        <v>42761</v>
      </c>
      <c r="B266" s="5">
        <v>23000</v>
      </c>
      <c r="C266" s="5">
        <v>23000</v>
      </c>
      <c r="D266" s="5">
        <v>23000</v>
      </c>
      <c r="E266" s="5">
        <v>23000</v>
      </c>
      <c r="F266" s="4">
        <v>4.55</v>
      </c>
      <c r="G266" s="2">
        <f t="shared" si="28"/>
        <v>5000</v>
      </c>
      <c r="H266" s="2">
        <v>23883</v>
      </c>
      <c r="I266" s="2">
        <v>28883</v>
      </c>
      <c r="J266" s="2">
        <f t="shared" si="29"/>
        <v>115000000</v>
      </c>
      <c r="K266" s="2">
        <v>499155000</v>
      </c>
      <c r="L266" s="2">
        <v>614155000</v>
      </c>
      <c r="M266" s="2">
        <f t="shared" si="30"/>
        <v>23000</v>
      </c>
      <c r="N266" s="2">
        <f t="shared" si="31"/>
        <v>20900.012561236024</v>
      </c>
      <c r="O266" s="1">
        <f t="shared" si="32"/>
        <v>21263.546030536992</v>
      </c>
      <c r="Q266" s="32"/>
    </row>
    <row r="267" spans="1:21">
      <c r="A267" s="10">
        <v>42766</v>
      </c>
      <c r="B267" s="5">
        <v>23000</v>
      </c>
      <c r="C267" s="5">
        <v>23000</v>
      </c>
      <c r="D267" s="5">
        <v>23000</v>
      </c>
      <c r="E267" s="5">
        <v>23000</v>
      </c>
      <c r="F267" s="4">
        <v>0</v>
      </c>
      <c r="G267" s="2">
        <f t="shared" si="28"/>
        <v>0</v>
      </c>
      <c r="H267" s="2">
        <v>0</v>
      </c>
      <c r="I267" s="2">
        <v>0</v>
      </c>
      <c r="J267" s="2">
        <f t="shared" si="29"/>
        <v>0</v>
      </c>
      <c r="K267" s="2">
        <v>0</v>
      </c>
      <c r="L267" s="2">
        <v>0</v>
      </c>
      <c r="M267" s="2">
        <f t="shared" si="30"/>
        <v>0</v>
      </c>
      <c r="N267" s="2">
        <f t="shared" si="31"/>
        <v>0</v>
      </c>
      <c r="O267" s="1">
        <f t="shared" si="32"/>
        <v>0</v>
      </c>
      <c r="Q267" s="33"/>
    </row>
    <row r="268" spans="1:21">
      <c r="A268" s="10">
        <v>42767</v>
      </c>
      <c r="B268" s="5">
        <v>23550</v>
      </c>
      <c r="C268" s="5">
        <v>23550</v>
      </c>
      <c r="D268" s="5">
        <v>23550</v>
      </c>
      <c r="E268" s="5">
        <v>23550</v>
      </c>
      <c r="F268" s="4">
        <v>2.39</v>
      </c>
      <c r="G268" s="2">
        <f t="shared" si="28"/>
        <v>20000</v>
      </c>
      <c r="H268" s="2">
        <v>0</v>
      </c>
      <c r="I268" s="2">
        <v>20000</v>
      </c>
      <c r="J268" s="2">
        <f t="shared" si="29"/>
        <v>471000000</v>
      </c>
      <c r="K268" s="2">
        <v>0</v>
      </c>
      <c r="L268" s="2">
        <v>471000000</v>
      </c>
      <c r="M268" s="2">
        <f t="shared" si="30"/>
        <v>23550</v>
      </c>
      <c r="N268" s="2">
        <f t="shared" si="31"/>
        <v>0</v>
      </c>
      <c r="O268" s="1">
        <f t="shared" si="32"/>
        <v>23550</v>
      </c>
      <c r="Q268" s="34"/>
    </row>
    <row r="269" spans="1:21">
      <c r="A269" s="10">
        <v>42768</v>
      </c>
      <c r="B269" s="5">
        <v>24300</v>
      </c>
      <c r="C269" s="5">
        <v>24300</v>
      </c>
      <c r="D269" s="5">
        <v>24300</v>
      </c>
      <c r="E269" s="5">
        <v>24300</v>
      </c>
      <c r="F269" s="4">
        <v>3.18</v>
      </c>
      <c r="G269" s="2">
        <f t="shared" si="28"/>
        <v>10000</v>
      </c>
      <c r="H269" s="2">
        <v>0</v>
      </c>
      <c r="I269" s="2">
        <v>10000</v>
      </c>
      <c r="J269" s="2">
        <f t="shared" si="29"/>
        <v>243000000</v>
      </c>
      <c r="K269" s="2">
        <v>0</v>
      </c>
      <c r="L269" s="2">
        <v>243000000</v>
      </c>
      <c r="M269" s="2">
        <f t="shared" si="30"/>
        <v>24300</v>
      </c>
      <c r="N269" s="2">
        <f t="shared" si="31"/>
        <v>0</v>
      </c>
      <c r="O269" s="1">
        <f t="shared" si="32"/>
        <v>24300</v>
      </c>
    </row>
    <row r="270" spans="1:21">
      <c r="A270" s="10">
        <v>42769</v>
      </c>
      <c r="B270" s="5">
        <v>24800</v>
      </c>
      <c r="C270" s="5">
        <v>25000</v>
      </c>
      <c r="D270" s="5">
        <v>24800</v>
      </c>
      <c r="E270" s="5">
        <v>25000</v>
      </c>
      <c r="F270" s="4">
        <v>2.88</v>
      </c>
      <c r="G270" s="2">
        <f t="shared" si="28"/>
        <v>25000</v>
      </c>
      <c r="H270" s="2">
        <v>0</v>
      </c>
      <c r="I270" s="2">
        <v>25000</v>
      </c>
      <c r="J270" s="2">
        <f t="shared" si="29"/>
        <v>621000000</v>
      </c>
      <c r="K270" s="2">
        <v>0</v>
      </c>
      <c r="L270" s="2">
        <v>621000000</v>
      </c>
      <c r="M270" s="2">
        <f t="shared" si="30"/>
        <v>24840</v>
      </c>
      <c r="N270" s="2">
        <f t="shared" si="31"/>
        <v>0</v>
      </c>
      <c r="O270" s="1">
        <f t="shared" si="32"/>
        <v>24840</v>
      </c>
    </row>
    <row r="271" spans="1:21">
      <c r="A271" s="10">
        <v>42772</v>
      </c>
      <c r="B271" s="5">
        <v>26000</v>
      </c>
      <c r="C271" s="5">
        <v>26000</v>
      </c>
      <c r="D271" s="5">
        <v>26000</v>
      </c>
      <c r="E271" s="5">
        <v>26000</v>
      </c>
      <c r="F271" s="4">
        <v>4</v>
      </c>
      <c r="G271" s="2">
        <f t="shared" si="28"/>
        <v>5000</v>
      </c>
      <c r="H271" s="2">
        <v>0</v>
      </c>
      <c r="I271" s="2">
        <v>5000</v>
      </c>
      <c r="J271" s="2">
        <f t="shared" si="29"/>
        <v>130000000</v>
      </c>
      <c r="K271" s="2">
        <v>0</v>
      </c>
      <c r="L271" s="2">
        <v>130000000</v>
      </c>
      <c r="M271" s="2">
        <f t="shared" si="30"/>
        <v>26000</v>
      </c>
      <c r="N271" s="2">
        <f t="shared" si="31"/>
        <v>0</v>
      </c>
      <c r="O271" s="1">
        <f t="shared" si="32"/>
        <v>26000</v>
      </c>
    </row>
    <row r="272" spans="1:21">
      <c r="A272" s="10">
        <v>42773</v>
      </c>
      <c r="B272" s="5">
        <v>26000</v>
      </c>
      <c r="C272" s="5">
        <v>26500</v>
      </c>
      <c r="D272" s="5">
        <v>26000</v>
      </c>
      <c r="E272" s="5">
        <v>26500</v>
      </c>
      <c r="F272" s="4">
        <v>1.92</v>
      </c>
      <c r="G272" s="2">
        <f t="shared" si="28"/>
        <v>17500</v>
      </c>
      <c r="H272" s="2">
        <v>0</v>
      </c>
      <c r="I272" s="2">
        <v>17500</v>
      </c>
      <c r="J272" s="2">
        <f t="shared" si="29"/>
        <v>458750000</v>
      </c>
      <c r="K272" s="2">
        <v>0</v>
      </c>
      <c r="L272" s="2">
        <v>458750000</v>
      </c>
      <c r="M272" s="2">
        <f t="shared" si="30"/>
        <v>26214.285714285714</v>
      </c>
      <c r="N272" s="2">
        <f t="shared" si="31"/>
        <v>0</v>
      </c>
      <c r="O272" s="1">
        <f t="shared" si="32"/>
        <v>26214.285714285714</v>
      </c>
    </row>
    <row r="273" spans="1:15">
      <c r="A273" s="10">
        <v>42774</v>
      </c>
      <c r="B273" s="5">
        <v>26500</v>
      </c>
      <c r="C273" s="5">
        <v>26500</v>
      </c>
      <c r="D273" s="5">
        <v>26500</v>
      </c>
      <c r="E273" s="5">
        <v>26500</v>
      </c>
      <c r="F273" s="4">
        <v>0</v>
      </c>
      <c r="G273" s="2">
        <f t="shared" si="28"/>
        <v>10000</v>
      </c>
      <c r="H273" s="2">
        <v>0</v>
      </c>
      <c r="I273" s="2">
        <v>10000</v>
      </c>
      <c r="J273" s="2">
        <f t="shared" si="29"/>
        <v>265000000</v>
      </c>
      <c r="K273" s="2">
        <v>0</v>
      </c>
      <c r="L273" s="2">
        <v>265000000</v>
      </c>
      <c r="M273" s="2">
        <f t="shared" si="30"/>
        <v>26500</v>
      </c>
      <c r="N273" s="2">
        <f t="shared" si="31"/>
        <v>0</v>
      </c>
      <c r="O273" s="1">
        <f t="shared" si="32"/>
        <v>26500</v>
      </c>
    </row>
    <row r="274" spans="1:15">
      <c r="A274" s="10">
        <v>42775</v>
      </c>
      <c r="B274" s="5">
        <v>26450</v>
      </c>
      <c r="C274" s="5">
        <v>26450</v>
      </c>
      <c r="D274" s="5">
        <v>26450</v>
      </c>
      <c r="E274" s="5">
        <v>26450</v>
      </c>
      <c r="F274" s="4">
        <v>-0.19</v>
      </c>
      <c r="G274" s="2">
        <f t="shared" si="28"/>
        <v>0</v>
      </c>
      <c r="H274" s="2">
        <v>0</v>
      </c>
      <c r="I274" s="2">
        <v>0</v>
      </c>
      <c r="J274" s="2">
        <f t="shared" si="29"/>
        <v>0</v>
      </c>
      <c r="K274" s="2">
        <v>0</v>
      </c>
      <c r="L274" s="2">
        <v>0</v>
      </c>
      <c r="M274" s="2">
        <f t="shared" si="30"/>
        <v>0</v>
      </c>
      <c r="N274" s="2">
        <f t="shared" si="31"/>
        <v>0</v>
      </c>
      <c r="O274" s="1">
        <f t="shared" si="32"/>
        <v>0</v>
      </c>
    </row>
    <row r="275" spans="1:15">
      <c r="A275" s="10">
        <v>42776</v>
      </c>
      <c r="B275" s="5">
        <v>25000</v>
      </c>
      <c r="C275" s="5">
        <v>25000</v>
      </c>
      <c r="D275" s="5">
        <v>23850</v>
      </c>
      <c r="E275" s="5">
        <v>23850</v>
      </c>
      <c r="F275" s="4">
        <v>-9.83</v>
      </c>
      <c r="G275" s="2">
        <f t="shared" si="28"/>
        <v>50000</v>
      </c>
      <c r="H275" s="2">
        <v>0</v>
      </c>
      <c r="I275" s="2">
        <v>50000</v>
      </c>
      <c r="J275" s="2">
        <f t="shared" si="29"/>
        <v>1199125000</v>
      </c>
      <c r="K275" s="2">
        <v>0</v>
      </c>
      <c r="L275" s="2">
        <v>1199125000</v>
      </c>
      <c r="M275" s="2">
        <f t="shared" si="30"/>
        <v>23982.5</v>
      </c>
      <c r="N275" s="2">
        <f t="shared" si="31"/>
        <v>0</v>
      </c>
      <c r="O275" s="1">
        <f t="shared" si="32"/>
        <v>23982.5</v>
      </c>
    </row>
    <row r="276" spans="1:15">
      <c r="A276" s="10">
        <v>42779</v>
      </c>
      <c r="B276" s="5">
        <v>25000</v>
      </c>
      <c r="C276" s="5">
        <v>25000</v>
      </c>
      <c r="D276" s="5">
        <v>25000</v>
      </c>
      <c r="E276" s="5">
        <v>25000</v>
      </c>
      <c r="F276" s="4">
        <v>4.82</v>
      </c>
      <c r="G276" s="2">
        <f t="shared" si="28"/>
        <v>1900</v>
      </c>
      <c r="H276" s="2">
        <v>0</v>
      </c>
      <c r="I276" s="2">
        <v>1900</v>
      </c>
      <c r="J276" s="2">
        <f t="shared" si="29"/>
        <v>47500000</v>
      </c>
      <c r="K276" s="2">
        <v>0</v>
      </c>
      <c r="L276" s="2">
        <v>47500000</v>
      </c>
      <c r="M276" s="2">
        <f t="shared" si="30"/>
        <v>25000</v>
      </c>
      <c r="N276" s="2">
        <f t="shared" si="31"/>
        <v>0</v>
      </c>
      <c r="O276" s="1">
        <f t="shared" si="32"/>
        <v>25000</v>
      </c>
    </row>
    <row r="277" spans="1:15">
      <c r="A277" s="10">
        <v>42780</v>
      </c>
      <c r="B277" s="5">
        <v>25000</v>
      </c>
      <c r="C277" s="5">
        <v>25000</v>
      </c>
      <c r="D277" s="5">
        <v>25000</v>
      </c>
      <c r="E277" s="5">
        <v>25000</v>
      </c>
      <c r="F277" s="4">
        <v>0</v>
      </c>
      <c r="G277" s="2">
        <f t="shared" si="28"/>
        <v>0</v>
      </c>
      <c r="H277" s="2">
        <v>0</v>
      </c>
      <c r="I277" s="2">
        <v>0</v>
      </c>
      <c r="J277" s="2">
        <f t="shared" si="29"/>
        <v>0</v>
      </c>
      <c r="K277" s="2">
        <v>0</v>
      </c>
      <c r="L277" s="2">
        <v>0</v>
      </c>
      <c r="M277" s="2">
        <f t="shared" si="30"/>
        <v>0</v>
      </c>
      <c r="N277" s="2">
        <f t="shared" si="31"/>
        <v>0</v>
      </c>
      <c r="O277" s="1">
        <f t="shared" si="32"/>
        <v>0</v>
      </c>
    </row>
    <row r="278" spans="1:15">
      <c r="A278" s="10">
        <v>42781</v>
      </c>
      <c r="B278" s="5">
        <v>25000</v>
      </c>
      <c r="C278" s="5">
        <v>25000</v>
      </c>
      <c r="D278" s="5">
        <v>25000</v>
      </c>
      <c r="E278" s="5">
        <v>25000</v>
      </c>
      <c r="F278" s="4">
        <v>0</v>
      </c>
      <c r="G278" s="2">
        <f t="shared" si="28"/>
        <v>0</v>
      </c>
      <c r="H278" s="2">
        <v>0</v>
      </c>
      <c r="I278" s="2">
        <v>0</v>
      </c>
      <c r="J278" s="2">
        <f t="shared" si="29"/>
        <v>0</v>
      </c>
      <c r="K278" s="2">
        <v>0</v>
      </c>
      <c r="L278" s="2">
        <v>0</v>
      </c>
      <c r="M278" s="2">
        <f t="shared" si="30"/>
        <v>0</v>
      </c>
      <c r="N278" s="2">
        <f t="shared" si="31"/>
        <v>0</v>
      </c>
      <c r="O278" s="1">
        <f t="shared" si="32"/>
        <v>0</v>
      </c>
    </row>
    <row r="279" spans="1:15">
      <c r="A279" s="10">
        <v>42782</v>
      </c>
      <c r="B279" s="5">
        <v>24000</v>
      </c>
      <c r="C279" s="5">
        <v>24000</v>
      </c>
      <c r="D279" s="5">
        <v>24000</v>
      </c>
      <c r="E279" s="5">
        <v>24000</v>
      </c>
      <c r="F279" s="4">
        <v>-4</v>
      </c>
      <c r="G279" s="2">
        <f t="shared" si="28"/>
        <v>3000</v>
      </c>
      <c r="H279" s="2">
        <v>0</v>
      </c>
      <c r="I279" s="2">
        <v>3000</v>
      </c>
      <c r="J279" s="2">
        <f t="shared" si="29"/>
        <v>72000000</v>
      </c>
      <c r="K279" s="2">
        <v>0</v>
      </c>
      <c r="L279" s="2">
        <v>72000000</v>
      </c>
      <c r="M279" s="2">
        <f t="shared" si="30"/>
        <v>24000</v>
      </c>
      <c r="N279" s="2">
        <f t="shared" si="31"/>
        <v>0</v>
      </c>
      <c r="O279" s="1">
        <f t="shared" si="32"/>
        <v>24000</v>
      </c>
    </row>
    <row r="280" spans="1:15">
      <c r="A280" s="10">
        <v>42783</v>
      </c>
      <c r="B280" s="5">
        <v>24000</v>
      </c>
      <c r="C280" s="5">
        <v>24000</v>
      </c>
      <c r="D280" s="5">
        <v>24000</v>
      </c>
      <c r="E280" s="5">
        <v>24000</v>
      </c>
      <c r="F280" s="4">
        <v>0</v>
      </c>
      <c r="G280" s="2">
        <f t="shared" si="28"/>
        <v>5000</v>
      </c>
      <c r="H280" s="2">
        <v>0</v>
      </c>
      <c r="I280" s="2">
        <v>5000</v>
      </c>
      <c r="J280" s="2">
        <f t="shared" si="29"/>
        <v>120000000</v>
      </c>
      <c r="K280" s="2">
        <v>0</v>
      </c>
      <c r="L280" s="2">
        <v>120000000</v>
      </c>
      <c r="M280" s="2">
        <f t="shared" si="30"/>
        <v>24000</v>
      </c>
      <c r="N280" s="2">
        <f t="shared" si="31"/>
        <v>0</v>
      </c>
      <c r="O280" s="1">
        <f t="shared" si="32"/>
        <v>24000</v>
      </c>
    </row>
    <row r="281" spans="1:15">
      <c r="A281" s="10">
        <v>42786</v>
      </c>
      <c r="B281" s="5">
        <v>24000</v>
      </c>
      <c r="C281" s="5">
        <v>24000</v>
      </c>
      <c r="D281" s="5">
        <v>24000</v>
      </c>
      <c r="E281" s="5">
        <v>24000</v>
      </c>
      <c r="F281" s="4">
        <v>0</v>
      </c>
      <c r="G281" s="2">
        <f t="shared" si="28"/>
        <v>3000</v>
      </c>
      <c r="H281" s="2">
        <v>0</v>
      </c>
      <c r="I281" s="2">
        <v>3000</v>
      </c>
      <c r="J281" s="2">
        <f t="shared" si="29"/>
        <v>72000000</v>
      </c>
      <c r="K281" s="2">
        <v>0</v>
      </c>
      <c r="L281" s="2">
        <v>72000000</v>
      </c>
      <c r="M281" s="2">
        <f t="shared" si="30"/>
        <v>24000</v>
      </c>
      <c r="N281" s="2">
        <f t="shared" si="31"/>
        <v>0</v>
      </c>
      <c r="O281" s="1">
        <f t="shared" si="32"/>
        <v>24000</v>
      </c>
    </row>
    <row r="282" spans="1:15">
      <c r="A282" s="10">
        <v>42787</v>
      </c>
      <c r="B282" s="5">
        <v>24000</v>
      </c>
      <c r="C282" s="5">
        <v>24000</v>
      </c>
      <c r="D282" s="5">
        <v>24000</v>
      </c>
      <c r="E282" s="5">
        <v>24000</v>
      </c>
      <c r="F282" s="4">
        <v>0</v>
      </c>
      <c r="G282" s="2">
        <f t="shared" si="28"/>
        <v>3000</v>
      </c>
      <c r="H282" s="2">
        <v>0</v>
      </c>
      <c r="I282" s="2">
        <v>3000</v>
      </c>
      <c r="J282" s="2">
        <f t="shared" si="29"/>
        <v>72000000</v>
      </c>
      <c r="K282" s="2">
        <v>0</v>
      </c>
      <c r="L282" s="2">
        <v>72000000</v>
      </c>
      <c r="M282" s="2">
        <f t="shared" si="30"/>
        <v>24000</v>
      </c>
      <c r="N282" s="2">
        <f t="shared" si="31"/>
        <v>0</v>
      </c>
      <c r="O282" s="1">
        <f t="shared" si="32"/>
        <v>24000</v>
      </c>
    </row>
    <row r="283" spans="1:15">
      <c r="A283" s="10">
        <v>42788</v>
      </c>
      <c r="B283" s="5">
        <v>24000</v>
      </c>
      <c r="C283" s="5">
        <v>24000</v>
      </c>
      <c r="D283" s="5">
        <v>24000</v>
      </c>
      <c r="E283" s="5">
        <v>24000</v>
      </c>
      <c r="F283" s="4">
        <v>0</v>
      </c>
      <c r="G283" s="2">
        <f t="shared" si="28"/>
        <v>17284</v>
      </c>
      <c r="H283" s="2">
        <v>0</v>
      </c>
      <c r="I283" s="2">
        <v>17284</v>
      </c>
      <c r="J283" s="2">
        <f t="shared" si="29"/>
        <v>414816000</v>
      </c>
      <c r="K283" s="2">
        <v>0</v>
      </c>
      <c r="L283" s="2">
        <v>414816000</v>
      </c>
      <c r="M283" s="2">
        <f t="shared" si="30"/>
        <v>24000</v>
      </c>
      <c r="N283" s="2">
        <f t="shared" si="31"/>
        <v>0</v>
      </c>
      <c r="O283" s="1">
        <f t="shared" si="32"/>
        <v>24000</v>
      </c>
    </row>
    <row r="284" spans="1:15">
      <c r="A284" s="10">
        <v>42789</v>
      </c>
      <c r="B284" s="5">
        <v>23600</v>
      </c>
      <c r="C284" s="5">
        <v>24000</v>
      </c>
      <c r="D284" s="5">
        <v>23600</v>
      </c>
      <c r="E284" s="5">
        <v>23800</v>
      </c>
      <c r="F284" s="4">
        <v>-0.83</v>
      </c>
      <c r="G284" s="2">
        <f t="shared" si="28"/>
        <v>39165</v>
      </c>
      <c r="H284" s="2">
        <v>0</v>
      </c>
      <c r="I284" s="2">
        <v>39165</v>
      </c>
      <c r="J284" s="2">
        <f t="shared" si="29"/>
        <v>937410000</v>
      </c>
      <c r="K284" s="2">
        <v>0</v>
      </c>
      <c r="L284" s="2">
        <v>937410000</v>
      </c>
      <c r="M284" s="2">
        <f t="shared" si="30"/>
        <v>23934.890846418995</v>
      </c>
      <c r="N284" s="2">
        <f t="shared" si="31"/>
        <v>0</v>
      </c>
      <c r="O284" s="1">
        <f t="shared" si="32"/>
        <v>23934.890846418995</v>
      </c>
    </row>
    <row r="285" spans="1:15">
      <c r="A285" s="10">
        <v>42790</v>
      </c>
      <c r="B285" s="5">
        <v>24000</v>
      </c>
      <c r="C285" s="5">
        <v>24000</v>
      </c>
      <c r="D285" s="5">
        <v>24000</v>
      </c>
      <c r="E285" s="5">
        <v>24000</v>
      </c>
      <c r="F285" s="4">
        <v>0.84</v>
      </c>
      <c r="G285" s="2">
        <f t="shared" si="28"/>
        <v>8400</v>
      </c>
      <c r="H285" s="2">
        <v>50000</v>
      </c>
      <c r="I285" s="2">
        <v>58400</v>
      </c>
      <c r="J285" s="2">
        <f t="shared" si="29"/>
        <v>201600000</v>
      </c>
      <c r="K285" s="2">
        <v>1200000000</v>
      </c>
      <c r="L285" s="2">
        <v>1401600000</v>
      </c>
      <c r="M285" s="2">
        <f t="shared" si="30"/>
        <v>24000</v>
      </c>
      <c r="N285" s="2">
        <f t="shared" si="31"/>
        <v>24000</v>
      </c>
      <c r="O285" s="1">
        <f t="shared" si="32"/>
        <v>24000</v>
      </c>
    </row>
    <row r="286" spans="1:15">
      <c r="A286" s="10">
        <v>42793</v>
      </c>
      <c r="B286" s="5">
        <v>23800</v>
      </c>
      <c r="C286" s="5">
        <v>24000</v>
      </c>
      <c r="D286" s="5">
        <v>23800</v>
      </c>
      <c r="E286" s="5">
        <v>24000</v>
      </c>
      <c r="F286" s="4">
        <v>0</v>
      </c>
      <c r="G286" s="2">
        <f t="shared" si="28"/>
        <v>18500</v>
      </c>
      <c r="H286" s="2">
        <v>26711</v>
      </c>
      <c r="I286" s="2">
        <v>45211</v>
      </c>
      <c r="J286" s="2">
        <f t="shared" si="29"/>
        <v>440800000</v>
      </c>
      <c r="K286" s="2">
        <v>641064000</v>
      </c>
      <c r="L286" s="2">
        <v>1081864000</v>
      </c>
      <c r="M286" s="2">
        <f t="shared" si="30"/>
        <v>23827.027027027027</v>
      </c>
      <c r="N286" s="2">
        <f t="shared" si="31"/>
        <v>24000</v>
      </c>
      <c r="O286" s="1">
        <f t="shared" si="32"/>
        <v>23929.22076485811</v>
      </c>
    </row>
    <row r="287" spans="1:15">
      <c r="A287" s="10">
        <v>42794</v>
      </c>
      <c r="B287" s="5">
        <v>23900</v>
      </c>
      <c r="C287" s="5">
        <v>23900</v>
      </c>
      <c r="D287" s="5">
        <v>23900</v>
      </c>
      <c r="E287" s="5">
        <v>23900</v>
      </c>
      <c r="F287" s="4">
        <v>-0.42</v>
      </c>
      <c r="G287" s="2">
        <f t="shared" si="28"/>
        <v>25000</v>
      </c>
      <c r="H287" s="2">
        <v>0</v>
      </c>
      <c r="I287" s="2">
        <v>25000</v>
      </c>
      <c r="J287" s="2">
        <f t="shared" si="29"/>
        <v>597500000</v>
      </c>
      <c r="K287" s="2">
        <v>0</v>
      </c>
      <c r="L287" s="2">
        <v>597500000</v>
      </c>
      <c r="M287" s="2">
        <f t="shared" si="30"/>
        <v>23900</v>
      </c>
      <c r="N287" s="2">
        <f t="shared" si="31"/>
        <v>0</v>
      </c>
      <c r="O287" s="1">
        <f t="shared" si="32"/>
        <v>23900</v>
      </c>
    </row>
    <row r="288" spans="1:15">
      <c r="A288" s="10">
        <v>42796</v>
      </c>
      <c r="B288" s="5">
        <v>23900</v>
      </c>
      <c r="C288" s="5">
        <v>23900</v>
      </c>
      <c r="D288" s="5">
        <v>23800</v>
      </c>
      <c r="E288" s="5">
        <v>23800</v>
      </c>
      <c r="F288" s="4">
        <v>-0.42</v>
      </c>
      <c r="G288" s="2">
        <f t="shared" si="28"/>
        <v>7500</v>
      </c>
      <c r="H288" s="2">
        <v>0</v>
      </c>
      <c r="I288" s="2">
        <v>7500</v>
      </c>
      <c r="J288" s="2">
        <f t="shared" si="29"/>
        <v>178550000</v>
      </c>
      <c r="K288" s="2">
        <v>0</v>
      </c>
      <c r="L288" s="2">
        <v>178550000</v>
      </c>
      <c r="M288" s="2">
        <f t="shared" si="30"/>
        <v>23806.666666666668</v>
      </c>
      <c r="N288" s="2">
        <f t="shared" si="31"/>
        <v>0</v>
      </c>
      <c r="O288" s="1">
        <f t="shared" si="32"/>
        <v>23806.666666666668</v>
      </c>
    </row>
    <row r="289" spans="1:17">
      <c r="A289" s="10">
        <v>42797</v>
      </c>
      <c r="B289" s="5">
        <v>23800</v>
      </c>
      <c r="C289" s="5">
        <v>23800</v>
      </c>
      <c r="D289" s="5">
        <v>23800</v>
      </c>
      <c r="E289" s="5">
        <v>23800</v>
      </c>
      <c r="F289" s="4">
        <v>0</v>
      </c>
      <c r="G289" s="2">
        <f t="shared" ref="G289:G320" si="33">I289-H289</f>
        <v>0</v>
      </c>
      <c r="H289" s="2">
        <v>0</v>
      </c>
      <c r="I289" s="2">
        <v>0</v>
      </c>
      <c r="J289" s="2">
        <f t="shared" ref="J289:J320" si="34">L289-K289</f>
        <v>0</v>
      </c>
      <c r="K289" s="2">
        <v>0</v>
      </c>
      <c r="L289" s="2">
        <v>0</v>
      </c>
      <c r="M289" s="2">
        <f t="shared" si="30"/>
        <v>0</v>
      </c>
      <c r="N289" s="2">
        <f t="shared" si="31"/>
        <v>0</v>
      </c>
      <c r="O289" s="1">
        <f t="shared" si="32"/>
        <v>0</v>
      </c>
    </row>
    <row r="290" spans="1:17">
      <c r="A290" s="10">
        <v>42800</v>
      </c>
      <c r="B290" s="5">
        <v>23700</v>
      </c>
      <c r="C290" s="5">
        <v>23700</v>
      </c>
      <c r="D290" s="5">
        <v>23700</v>
      </c>
      <c r="E290" s="5">
        <v>23700</v>
      </c>
      <c r="F290" s="4">
        <v>-0.42</v>
      </c>
      <c r="G290" s="2">
        <f t="shared" si="33"/>
        <v>10532</v>
      </c>
      <c r="H290" s="2">
        <v>0</v>
      </c>
      <c r="I290" s="2">
        <v>10532</v>
      </c>
      <c r="J290" s="2">
        <f t="shared" si="34"/>
        <v>249608000</v>
      </c>
      <c r="K290" s="2">
        <v>0</v>
      </c>
      <c r="L290" s="2">
        <v>249608000</v>
      </c>
      <c r="M290" s="2">
        <f t="shared" si="30"/>
        <v>23699.962020508927</v>
      </c>
      <c r="N290" s="2">
        <f t="shared" si="31"/>
        <v>0</v>
      </c>
      <c r="O290" s="1">
        <f t="shared" si="32"/>
        <v>23699.962020508927</v>
      </c>
    </row>
    <row r="291" spans="1:17">
      <c r="A291" s="10">
        <v>42801</v>
      </c>
      <c r="B291" s="5">
        <v>23700</v>
      </c>
      <c r="C291" s="5">
        <v>23700</v>
      </c>
      <c r="D291" s="5">
        <v>23700</v>
      </c>
      <c r="E291" s="5">
        <v>23700</v>
      </c>
      <c r="F291" s="4">
        <v>0</v>
      </c>
      <c r="G291" s="2">
        <f t="shared" si="33"/>
        <v>0</v>
      </c>
      <c r="H291" s="2">
        <v>0</v>
      </c>
      <c r="I291" s="2">
        <v>0</v>
      </c>
      <c r="J291" s="2">
        <f t="shared" si="34"/>
        <v>0</v>
      </c>
      <c r="K291" s="2">
        <v>0</v>
      </c>
      <c r="L291" s="2">
        <v>0</v>
      </c>
      <c r="M291" s="2">
        <f t="shared" si="30"/>
        <v>0</v>
      </c>
      <c r="N291" s="2">
        <f t="shared" si="31"/>
        <v>0</v>
      </c>
      <c r="O291" s="1">
        <f t="shared" si="32"/>
        <v>0</v>
      </c>
    </row>
    <row r="292" spans="1:17">
      <c r="A292" s="10">
        <v>42802</v>
      </c>
      <c r="B292" s="5">
        <v>23000</v>
      </c>
      <c r="C292" s="5">
        <v>23000</v>
      </c>
      <c r="D292" s="5">
        <v>23000</v>
      </c>
      <c r="E292" s="5">
        <v>23000</v>
      </c>
      <c r="F292" s="4">
        <v>-2.95</v>
      </c>
      <c r="G292" s="2">
        <f t="shared" si="33"/>
        <v>0</v>
      </c>
      <c r="H292" s="2">
        <v>0</v>
      </c>
      <c r="I292" s="2">
        <v>0</v>
      </c>
      <c r="J292" s="2">
        <f t="shared" si="34"/>
        <v>0</v>
      </c>
      <c r="K292" s="2">
        <v>0</v>
      </c>
      <c r="L292" s="2">
        <v>0</v>
      </c>
      <c r="M292" s="2">
        <f t="shared" si="30"/>
        <v>0</v>
      </c>
      <c r="N292" s="2">
        <f t="shared" si="31"/>
        <v>0</v>
      </c>
      <c r="O292" s="1">
        <f t="shared" si="32"/>
        <v>0</v>
      </c>
    </row>
    <row r="293" spans="1:17">
      <c r="A293" s="10">
        <v>42803</v>
      </c>
      <c r="B293" s="5">
        <v>22900</v>
      </c>
      <c r="C293" s="5">
        <v>22900</v>
      </c>
      <c r="D293" s="5">
        <v>22900</v>
      </c>
      <c r="E293" s="5">
        <v>22900</v>
      </c>
      <c r="F293" s="4">
        <v>-0.43</v>
      </c>
      <c r="G293" s="2">
        <f t="shared" si="33"/>
        <v>10000</v>
      </c>
      <c r="H293" s="2">
        <v>0</v>
      </c>
      <c r="I293" s="2">
        <v>10000</v>
      </c>
      <c r="J293" s="2">
        <f t="shared" si="34"/>
        <v>229500000</v>
      </c>
      <c r="K293" s="2">
        <v>0</v>
      </c>
      <c r="L293" s="2">
        <v>229500000</v>
      </c>
      <c r="M293" s="2">
        <f t="shared" si="30"/>
        <v>22950</v>
      </c>
      <c r="N293" s="2">
        <f t="shared" si="31"/>
        <v>0</v>
      </c>
      <c r="O293" s="1">
        <f t="shared" si="32"/>
        <v>22950</v>
      </c>
    </row>
    <row r="294" spans="1:17">
      <c r="A294" s="10">
        <v>42804</v>
      </c>
      <c r="B294" s="5">
        <v>22200</v>
      </c>
      <c r="C294" s="5">
        <v>22200</v>
      </c>
      <c r="D294" s="5">
        <v>22200</v>
      </c>
      <c r="E294" s="5">
        <v>22200</v>
      </c>
      <c r="F294" s="4">
        <v>-3.06</v>
      </c>
      <c r="G294" s="2">
        <f t="shared" si="33"/>
        <v>5000</v>
      </c>
      <c r="H294" s="2">
        <v>0</v>
      </c>
      <c r="I294" s="2">
        <v>5000</v>
      </c>
      <c r="J294" s="2">
        <f t="shared" si="34"/>
        <v>111000000</v>
      </c>
      <c r="K294" s="2">
        <v>0</v>
      </c>
      <c r="L294" s="2">
        <v>111000000</v>
      </c>
      <c r="M294" s="2">
        <f t="shared" si="30"/>
        <v>22200</v>
      </c>
      <c r="N294" s="2">
        <f t="shared" si="31"/>
        <v>0</v>
      </c>
      <c r="O294" s="1">
        <f t="shared" si="32"/>
        <v>22200</v>
      </c>
    </row>
    <row r="295" spans="1:17">
      <c r="A295" s="10">
        <v>42807</v>
      </c>
      <c r="B295" s="5">
        <v>22000</v>
      </c>
      <c r="C295" s="5">
        <v>22000</v>
      </c>
      <c r="D295" s="5">
        <v>22000</v>
      </c>
      <c r="E295" s="5">
        <v>22000</v>
      </c>
      <c r="F295" s="4">
        <v>-0.9</v>
      </c>
      <c r="G295" s="2">
        <f t="shared" si="33"/>
        <v>25000</v>
      </c>
      <c r="H295" s="2">
        <v>0</v>
      </c>
      <c r="I295" s="2">
        <v>25000</v>
      </c>
      <c r="J295" s="2">
        <f t="shared" si="34"/>
        <v>550000000</v>
      </c>
      <c r="K295" s="2">
        <v>0</v>
      </c>
      <c r="L295" s="2">
        <v>550000000</v>
      </c>
      <c r="M295" s="2">
        <f t="shared" si="30"/>
        <v>22000</v>
      </c>
      <c r="N295" s="2">
        <f t="shared" si="31"/>
        <v>0</v>
      </c>
      <c r="O295" s="1">
        <f t="shared" si="32"/>
        <v>22000</v>
      </c>
    </row>
    <row r="296" spans="1:17">
      <c r="A296" s="10">
        <v>42808</v>
      </c>
      <c r="B296" s="5">
        <v>21800</v>
      </c>
      <c r="C296" s="5">
        <v>21800</v>
      </c>
      <c r="D296" s="5">
        <v>21500</v>
      </c>
      <c r="E296" s="5">
        <v>21500</v>
      </c>
      <c r="F296" s="4">
        <v>-2.27</v>
      </c>
      <c r="G296" s="2">
        <f t="shared" si="33"/>
        <v>18000</v>
      </c>
      <c r="H296" s="2">
        <v>410000</v>
      </c>
      <c r="I296" s="2">
        <v>428000</v>
      </c>
      <c r="J296" s="2">
        <f t="shared" si="34"/>
        <v>388500000</v>
      </c>
      <c r="K296" s="2">
        <v>9102000000</v>
      </c>
      <c r="L296" s="2">
        <v>9490500000</v>
      </c>
      <c r="M296" s="2">
        <f t="shared" si="30"/>
        <v>21583.333333333332</v>
      </c>
      <c r="N296" s="2">
        <f t="shared" si="31"/>
        <v>22200</v>
      </c>
      <c r="O296" s="1">
        <f t="shared" si="32"/>
        <v>22174.065420560746</v>
      </c>
    </row>
    <row r="297" spans="1:17">
      <c r="A297" s="10">
        <v>42809</v>
      </c>
      <c r="B297" s="5">
        <v>21300</v>
      </c>
      <c r="C297" s="5">
        <v>21400</v>
      </c>
      <c r="D297" s="5">
        <v>21300</v>
      </c>
      <c r="E297" s="5">
        <v>21400</v>
      </c>
      <c r="F297" s="4">
        <v>-0.47</v>
      </c>
      <c r="G297" s="2">
        <f t="shared" si="33"/>
        <v>20000</v>
      </c>
      <c r="H297" s="2">
        <v>180000</v>
      </c>
      <c r="I297" s="2">
        <v>200000</v>
      </c>
      <c r="J297" s="2">
        <f t="shared" si="34"/>
        <v>427500000</v>
      </c>
      <c r="K297" s="2">
        <v>3870000000</v>
      </c>
      <c r="L297" s="2">
        <v>4297500000</v>
      </c>
      <c r="M297" s="2">
        <f t="shared" si="30"/>
        <v>21375</v>
      </c>
      <c r="N297" s="2">
        <f t="shared" si="31"/>
        <v>21500</v>
      </c>
      <c r="O297" s="1">
        <f t="shared" si="32"/>
        <v>21487.5</v>
      </c>
    </row>
    <row r="298" spans="1:17">
      <c r="A298" s="10">
        <v>42810</v>
      </c>
      <c r="B298" s="5">
        <v>21400</v>
      </c>
      <c r="C298" s="5">
        <v>21400</v>
      </c>
      <c r="D298" s="5">
        <v>21400</v>
      </c>
      <c r="E298" s="5">
        <v>21400</v>
      </c>
      <c r="F298" s="4">
        <v>0</v>
      </c>
      <c r="G298" s="2">
        <f t="shared" si="33"/>
        <v>5000</v>
      </c>
      <c r="H298" s="2">
        <v>100000</v>
      </c>
      <c r="I298" s="2">
        <v>105000</v>
      </c>
      <c r="J298" s="2">
        <f t="shared" si="34"/>
        <v>107000000</v>
      </c>
      <c r="K298" s="2">
        <v>2140000000</v>
      </c>
      <c r="L298" s="2">
        <v>2247000000</v>
      </c>
      <c r="M298" s="2">
        <f t="shared" si="30"/>
        <v>21400</v>
      </c>
      <c r="N298" s="2">
        <f t="shared" si="31"/>
        <v>21400</v>
      </c>
      <c r="O298" s="1">
        <f t="shared" si="32"/>
        <v>21400</v>
      </c>
    </row>
    <row r="299" spans="1:17">
      <c r="A299" s="10">
        <v>42811</v>
      </c>
      <c r="B299" s="5">
        <v>21400</v>
      </c>
      <c r="C299" s="5">
        <v>21400</v>
      </c>
      <c r="D299" s="5">
        <v>21400</v>
      </c>
      <c r="E299" s="5">
        <v>21400</v>
      </c>
      <c r="F299" s="4">
        <v>0</v>
      </c>
      <c r="G299" s="2">
        <f t="shared" si="33"/>
        <v>0</v>
      </c>
      <c r="H299" s="2">
        <v>300000</v>
      </c>
      <c r="I299" s="2">
        <v>300000</v>
      </c>
      <c r="J299" s="2">
        <f t="shared" si="34"/>
        <v>0</v>
      </c>
      <c r="K299" s="2">
        <v>6420000000</v>
      </c>
      <c r="L299" s="2">
        <v>6420000000</v>
      </c>
      <c r="M299" s="2">
        <f t="shared" si="30"/>
        <v>0</v>
      </c>
      <c r="N299" s="2">
        <f t="shared" si="31"/>
        <v>21400</v>
      </c>
      <c r="O299" s="1">
        <f t="shared" si="32"/>
        <v>21400</v>
      </c>
    </row>
    <row r="300" spans="1:17">
      <c r="A300" s="10">
        <v>42814</v>
      </c>
      <c r="B300" s="5">
        <v>22000</v>
      </c>
      <c r="C300" s="5">
        <v>22000</v>
      </c>
      <c r="D300" s="5">
        <v>21300</v>
      </c>
      <c r="E300" s="5">
        <v>21300</v>
      </c>
      <c r="F300" s="4">
        <v>-0.47</v>
      </c>
      <c r="G300" s="2">
        <f t="shared" si="33"/>
        <v>5000</v>
      </c>
      <c r="H300" s="2">
        <v>0</v>
      </c>
      <c r="I300" s="2">
        <v>5000</v>
      </c>
      <c r="J300" s="2">
        <f t="shared" si="34"/>
        <v>108600000</v>
      </c>
      <c r="K300" s="2">
        <v>0</v>
      </c>
      <c r="L300" s="2">
        <v>108600000</v>
      </c>
      <c r="M300" s="2">
        <f t="shared" si="30"/>
        <v>21720</v>
      </c>
      <c r="N300" s="2">
        <f t="shared" si="31"/>
        <v>0</v>
      </c>
      <c r="O300" s="1">
        <f t="shared" si="32"/>
        <v>21720</v>
      </c>
    </row>
    <row r="301" spans="1:17">
      <c r="A301" s="10">
        <v>42815</v>
      </c>
      <c r="B301" s="5">
        <v>21000</v>
      </c>
      <c r="C301" s="5">
        <v>21000</v>
      </c>
      <c r="D301" s="5">
        <v>21000</v>
      </c>
      <c r="E301" s="5">
        <v>21000</v>
      </c>
      <c r="F301" s="4">
        <v>-1.41</v>
      </c>
      <c r="G301" s="2">
        <f t="shared" si="33"/>
        <v>13859</v>
      </c>
      <c r="H301" s="2">
        <v>140000</v>
      </c>
      <c r="I301" s="2">
        <v>153859</v>
      </c>
      <c r="J301" s="2">
        <f t="shared" si="34"/>
        <v>291039000</v>
      </c>
      <c r="K301" s="2">
        <v>2976000000</v>
      </c>
      <c r="L301" s="2">
        <v>3267039000</v>
      </c>
      <c r="M301" s="2">
        <f t="shared" si="30"/>
        <v>21000</v>
      </c>
      <c r="N301" s="2">
        <f t="shared" si="31"/>
        <v>21257.142857142859</v>
      </c>
      <c r="O301" s="1">
        <f t="shared" si="32"/>
        <v>21233.980462631371</v>
      </c>
    </row>
    <row r="302" spans="1:17">
      <c r="A302" s="10">
        <v>42816</v>
      </c>
      <c r="B302" s="5">
        <v>20900</v>
      </c>
      <c r="C302" s="5">
        <v>20900</v>
      </c>
      <c r="D302" s="5">
        <v>20800</v>
      </c>
      <c r="E302" s="5">
        <v>20800</v>
      </c>
      <c r="F302" s="4">
        <v>-0.95</v>
      </c>
      <c r="G302" s="2">
        <f t="shared" si="33"/>
        <v>22000</v>
      </c>
      <c r="H302" s="2">
        <v>0</v>
      </c>
      <c r="I302" s="2">
        <v>22000</v>
      </c>
      <c r="J302" s="2">
        <f t="shared" si="34"/>
        <v>458070000</v>
      </c>
      <c r="K302" s="2">
        <v>0</v>
      </c>
      <c r="L302" s="2">
        <v>458070000</v>
      </c>
      <c r="M302" s="2">
        <f t="shared" si="30"/>
        <v>20821.363636363636</v>
      </c>
      <c r="N302" s="2">
        <f t="shared" si="31"/>
        <v>0</v>
      </c>
      <c r="O302" s="1">
        <f t="shared" si="32"/>
        <v>20821.363636363636</v>
      </c>
    </row>
    <row r="303" spans="1:17">
      <c r="A303" s="10">
        <v>42817</v>
      </c>
      <c r="B303" s="5">
        <v>20500</v>
      </c>
      <c r="C303" s="5">
        <v>20600</v>
      </c>
      <c r="D303" s="5">
        <v>20500</v>
      </c>
      <c r="E303" s="5">
        <v>20600</v>
      </c>
      <c r="F303" s="4">
        <v>-0.96</v>
      </c>
      <c r="G303" s="2">
        <f t="shared" si="33"/>
        <v>17000</v>
      </c>
      <c r="H303" s="2">
        <v>0</v>
      </c>
      <c r="I303" s="2">
        <v>17000</v>
      </c>
      <c r="J303" s="2">
        <f t="shared" si="34"/>
        <v>349600000</v>
      </c>
      <c r="K303" s="2">
        <v>0</v>
      </c>
      <c r="L303" s="2">
        <v>349600000</v>
      </c>
      <c r="M303" s="2">
        <f t="shared" si="30"/>
        <v>20564.705882352941</v>
      </c>
      <c r="N303" s="2">
        <f t="shared" si="31"/>
        <v>0</v>
      </c>
      <c r="O303" s="1">
        <f t="shared" si="32"/>
        <v>20564.705882352941</v>
      </c>
    </row>
    <row r="304" spans="1:17">
      <c r="A304" s="10">
        <v>42818</v>
      </c>
      <c r="B304" s="5">
        <v>20600</v>
      </c>
      <c r="C304" s="5">
        <v>20600</v>
      </c>
      <c r="D304" s="5">
        <v>20600</v>
      </c>
      <c r="E304" s="5">
        <v>20600</v>
      </c>
      <c r="F304" s="4">
        <v>0</v>
      </c>
      <c r="G304" s="2">
        <f t="shared" si="33"/>
        <v>4260</v>
      </c>
      <c r="H304" s="2">
        <v>100000</v>
      </c>
      <c r="I304" s="2">
        <v>104260</v>
      </c>
      <c r="J304" s="2">
        <f t="shared" si="34"/>
        <v>87756000</v>
      </c>
      <c r="K304" s="2">
        <v>2140000000</v>
      </c>
      <c r="L304" s="2">
        <v>2227756000</v>
      </c>
      <c r="M304" s="2">
        <f t="shared" si="30"/>
        <v>20600</v>
      </c>
      <c r="N304" s="2">
        <f t="shared" si="31"/>
        <v>21400</v>
      </c>
      <c r="O304" s="1">
        <f t="shared" si="32"/>
        <v>21367.312488010743</v>
      </c>
      <c r="Q304" s="61"/>
    </row>
    <row r="305" spans="1:17">
      <c r="A305" s="10">
        <v>42821</v>
      </c>
      <c r="B305" s="5">
        <v>20500</v>
      </c>
      <c r="C305" s="5">
        <v>20500</v>
      </c>
      <c r="D305" s="5">
        <v>20500</v>
      </c>
      <c r="E305" s="5">
        <v>20500</v>
      </c>
      <c r="F305" s="4">
        <v>-0.49</v>
      </c>
      <c r="G305" s="2">
        <f t="shared" si="33"/>
        <v>20000</v>
      </c>
      <c r="H305" s="2">
        <v>0</v>
      </c>
      <c r="I305" s="2">
        <v>20000</v>
      </c>
      <c r="J305" s="2">
        <f t="shared" si="34"/>
        <v>410000000</v>
      </c>
      <c r="K305" s="2">
        <v>0</v>
      </c>
      <c r="L305" s="2">
        <v>410000000</v>
      </c>
      <c r="M305" s="2">
        <f t="shared" si="30"/>
        <v>20500</v>
      </c>
      <c r="N305" s="2">
        <f t="shared" si="31"/>
        <v>0</v>
      </c>
      <c r="O305" s="1">
        <f t="shared" si="32"/>
        <v>20500</v>
      </c>
      <c r="Q305" s="60"/>
    </row>
    <row r="306" spans="1:17">
      <c r="A306" s="10">
        <v>42822</v>
      </c>
      <c r="B306" s="5">
        <v>20500</v>
      </c>
      <c r="C306" s="5">
        <v>20500</v>
      </c>
      <c r="D306" s="5">
        <v>20500</v>
      </c>
      <c r="E306" s="5">
        <v>20500</v>
      </c>
      <c r="F306" s="4">
        <v>0</v>
      </c>
      <c r="G306" s="2">
        <f t="shared" si="33"/>
        <v>2000</v>
      </c>
      <c r="H306" s="2">
        <v>0</v>
      </c>
      <c r="I306" s="2">
        <v>2000</v>
      </c>
      <c r="J306" s="2">
        <f t="shared" si="34"/>
        <v>41000000</v>
      </c>
      <c r="K306" s="2">
        <v>0</v>
      </c>
      <c r="L306" s="2">
        <v>41000000</v>
      </c>
      <c r="M306" s="2">
        <f t="shared" si="30"/>
        <v>20500</v>
      </c>
      <c r="N306" s="2">
        <f t="shared" si="31"/>
        <v>0</v>
      </c>
      <c r="O306" s="1">
        <f t="shared" si="32"/>
        <v>20500</v>
      </c>
      <c r="Q306" s="27"/>
    </row>
    <row r="307" spans="1:17">
      <c r="A307" s="10">
        <v>42823</v>
      </c>
      <c r="B307" s="5">
        <v>20500</v>
      </c>
      <c r="C307" s="5">
        <v>20600</v>
      </c>
      <c r="D307" s="5">
        <v>20500</v>
      </c>
      <c r="E307" s="5">
        <v>20600</v>
      </c>
      <c r="F307" s="4">
        <v>0.49</v>
      </c>
      <c r="G307" s="2">
        <f t="shared" si="33"/>
        <v>35100</v>
      </c>
      <c r="H307" s="2">
        <v>180000</v>
      </c>
      <c r="I307" s="2">
        <v>215100</v>
      </c>
      <c r="J307" s="2">
        <f t="shared" si="34"/>
        <v>721060000</v>
      </c>
      <c r="K307" s="2">
        <v>3690000000</v>
      </c>
      <c r="L307" s="2">
        <v>4411060000</v>
      </c>
      <c r="M307" s="2">
        <f t="shared" si="30"/>
        <v>20543.019943019943</v>
      </c>
      <c r="N307" s="2">
        <f t="shared" si="31"/>
        <v>20500</v>
      </c>
      <c r="O307" s="1">
        <f t="shared" si="32"/>
        <v>20507.019990702</v>
      </c>
    </row>
    <row r="308" spans="1:17">
      <c r="A308" s="10">
        <v>42824</v>
      </c>
      <c r="B308" s="5">
        <v>20600</v>
      </c>
      <c r="C308" s="5">
        <v>20600</v>
      </c>
      <c r="D308" s="5">
        <v>20600</v>
      </c>
      <c r="E308" s="5">
        <v>20600</v>
      </c>
      <c r="F308" s="4">
        <v>0</v>
      </c>
      <c r="G308" s="2">
        <f t="shared" si="33"/>
        <v>0</v>
      </c>
      <c r="H308" s="2">
        <v>170000</v>
      </c>
      <c r="I308" s="2">
        <v>170000</v>
      </c>
      <c r="J308" s="2">
        <f t="shared" si="34"/>
        <v>0</v>
      </c>
      <c r="K308" s="2">
        <v>3502000000</v>
      </c>
      <c r="L308" s="2">
        <v>3502000000</v>
      </c>
      <c r="M308" s="2">
        <f t="shared" si="30"/>
        <v>0</v>
      </c>
      <c r="N308" s="2">
        <f t="shared" si="31"/>
        <v>20600</v>
      </c>
      <c r="O308" s="1">
        <f t="shared" si="32"/>
        <v>20600</v>
      </c>
    </row>
    <row r="309" spans="1:17">
      <c r="A309" s="10">
        <v>42825</v>
      </c>
      <c r="B309" s="5">
        <v>20600</v>
      </c>
      <c r="C309" s="5">
        <v>20600</v>
      </c>
      <c r="D309" s="5">
        <v>20600</v>
      </c>
      <c r="E309" s="5">
        <v>20600</v>
      </c>
      <c r="F309" s="4">
        <v>0</v>
      </c>
      <c r="G309" s="2">
        <f t="shared" si="33"/>
        <v>8000</v>
      </c>
      <c r="H309" s="2">
        <v>0</v>
      </c>
      <c r="I309" s="2">
        <v>8000</v>
      </c>
      <c r="J309" s="2">
        <f t="shared" si="34"/>
        <v>164800000</v>
      </c>
      <c r="K309" s="2">
        <v>0</v>
      </c>
      <c r="L309" s="2">
        <v>164800000</v>
      </c>
      <c r="M309" s="2">
        <f t="shared" si="30"/>
        <v>20600</v>
      </c>
      <c r="N309" s="2">
        <f t="shared" si="31"/>
        <v>0</v>
      </c>
      <c r="O309" s="1">
        <f t="shared" si="32"/>
        <v>20600</v>
      </c>
    </row>
    <row r="310" spans="1:17">
      <c r="A310" s="10">
        <v>42828</v>
      </c>
      <c r="B310" s="5">
        <v>20600</v>
      </c>
      <c r="C310" s="5">
        <v>20600</v>
      </c>
      <c r="D310" s="5">
        <v>20600</v>
      </c>
      <c r="E310" s="5">
        <v>20600</v>
      </c>
      <c r="F310" s="4">
        <v>0</v>
      </c>
      <c r="G310" s="2">
        <f t="shared" si="33"/>
        <v>0</v>
      </c>
      <c r="H310" s="2">
        <v>30000</v>
      </c>
      <c r="I310" s="2">
        <v>30000</v>
      </c>
      <c r="J310" s="2">
        <f t="shared" si="34"/>
        <v>0</v>
      </c>
      <c r="K310" s="2">
        <v>618000000</v>
      </c>
      <c r="L310" s="2">
        <v>618000000</v>
      </c>
      <c r="M310" s="2">
        <f t="shared" si="30"/>
        <v>0</v>
      </c>
      <c r="N310" s="2">
        <f t="shared" si="31"/>
        <v>20600</v>
      </c>
      <c r="O310" s="1">
        <f t="shared" si="32"/>
        <v>20600</v>
      </c>
    </row>
    <row r="311" spans="1:17">
      <c r="A311" s="10">
        <v>42829</v>
      </c>
      <c r="B311" s="5">
        <v>20700</v>
      </c>
      <c r="C311" s="5">
        <v>20700</v>
      </c>
      <c r="D311" s="5">
        <v>20700</v>
      </c>
      <c r="E311" s="5">
        <v>20700</v>
      </c>
      <c r="F311" s="4">
        <v>0.49</v>
      </c>
      <c r="G311" s="2">
        <f t="shared" si="33"/>
        <v>30000</v>
      </c>
      <c r="H311" s="2">
        <v>240000</v>
      </c>
      <c r="I311" s="2">
        <v>270000</v>
      </c>
      <c r="J311" s="2">
        <f t="shared" si="34"/>
        <v>621000000</v>
      </c>
      <c r="K311" s="2">
        <v>4944000000</v>
      </c>
      <c r="L311" s="2">
        <v>5565000000</v>
      </c>
      <c r="M311" s="2">
        <f t="shared" si="30"/>
        <v>20700</v>
      </c>
      <c r="N311" s="2">
        <f t="shared" si="31"/>
        <v>20600</v>
      </c>
      <c r="O311" s="1">
        <f t="shared" si="32"/>
        <v>20611.111111111109</v>
      </c>
    </row>
    <row r="312" spans="1:17">
      <c r="A312" s="10">
        <v>42830</v>
      </c>
      <c r="B312" s="5">
        <v>20800</v>
      </c>
      <c r="C312" s="5">
        <v>20800</v>
      </c>
      <c r="D312" s="5">
        <v>20800</v>
      </c>
      <c r="E312" s="5">
        <v>20800</v>
      </c>
      <c r="F312" s="4">
        <v>0.48</v>
      </c>
      <c r="G312" s="2">
        <f t="shared" si="33"/>
        <v>20000</v>
      </c>
      <c r="H312" s="2">
        <v>240000</v>
      </c>
      <c r="I312" s="2">
        <v>260000</v>
      </c>
      <c r="J312" s="2">
        <f t="shared" si="34"/>
        <v>416000000</v>
      </c>
      <c r="K312" s="2">
        <v>4968000000</v>
      </c>
      <c r="L312" s="2">
        <v>5384000000</v>
      </c>
      <c r="M312" s="2">
        <f t="shared" si="30"/>
        <v>20800</v>
      </c>
      <c r="N312" s="2">
        <f t="shared" si="31"/>
        <v>20700</v>
      </c>
      <c r="O312" s="1">
        <f t="shared" si="32"/>
        <v>20707.692307692309</v>
      </c>
    </row>
    <row r="313" spans="1:17">
      <c r="A313" s="10">
        <v>42831</v>
      </c>
      <c r="B313" s="5">
        <v>20800</v>
      </c>
      <c r="C313" s="5">
        <v>20800</v>
      </c>
      <c r="D313" s="5">
        <v>20800</v>
      </c>
      <c r="E313" s="5">
        <v>20800</v>
      </c>
      <c r="F313" s="4">
        <v>0</v>
      </c>
      <c r="G313" s="2">
        <f t="shared" si="33"/>
        <v>10000</v>
      </c>
      <c r="H313" s="2">
        <v>5000</v>
      </c>
      <c r="I313" s="2">
        <v>15000</v>
      </c>
      <c r="J313" s="2">
        <f t="shared" si="34"/>
        <v>208000000</v>
      </c>
      <c r="K313" s="2">
        <v>103500000</v>
      </c>
      <c r="L313" s="2">
        <v>311500000</v>
      </c>
      <c r="M313" s="2">
        <f t="shared" si="30"/>
        <v>20800</v>
      </c>
      <c r="N313" s="2">
        <f t="shared" si="31"/>
        <v>20700</v>
      </c>
      <c r="O313" s="1">
        <f t="shared" si="32"/>
        <v>20766.666666666668</v>
      </c>
    </row>
    <row r="314" spans="1:17">
      <c r="A314" s="10">
        <v>42832</v>
      </c>
      <c r="B314" s="5">
        <v>20700</v>
      </c>
      <c r="C314" s="5">
        <v>20700</v>
      </c>
      <c r="D314" s="5">
        <v>20450</v>
      </c>
      <c r="E314" s="5">
        <v>20450</v>
      </c>
      <c r="F314" s="4">
        <v>-1.68</v>
      </c>
      <c r="G314" s="2">
        <f t="shared" si="33"/>
        <v>65600</v>
      </c>
      <c r="H314" s="2">
        <v>16119</v>
      </c>
      <c r="I314" s="2">
        <v>81719</v>
      </c>
      <c r="J314" s="2">
        <f t="shared" si="34"/>
        <v>1343670000</v>
      </c>
      <c r="K314" s="2">
        <v>335275000</v>
      </c>
      <c r="L314" s="2">
        <v>1678945000</v>
      </c>
      <c r="M314" s="2">
        <f t="shared" si="30"/>
        <v>20482.774390243903</v>
      </c>
      <c r="N314" s="2">
        <f t="shared" si="31"/>
        <v>20799.987592282399</v>
      </c>
      <c r="O314" s="1">
        <f t="shared" si="32"/>
        <v>20545.344411948263</v>
      </c>
    </row>
    <row r="315" spans="1:17">
      <c r="A315" s="10">
        <v>42835</v>
      </c>
      <c r="B315" s="5">
        <v>20500</v>
      </c>
      <c r="C315" s="5">
        <v>20500</v>
      </c>
      <c r="D315" s="5">
        <v>20450</v>
      </c>
      <c r="E315" s="5">
        <v>20450</v>
      </c>
      <c r="F315" s="4">
        <v>0</v>
      </c>
      <c r="G315" s="2">
        <f t="shared" si="33"/>
        <v>14300</v>
      </c>
      <c r="H315" s="2">
        <v>0</v>
      </c>
      <c r="I315" s="2">
        <v>14300</v>
      </c>
      <c r="J315" s="2">
        <f t="shared" si="34"/>
        <v>293085000</v>
      </c>
      <c r="K315" s="2">
        <v>0</v>
      </c>
      <c r="L315" s="2">
        <v>293085000</v>
      </c>
      <c r="M315" s="2">
        <f t="shared" si="30"/>
        <v>20495.454545454544</v>
      </c>
      <c r="N315" s="2">
        <f t="shared" si="31"/>
        <v>0</v>
      </c>
      <c r="O315" s="1">
        <f t="shared" si="32"/>
        <v>20495.454545454544</v>
      </c>
    </row>
    <row r="316" spans="1:17">
      <c r="A316" s="10">
        <v>42836</v>
      </c>
      <c r="B316" s="5">
        <v>20450</v>
      </c>
      <c r="C316" s="5">
        <v>20450</v>
      </c>
      <c r="D316" s="5">
        <v>20450</v>
      </c>
      <c r="E316" s="5">
        <v>20450</v>
      </c>
      <c r="F316" s="4">
        <v>0</v>
      </c>
      <c r="G316" s="2">
        <f t="shared" si="33"/>
        <v>0</v>
      </c>
      <c r="H316" s="2">
        <v>80000</v>
      </c>
      <c r="I316" s="2">
        <v>80000</v>
      </c>
      <c r="J316" s="2">
        <f t="shared" si="34"/>
        <v>0</v>
      </c>
      <c r="K316" s="2">
        <v>1636000000</v>
      </c>
      <c r="L316" s="2">
        <v>1636000000</v>
      </c>
      <c r="M316" s="2">
        <f t="shared" si="30"/>
        <v>0</v>
      </c>
      <c r="N316" s="2">
        <f t="shared" si="31"/>
        <v>20450</v>
      </c>
      <c r="O316" s="1">
        <f t="shared" si="32"/>
        <v>20450</v>
      </c>
    </row>
    <row r="317" spans="1:17">
      <c r="A317" s="10">
        <v>42837</v>
      </c>
      <c r="B317" s="5">
        <v>20500</v>
      </c>
      <c r="C317" s="5">
        <v>20500</v>
      </c>
      <c r="D317" s="5">
        <v>20450</v>
      </c>
      <c r="E317" s="5">
        <v>20450</v>
      </c>
      <c r="F317" s="4">
        <v>0</v>
      </c>
      <c r="G317" s="2">
        <f t="shared" si="33"/>
        <v>18590</v>
      </c>
      <c r="H317" s="2">
        <v>200000</v>
      </c>
      <c r="I317" s="2">
        <v>218590</v>
      </c>
      <c r="J317" s="2">
        <f t="shared" si="34"/>
        <v>380595000</v>
      </c>
      <c r="K317" s="2">
        <v>4090000000</v>
      </c>
      <c r="L317" s="2">
        <v>4470595000</v>
      </c>
      <c r="M317" s="2">
        <f t="shared" si="30"/>
        <v>20473.103819257667</v>
      </c>
      <c r="N317" s="2">
        <f t="shared" si="31"/>
        <v>20450</v>
      </c>
      <c r="O317" s="1">
        <f t="shared" si="32"/>
        <v>20451.964865730362</v>
      </c>
    </row>
    <row r="318" spans="1:17">
      <c r="A318" s="10">
        <v>42838</v>
      </c>
      <c r="B318" s="5">
        <v>20450</v>
      </c>
      <c r="C318" s="5">
        <v>20450</v>
      </c>
      <c r="D318" s="5">
        <v>20450</v>
      </c>
      <c r="E318" s="5">
        <v>20450</v>
      </c>
      <c r="F318" s="4">
        <v>0</v>
      </c>
      <c r="G318" s="2">
        <f t="shared" si="33"/>
        <v>33000</v>
      </c>
      <c r="H318" s="2">
        <v>50000</v>
      </c>
      <c r="I318" s="2">
        <v>83000</v>
      </c>
      <c r="J318" s="2">
        <f t="shared" si="34"/>
        <v>674850000</v>
      </c>
      <c r="K318" s="2">
        <v>1022500000</v>
      </c>
      <c r="L318" s="2">
        <v>1697350000</v>
      </c>
      <c r="M318" s="2">
        <f t="shared" si="30"/>
        <v>20450</v>
      </c>
      <c r="N318" s="2">
        <f t="shared" si="31"/>
        <v>20450</v>
      </c>
      <c r="O318" s="1">
        <f t="shared" si="32"/>
        <v>20450</v>
      </c>
    </row>
    <row r="319" spans="1:17">
      <c r="A319" s="10">
        <v>42839</v>
      </c>
      <c r="B319" s="5">
        <v>20450</v>
      </c>
      <c r="C319" s="5">
        <v>20450</v>
      </c>
      <c r="D319" s="5">
        <v>20450</v>
      </c>
      <c r="E319" s="5">
        <v>20450</v>
      </c>
      <c r="F319" s="4">
        <v>0</v>
      </c>
      <c r="G319" s="2">
        <f t="shared" si="33"/>
        <v>0</v>
      </c>
      <c r="H319" s="2">
        <v>0</v>
      </c>
      <c r="I319" s="2">
        <v>0</v>
      </c>
      <c r="J319" s="2">
        <f t="shared" si="34"/>
        <v>0</v>
      </c>
      <c r="K319" s="2">
        <v>0</v>
      </c>
      <c r="L319" s="2">
        <v>0</v>
      </c>
      <c r="M319" s="2">
        <f t="shared" si="30"/>
        <v>0</v>
      </c>
      <c r="N319" s="2">
        <f t="shared" si="31"/>
        <v>0</v>
      </c>
      <c r="O319" s="1">
        <f t="shared" si="32"/>
        <v>0</v>
      </c>
    </row>
    <row r="320" spans="1:17">
      <c r="A320" s="10">
        <v>42842</v>
      </c>
      <c r="B320" s="5">
        <v>20450</v>
      </c>
      <c r="C320" s="5">
        <v>20450</v>
      </c>
      <c r="D320" s="5">
        <v>20450</v>
      </c>
      <c r="E320" s="5">
        <v>20450</v>
      </c>
      <c r="F320" s="4">
        <v>0</v>
      </c>
      <c r="G320" s="2">
        <f t="shared" si="33"/>
        <v>30000</v>
      </c>
      <c r="H320" s="2">
        <v>5000</v>
      </c>
      <c r="I320" s="2">
        <v>35000</v>
      </c>
      <c r="J320" s="2">
        <f t="shared" si="34"/>
        <v>613500000</v>
      </c>
      <c r="K320" s="2">
        <v>102250000</v>
      </c>
      <c r="L320" s="2">
        <v>715750000</v>
      </c>
      <c r="M320" s="2">
        <f t="shared" si="30"/>
        <v>20450</v>
      </c>
      <c r="N320" s="2">
        <f t="shared" si="31"/>
        <v>20450</v>
      </c>
      <c r="O320" s="1">
        <f t="shared" si="32"/>
        <v>20450</v>
      </c>
    </row>
    <row r="321" spans="1:15">
      <c r="A321" s="10">
        <v>42843</v>
      </c>
      <c r="B321" s="5">
        <v>20450</v>
      </c>
      <c r="C321" s="5">
        <v>20450</v>
      </c>
      <c r="D321" s="5">
        <v>20450</v>
      </c>
      <c r="E321" s="5">
        <v>20450</v>
      </c>
      <c r="F321" s="4">
        <v>0</v>
      </c>
      <c r="G321" s="2">
        <f t="shared" ref="G321:G352" si="35">I321-H321</f>
        <v>0</v>
      </c>
      <c r="H321" s="2">
        <v>500000</v>
      </c>
      <c r="I321" s="2">
        <v>500000</v>
      </c>
      <c r="J321" s="2">
        <f t="shared" ref="J321:J352" si="36">L321-K321</f>
        <v>0</v>
      </c>
      <c r="K321" s="2">
        <v>10225000000</v>
      </c>
      <c r="L321" s="2">
        <v>10225000000</v>
      </c>
      <c r="M321" s="2">
        <f t="shared" si="30"/>
        <v>0</v>
      </c>
      <c r="N321" s="2">
        <f t="shared" si="31"/>
        <v>20450</v>
      </c>
      <c r="O321" s="1">
        <f t="shared" si="32"/>
        <v>20450</v>
      </c>
    </row>
    <row r="322" spans="1:15">
      <c r="A322" s="10">
        <v>42844</v>
      </c>
      <c r="B322" s="5">
        <v>20450</v>
      </c>
      <c r="C322" s="5">
        <v>20450</v>
      </c>
      <c r="D322" s="5">
        <v>20450</v>
      </c>
      <c r="E322" s="5">
        <v>20450</v>
      </c>
      <c r="F322" s="4">
        <v>0</v>
      </c>
      <c r="G322" s="2">
        <f t="shared" si="35"/>
        <v>0</v>
      </c>
      <c r="H322" s="2">
        <v>400000</v>
      </c>
      <c r="I322" s="2">
        <v>400000</v>
      </c>
      <c r="J322" s="2">
        <f t="shared" si="36"/>
        <v>0</v>
      </c>
      <c r="K322" s="2">
        <v>8180000000</v>
      </c>
      <c r="L322" s="2">
        <v>8180000000</v>
      </c>
      <c r="M322" s="2">
        <f t="shared" ref="M322:M369" si="37">IFERROR(J322/G322,0)</f>
        <v>0</v>
      </c>
      <c r="N322" s="2">
        <f t="shared" ref="N322:N369" si="38">IFERROR(K322/H322,0)</f>
        <v>20450</v>
      </c>
      <c r="O322" s="1">
        <f t="shared" ref="O322:O369" si="39">IFERROR(L322/I322,0)</f>
        <v>20450</v>
      </c>
    </row>
    <row r="323" spans="1:15">
      <c r="A323" s="10">
        <v>42845</v>
      </c>
      <c r="B323" s="5">
        <v>20450</v>
      </c>
      <c r="C323" s="5">
        <v>20450</v>
      </c>
      <c r="D323" s="5">
        <v>20450</v>
      </c>
      <c r="E323" s="5">
        <v>20450</v>
      </c>
      <c r="F323" s="4">
        <v>0</v>
      </c>
      <c r="G323" s="2">
        <f t="shared" si="35"/>
        <v>30000</v>
      </c>
      <c r="H323" s="2">
        <v>0</v>
      </c>
      <c r="I323" s="2">
        <v>30000</v>
      </c>
      <c r="J323" s="2">
        <f t="shared" si="36"/>
        <v>613500000</v>
      </c>
      <c r="K323" s="2">
        <v>0</v>
      </c>
      <c r="L323" s="2">
        <v>613500000</v>
      </c>
      <c r="M323" s="2">
        <f t="shared" si="37"/>
        <v>20450</v>
      </c>
      <c r="N323" s="2">
        <f t="shared" si="38"/>
        <v>0</v>
      </c>
      <c r="O323" s="1">
        <f t="shared" si="39"/>
        <v>20450</v>
      </c>
    </row>
    <row r="324" spans="1:15">
      <c r="A324" s="10">
        <v>42846</v>
      </c>
      <c r="B324" s="5">
        <v>20450</v>
      </c>
      <c r="C324" s="5">
        <v>20450</v>
      </c>
      <c r="D324" s="5">
        <v>20450</v>
      </c>
      <c r="E324" s="5">
        <v>20450</v>
      </c>
      <c r="F324" s="4">
        <v>0</v>
      </c>
      <c r="G324" s="2">
        <f t="shared" si="35"/>
        <v>0</v>
      </c>
      <c r="H324" s="2">
        <v>40000</v>
      </c>
      <c r="I324" s="2">
        <v>40000</v>
      </c>
      <c r="J324" s="2">
        <f t="shared" si="36"/>
        <v>0</v>
      </c>
      <c r="K324" s="2">
        <v>818000000</v>
      </c>
      <c r="L324" s="2">
        <v>818000000</v>
      </c>
      <c r="M324" s="2">
        <f t="shared" si="37"/>
        <v>0</v>
      </c>
      <c r="N324" s="2">
        <f t="shared" si="38"/>
        <v>20450</v>
      </c>
      <c r="O324" s="1">
        <f t="shared" si="39"/>
        <v>20450</v>
      </c>
    </row>
    <row r="325" spans="1:15">
      <c r="A325" s="10">
        <v>42849</v>
      </c>
      <c r="B325" s="5">
        <v>20500</v>
      </c>
      <c r="C325" s="5">
        <v>20500</v>
      </c>
      <c r="D325" s="5">
        <v>20450</v>
      </c>
      <c r="E325" s="5">
        <v>20500</v>
      </c>
      <c r="F325" s="4">
        <v>0.24</v>
      </c>
      <c r="G325" s="2">
        <f t="shared" si="35"/>
        <v>14000</v>
      </c>
      <c r="H325" s="2">
        <v>0</v>
      </c>
      <c r="I325" s="2">
        <v>14000</v>
      </c>
      <c r="J325" s="2">
        <f t="shared" si="36"/>
        <v>286800000</v>
      </c>
      <c r="K325" s="2">
        <v>0</v>
      </c>
      <c r="L325" s="2">
        <v>286800000</v>
      </c>
      <c r="M325" s="2">
        <f t="shared" si="37"/>
        <v>20485.714285714286</v>
      </c>
      <c r="N325" s="2">
        <f t="shared" si="38"/>
        <v>0</v>
      </c>
      <c r="O325" s="1">
        <f t="shared" si="39"/>
        <v>20485.714285714286</v>
      </c>
    </row>
    <row r="326" spans="1:15">
      <c r="A326" s="10">
        <v>42850</v>
      </c>
      <c r="B326" s="5">
        <v>20500</v>
      </c>
      <c r="C326" s="5">
        <v>20500</v>
      </c>
      <c r="D326" s="5">
        <v>20500</v>
      </c>
      <c r="E326" s="5">
        <v>20500</v>
      </c>
      <c r="F326" s="4">
        <v>0</v>
      </c>
      <c r="G326" s="2">
        <f t="shared" si="35"/>
        <v>5000</v>
      </c>
      <c r="H326" s="2">
        <v>100000</v>
      </c>
      <c r="I326" s="2">
        <v>105000</v>
      </c>
      <c r="J326" s="2">
        <f t="shared" si="36"/>
        <v>102500000</v>
      </c>
      <c r="K326" s="2">
        <v>2050000000</v>
      </c>
      <c r="L326" s="2">
        <v>2152500000</v>
      </c>
      <c r="M326" s="2">
        <f t="shared" si="37"/>
        <v>20500</v>
      </c>
      <c r="N326" s="2">
        <f t="shared" si="38"/>
        <v>20500</v>
      </c>
      <c r="O326" s="1">
        <f t="shared" si="39"/>
        <v>20500</v>
      </c>
    </row>
    <row r="327" spans="1:15">
      <c r="A327" s="10">
        <v>42851</v>
      </c>
      <c r="B327" s="5">
        <v>20500</v>
      </c>
      <c r="C327" s="5">
        <v>20500</v>
      </c>
      <c r="D327" s="5">
        <v>20500</v>
      </c>
      <c r="E327" s="5">
        <v>20500</v>
      </c>
      <c r="F327" s="4">
        <v>0</v>
      </c>
      <c r="G327" s="2">
        <f t="shared" si="35"/>
        <v>7000</v>
      </c>
      <c r="H327" s="2">
        <v>140581</v>
      </c>
      <c r="I327" s="2">
        <v>147581</v>
      </c>
      <c r="J327" s="2">
        <f t="shared" si="36"/>
        <v>143500000</v>
      </c>
      <c r="K327" s="2">
        <v>2881911000</v>
      </c>
      <c r="L327" s="2">
        <v>3025411000</v>
      </c>
      <c r="M327" s="2">
        <f t="shared" si="37"/>
        <v>20500</v>
      </c>
      <c r="N327" s="2">
        <f t="shared" si="38"/>
        <v>20500.003556668398</v>
      </c>
      <c r="O327" s="1">
        <f t="shared" si="39"/>
        <v>20500.003387969995</v>
      </c>
    </row>
    <row r="328" spans="1:15">
      <c r="A328" s="10">
        <v>42852</v>
      </c>
      <c r="B328" s="5">
        <v>20500</v>
      </c>
      <c r="C328" s="5">
        <v>20500</v>
      </c>
      <c r="D328" s="5">
        <v>20500</v>
      </c>
      <c r="E328" s="5">
        <v>20500</v>
      </c>
      <c r="F328" s="4">
        <v>0</v>
      </c>
      <c r="G328" s="2">
        <f t="shared" si="35"/>
        <v>30000</v>
      </c>
      <c r="H328" s="2">
        <v>0</v>
      </c>
      <c r="I328" s="2">
        <v>30000</v>
      </c>
      <c r="J328" s="2">
        <f t="shared" si="36"/>
        <v>615000000</v>
      </c>
      <c r="K328" s="2">
        <v>0</v>
      </c>
      <c r="L328" s="2">
        <v>615000000</v>
      </c>
      <c r="M328" s="2">
        <f t="shared" si="37"/>
        <v>20500</v>
      </c>
      <c r="N328" s="2">
        <f t="shared" si="38"/>
        <v>0</v>
      </c>
      <c r="O328" s="1">
        <f t="shared" si="39"/>
        <v>20500</v>
      </c>
    </row>
    <row r="329" spans="1:15">
      <c r="A329" s="10">
        <v>42853</v>
      </c>
      <c r="B329" s="5">
        <v>20500</v>
      </c>
      <c r="C329" s="5">
        <v>20500</v>
      </c>
      <c r="D329" s="5">
        <v>20500</v>
      </c>
      <c r="E329" s="5">
        <v>20500</v>
      </c>
      <c r="F329" s="4">
        <v>0</v>
      </c>
      <c r="G329" s="2">
        <f t="shared" si="35"/>
        <v>10000</v>
      </c>
      <c r="H329" s="2">
        <v>25000</v>
      </c>
      <c r="I329" s="2">
        <v>35000</v>
      </c>
      <c r="J329" s="2">
        <f t="shared" si="36"/>
        <v>205000000</v>
      </c>
      <c r="K329" s="2">
        <v>512500000</v>
      </c>
      <c r="L329" s="2">
        <v>717500000</v>
      </c>
      <c r="M329" s="2">
        <f t="shared" si="37"/>
        <v>20500</v>
      </c>
      <c r="N329" s="2">
        <f t="shared" si="38"/>
        <v>20500</v>
      </c>
      <c r="O329" s="1">
        <f t="shared" si="39"/>
        <v>20500</v>
      </c>
    </row>
    <row r="330" spans="1:15">
      <c r="A330" s="10">
        <v>42857</v>
      </c>
      <c r="B330" s="5">
        <v>20500</v>
      </c>
      <c r="C330" s="5">
        <v>20500</v>
      </c>
      <c r="D330" s="5">
        <v>20500</v>
      </c>
      <c r="E330" s="5">
        <v>20500</v>
      </c>
      <c r="F330" s="4">
        <v>0</v>
      </c>
      <c r="G330" s="2">
        <f t="shared" si="35"/>
        <v>30000</v>
      </c>
      <c r="H330" s="2">
        <v>0</v>
      </c>
      <c r="I330" s="2">
        <v>30000</v>
      </c>
      <c r="J330" s="2">
        <f t="shared" si="36"/>
        <v>615000000</v>
      </c>
      <c r="K330" s="2">
        <v>0</v>
      </c>
      <c r="L330" s="2">
        <v>615000000</v>
      </c>
      <c r="M330" s="2">
        <f t="shared" si="37"/>
        <v>20500</v>
      </c>
      <c r="N330" s="2">
        <f t="shared" si="38"/>
        <v>0</v>
      </c>
      <c r="O330" s="1">
        <f t="shared" si="39"/>
        <v>20500</v>
      </c>
    </row>
    <row r="331" spans="1:15">
      <c r="A331" s="10">
        <v>42859</v>
      </c>
      <c r="B331" s="5">
        <v>20500</v>
      </c>
      <c r="C331" s="5">
        <v>20500</v>
      </c>
      <c r="D331" s="5">
        <v>20500</v>
      </c>
      <c r="E331" s="5">
        <v>20500</v>
      </c>
      <c r="F331" s="4">
        <v>0</v>
      </c>
      <c r="G331" s="2">
        <f t="shared" si="35"/>
        <v>1303</v>
      </c>
      <c r="H331" s="2">
        <v>0</v>
      </c>
      <c r="I331" s="2">
        <v>1303</v>
      </c>
      <c r="J331" s="2">
        <f t="shared" si="36"/>
        <v>26712000</v>
      </c>
      <c r="K331" s="2">
        <v>0</v>
      </c>
      <c r="L331" s="2">
        <v>26712000</v>
      </c>
      <c r="M331" s="2">
        <f t="shared" si="37"/>
        <v>20500.383729854184</v>
      </c>
      <c r="N331" s="2">
        <f t="shared" si="38"/>
        <v>0</v>
      </c>
      <c r="O331" s="1">
        <f t="shared" si="39"/>
        <v>20500.383729854184</v>
      </c>
    </row>
    <row r="332" spans="1:15">
      <c r="A332" s="10">
        <v>42863</v>
      </c>
      <c r="B332" s="5">
        <v>20500</v>
      </c>
      <c r="C332" s="5">
        <v>20500</v>
      </c>
      <c r="D332" s="5">
        <v>20500</v>
      </c>
      <c r="E332" s="5">
        <v>20500</v>
      </c>
      <c r="F332" s="4">
        <v>0</v>
      </c>
      <c r="G332" s="2">
        <f t="shared" si="35"/>
        <v>20000</v>
      </c>
      <c r="H332" s="2">
        <v>125627</v>
      </c>
      <c r="I332" s="2">
        <v>145627</v>
      </c>
      <c r="J332" s="2">
        <f t="shared" si="36"/>
        <v>410000000</v>
      </c>
      <c r="K332" s="2">
        <v>2575354000</v>
      </c>
      <c r="L332" s="2">
        <v>2985354000</v>
      </c>
      <c r="M332" s="2">
        <f t="shared" si="37"/>
        <v>20500</v>
      </c>
      <c r="N332" s="2">
        <f t="shared" si="38"/>
        <v>20500.003980036137</v>
      </c>
      <c r="O332" s="1">
        <f t="shared" si="39"/>
        <v>20500.00343342924</v>
      </c>
    </row>
    <row r="333" spans="1:15">
      <c r="A333" s="10">
        <v>42865</v>
      </c>
      <c r="B333" s="5">
        <v>20500</v>
      </c>
      <c r="C333" s="5">
        <v>20500</v>
      </c>
      <c r="D333" s="5">
        <v>20500</v>
      </c>
      <c r="E333" s="5">
        <v>20500</v>
      </c>
      <c r="F333" s="4">
        <v>0</v>
      </c>
      <c r="G333" s="2">
        <f t="shared" si="35"/>
        <v>19500</v>
      </c>
      <c r="H333" s="2">
        <v>20000</v>
      </c>
      <c r="I333" s="2">
        <v>39500</v>
      </c>
      <c r="J333" s="2">
        <f t="shared" si="36"/>
        <v>399750000</v>
      </c>
      <c r="K333" s="2">
        <v>410000000</v>
      </c>
      <c r="L333" s="2">
        <v>809750000</v>
      </c>
      <c r="M333" s="2">
        <f t="shared" si="37"/>
        <v>20500</v>
      </c>
      <c r="N333" s="2">
        <f t="shared" si="38"/>
        <v>20500</v>
      </c>
      <c r="O333" s="1">
        <f t="shared" si="39"/>
        <v>20500</v>
      </c>
    </row>
    <row r="334" spans="1:15">
      <c r="A334" s="10">
        <v>42866</v>
      </c>
      <c r="B334" s="5">
        <v>20500</v>
      </c>
      <c r="C334" s="5">
        <v>20500</v>
      </c>
      <c r="D334" s="5">
        <v>20500</v>
      </c>
      <c r="E334" s="5">
        <v>20500</v>
      </c>
      <c r="F334" s="4">
        <v>0</v>
      </c>
      <c r="G334" s="2">
        <f t="shared" si="35"/>
        <v>11686</v>
      </c>
      <c r="H334" s="2">
        <v>50000</v>
      </c>
      <c r="I334" s="2">
        <v>61686</v>
      </c>
      <c r="J334" s="2">
        <f t="shared" si="36"/>
        <v>239563000</v>
      </c>
      <c r="K334" s="2">
        <v>1025000000</v>
      </c>
      <c r="L334" s="2">
        <v>1264563000</v>
      </c>
      <c r="M334" s="2">
        <f t="shared" si="37"/>
        <v>20500</v>
      </c>
      <c r="N334" s="2">
        <f t="shared" si="38"/>
        <v>20500</v>
      </c>
      <c r="O334" s="1">
        <f t="shared" si="39"/>
        <v>20500</v>
      </c>
    </row>
    <row r="335" spans="1:15">
      <c r="A335" s="10">
        <v>42867</v>
      </c>
      <c r="B335" s="5">
        <v>20550</v>
      </c>
      <c r="C335" s="5">
        <v>20550</v>
      </c>
      <c r="D335" s="5">
        <v>20550</v>
      </c>
      <c r="E335" s="5">
        <v>20550</v>
      </c>
      <c r="F335" s="4">
        <v>0.24</v>
      </c>
      <c r="G335" s="2">
        <f t="shared" si="35"/>
        <v>2937</v>
      </c>
      <c r="H335" s="2">
        <v>0</v>
      </c>
      <c r="I335" s="2">
        <v>2937</v>
      </c>
      <c r="J335" s="2">
        <f t="shared" si="36"/>
        <v>60355000</v>
      </c>
      <c r="K335" s="2">
        <v>0</v>
      </c>
      <c r="L335" s="2">
        <v>60355000</v>
      </c>
      <c r="M335" s="2">
        <f t="shared" si="37"/>
        <v>20549.880830779708</v>
      </c>
      <c r="N335" s="2">
        <f t="shared" si="38"/>
        <v>0</v>
      </c>
      <c r="O335" s="1">
        <f t="shared" si="39"/>
        <v>20549.880830779708</v>
      </c>
    </row>
    <row r="336" spans="1:15">
      <c r="A336" s="10">
        <v>42870</v>
      </c>
      <c r="B336" s="5">
        <v>20550</v>
      </c>
      <c r="C336" s="5">
        <v>20600</v>
      </c>
      <c r="D336" s="5">
        <v>20550</v>
      </c>
      <c r="E336" s="5">
        <v>20600</v>
      </c>
      <c r="F336" s="4">
        <v>0.24</v>
      </c>
      <c r="G336" s="2">
        <f t="shared" si="35"/>
        <v>13700</v>
      </c>
      <c r="H336" s="2">
        <v>0</v>
      </c>
      <c r="I336" s="2">
        <v>13700</v>
      </c>
      <c r="J336" s="2">
        <f t="shared" si="36"/>
        <v>281720000</v>
      </c>
      <c r="K336" s="2">
        <v>0</v>
      </c>
      <c r="L336" s="2">
        <v>281720000</v>
      </c>
      <c r="M336" s="2">
        <f t="shared" si="37"/>
        <v>20563.503649635037</v>
      </c>
      <c r="N336" s="2">
        <f t="shared" si="38"/>
        <v>0</v>
      </c>
      <c r="O336" s="1">
        <f t="shared" si="39"/>
        <v>20563.503649635037</v>
      </c>
    </row>
    <row r="337" spans="1:15">
      <c r="A337" s="10">
        <v>42871</v>
      </c>
      <c r="B337" s="5">
        <v>20600</v>
      </c>
      <c r="C337" s="5">
        <v>20600</v>
      </c>
      <c r="D337" s="5">
        <v>20600</v>
      </c>
      <c r="E337" s="5">
        <v>20600</v>
      </c>
      <c r="F337" s="4">
        <v>0</v>
      </c>
      <c r="G337" s="2">
        <f t="shared" si="35"/>
        <v>8807</v>
      </c>
      <c r="H337" s="2">
        <v>0</v>
      </c>
      <c r="I337" s="2">
        <v>8807</v>
      </c>
      <c r="J337" s="2">
        <f t="shared" si="36"/>
        <v>181424000</v>
      </c>
      <c r="K337" s="2">
        <v>0</v>
      </c>
      <c r="L337" s="2">
        <v>181424000</v>
      </c>
      <c r="M337" s="2">
        <f t="shared" si="37"/>
        <v>20599.977290791416</v>
      </c>
      <c r="N337" s="2">
        <f t="shared" si="38"/>
        <v>0</v>
      </c>
      <c r="O337" s="1">
        <f t="shared" si="39"/>
        <v>20599.977290791416</v>
      </c>
    </row>
    <row r="338" spans="1:15">
      <c r="A338" s="10">
        <v>42872</v>
      </c>
      <c r="B338" s="5">
        <v>20650</v>
      </c>
      <c r="C338" s="5">
        <v>20650</v>
      </c>
      <c r="D338" s="5">
        <v>20600</v>
      </c>
      <c r="E338" s="5">
        <v>20600</v>
      </c>
      <c r="F338" s="4">
        <v>0</v>
      </c>
      <c r="G338" s="2">
        <f t="shared" si="35"/>
        <v>24000</v>
      </c>
      <c r="H338" s="2">
        <v>25000</v>
      </c>
      <c r="I338" s="2">
        <v>49000</v>
      </c>
      <c r="J338" s="2">
        <f t="shared" si="36"/>
        <v>494600000</v>
      </c>
      <c r="K338" s="2">
        <v>515000000</v>
      </c>
      <c r="L338" s="2">
        <v>1009600000</v>
      </c>
      <c r="M338" s="2">
        <f t="shared" si="37"/>
        <v>20608.333333333332</v>
      </c>
      <c r="N338" s="2">
        <f t="shared" si="38"/>
        <v>20600</v>
      </c>
      <c r="O338" s="1">
        <f t="shared" si="39"/>
        <v>20604.081632653062</v>
      </c>
    </row>
    <row r="339" spans="1:15">
      <c r="A339" s="10">
        <v>42873</v>
      </c>
      <c r="B339" s="5">
        <v>20600</v>
      </c>
      <c r="C339" s="5">
        <v>20650</v>
      </c>
      <c r="D339" s="5">
        <v>20600</v>
      </c>
      <c r="E339" s="5">
        <v>20650</v>
      </c>
      <c r="F339" s="4">
        <v>0.24</v>
      </c>
      <c r="G339" s="2">
        <f t="shared" si="35"/>
        <v>26324</v>
      </c>
      <c r="H339" s="2">
        <v>0</v>
      </c>
      <c r="I339" s="2">
        <v>26324</v>
      </c>
      <c r="J339" s="2">
        <f t="shared" si="36"/>
        <v>542414000</v>
      </c>
      <c r="K339" s="2">
        <v>0</v>
      </c>
      <c r="L339" s="2">
        <v>542414000</v>
      </c>
      <c r="M339" s="2">
        <f t="shared" si="37"/>
        <v>20605.303145418631</v>
      </c>
      <c r="N339" s="2">
        <f t="shared" si="38"/>
        <v>0</v>
      </c>
      <c r="O339" s="1">
        <f t="shared" si="39"/>
        <v>20605.303145418631</v>
      </c>
    </row>
    <row r="340" spans="1:15">
      <c r="A340" s="10">
        <v>42874</v>
      </c>
      <c r="B340" s="5">
        <v>20650</v>
      </c>
      <c r="C340" s="5">
        <v>20650</v>
      </c>
      <c r="D340" s="5">
        <v>20650</v>
      </c>
      <c r="E340" s="5">
        <v>20650</v>
      </c>
      <c r="F340" s="4">
        <v>0</v>
      </c>
      <c r="G340" s="2">
        <f t="shared" si="35"/>
        <v>30900</v>
      </c>
      <c r="H340" s="2">
        <v>0</v>
      </c>
      <c r="I340" s="2">
        <v>30900</v>
      </c>
      <c r="J340" s="2">
        <f t="shared" si="36"/>
        <v>638085000</v>
      </c>
      <c r="K340" s="2">
        <v>0</v>
      </c>
      <c r="L340" s="2">
        <v>638085000</v>
      </c>
      <c r="M340" s="2">
        <f t="shared" si="37"/>
        <v>20650</v>
      </c>
      <c r="N340" s="2">
        <f t="shared" si="38"/>
        <v>0</v>
      </c>
      <c r="O340" s="1">
        <f t="shared" si="39"/>
        <v>20650</v>
      </c>
    </row>
    <row r="341" spans="1:15">
      <c r="A341" s="10">
        <v>42877</v>
      </c>
      <c r="B341" s="5">
        <v>20650</v>
      </c>
      <c r="C341" s="5">
        <v>20650</v>
      </c>
      <c r="D341" s="5">
        <v>20650</v>
      </c>
      <c r="E341" s="5">
        <v>20650</v>
      </c>
      <c r="F341" s="4">
        <v>0</v>
      </c>
      <c r="G341" s="2">
        <f t="shared" si="35"/>
        <v>0</v>
      </c>
      <c r="H341" s="2">
        <v>0</v>
      </c>
      <c r="I341" s="2">
        <v>0</v>
      </c>
      <c r="J341" s="2">
        <f t="shared" si="36"/>
        <v>0</v>
      </c>
      <c r="K341" s="2">
        <v>0</v>
      </c>
      <c r="L341" s="2">
        <v>0</v>
      </c>
      <c r="M341" s="2">
        <f t="shared" si="37"/>
        <v>0</v>
      </c>
      <c r="N341" s="2">
        <f t="shared" si="38"/>
        <v>0</v>
      </c>
      <c r="O341" s="1">
        <f t="shared" si="39"/>
        <v>0</v>
      </c>
    </row>
    <row r="342" spans="1:15">
      <c r="A342" s="10">
        <v>42878</v>
      </c>
      <c r="B342" s="5">
        <v>20650</v>
      </c>
      <c r="C342" s="5">
        <v>20650</v>
      </c>
      <c r="D342" s="5">
        <v>20650</v>
      </c>
      <c r="E342" s="5">
        <v>20650</v>
      </c>
      <c r="F342" s="4">
        <v>0</v>
      </c>
      <c r="G342" s="2">
        <f t="shared" si="35"/>
        <v>243</v>
      </c>
      <c r="H342" s="2">
        <v>0</v>
      </c>
      <c r="I342" s="2">
        <v>243</v>
      </c>
      <c r="J342" s="2">
        <f t="shared" si="36"/>
        <v>5018000</v>
      </c>
      <c r="K342" s="2">
        <v>0</v>
      </c>
      <c r="L342" s="2">
        <v>5018000</v>
      </c>
      <c r="M342" s="2">
        <f t="shared" si="37"/>
        <v>20650.205761316873</v>
      </c>
      <c r="N342" s="2">
        <f t="shared" si="38"/>
        <v>0</v>
      </c>
      <c r="O342" s="1">
        <f t="shared" si="39"/>
        <v>20650.205761316873</v>
      </c>
    </row>
    <row r="343" spans="1:15">
      <c r="A343" s="10">
        <v>42879</v>
      </c>
      <c r="B343" s="5">
        <v>20700</v>
      </c>
      <c r="C343" s="5">
        <v>20700</v>
      </c>
      <c r="D343" s="5">
        <v>20700</v>
      </c>
      <c r="E343" s="5">
        <v>20700</v>
      </c>
      <c r="F343" s="4">
        <v>0.24</v>
      </c>
      <c r="G343" s="2">
        <f t="shared" si="35"/>
        <v>0</v>
      </c>
      <c r="H343" s="2">
        <v>50682</v>
      </c>
      <c r="I343" s="2">
        <v>50682</v>
      </c>
      <c r="J343" s="2">
        <f t="shared" si="36"/>
        <v>0</v>
      </c>
      <c r="K343" s="2">
        <v>1046583000</v>
      </c>
      <c r="L343" s="2">
        <v>1046583000</v>
      </c>
      <c r="M343" s="2">
        <f t="shared" si="37"/>
        <v>0</v>
      </c>
      <c r="N343" s="2">
        <f t="shared" si="38"/>
        <v>20649.994080738725</v>
      </c>
      <c r="O343" s="1">
        <f t="shared" si="39"/>
        <v>20649.994080738725</v>
      </c>
    </row>
    <row r="344" spans="1:15">
      <c r="A344" s="10">
        <v>42880</v>
      </c>
      <c r="B344" s="5">
        <v>20800</v>
      </c>
      <c r="C344" s="5">
        <v>20800</v>
      </c>
      <c r="D344" s="5">
        <v>20800</v>
      </c>
      <c r="E344" s="5">
        <v>20800</v>
      </c>
      <c r="F344" s="4">
        <v>0.48</v>
      </c>
      <c r="G344" s="2">
        <f t="shared" si="35"/>
        <v>0</v>
      </c>
      <c r="H344" s="2">
        <v>22000</v>
      </c>
      <c r="I344" s="2">
        <v>22000</v>
      </c>
      <c r="J344" s="2">
        <f t="shared" si="36"/>
        <v>0</v>
      </c>
      <c r="K344" s="2">
        <v>452100000</v>
      </c>
      <c r="L344" s="2">
        <v>452100000</v>
      </c>
      <c r="M344" s="2">
        <f t="shared" si="37"/>
        <v>0</v>
      </c>
      <c r="N344" s="2">
        <f t="shared" si="38"/>
        <v>20550</v>
      </c>
      <c r="O344" s="1">
        <f t="shared" si="39"/>
        <v>20550</v>
      </c>
    </row>
    <row r="345" spans="1:15">
      <c r="A345" s="10">
        <v>42881</v>
      </c>
      <c r="B345" s="5">
        <v>20800</v>
      </c>
      <c r="C345" s="5">
        <v>20800</v>
      </c>
      <c r="D345" s="5">
        <v>20800</v>
      </c>
      <c r="E345" s="5">
        <v>20800</v>
      </c>
      <c r="F345" s="4">
        <v>0</v>
      </c>
      <c r="G345" s="2">
        <f t="shared" si="35"/>
        <v>0</v>
      </c>
      <c r="H345" s="2">
        <v>0</v>
      </c>
      <c r="I345" s="2">
        <v>0</v>
      </c>
      <c r="J345" s="2">
        <f t="shared" si="36"/>
        <v>0</v>
      </c>
      <c r="K345" s="2">
        <v>0</v>
      </c>
      <c r="L345" s="2">
        <v>0</v>
      </c>
      <c r="M345" s="2">
        <f t="shared" si="37"/>
        <v>0</v>
      </c>
      <c r="N345" s="2">
        <f t="shared" si="38"/>
        <v>0</v>
      </c>
      <c r="O345" s="1">
        <f t="shared" si="39"/>
        <v>0</v>
      </c>
    </row>
    <row r="346" spans="1:15">
      <c r="A346" s="10">
        <v>42884</v>
      </c>
      <c r="B346" s="5">
        <v>20900</v>
      </c>
      <c r="C346" s="5">
        <v>20900</v>
      </c>
      <c r="D346" s="5">
        <v>20800</v>
      </c>
      <c r="E346" s="5">
        <v>20800</v>
      </c>
      <c r="F346" s="4">
        <v>0</v>
      </c>
      <c r="G346" s="2">
        <f t="shared" si="35"/>
        <v>42177</v>
      </c>
      <c r="H346" s="2">
        <v>0</v>
      </c>
      <c r="I346" s="2">
        <v>42177</v>
      </c>
      <c r="J346" s="2">
        <f t="shared" si="36"/>
        <v>877712000</v>
      </c>
      <c r="K346" s="2">
        <v>0</v>
      </c>
      <c r="L346" s="2">
        <v>877712000</v>
      </c>
      <c r="M346" s="2">
        <f t="shared" si="37"/>
        <v>20810.204613889087</v>
      </c>
      <c r="N346" s="2">
        <f t="shared" si="38"/>
        <v>0</v>
      </c>
      <c r="O346" s="1">
        <f t="shared" si="39"/>
        <v>20810.204613889087</v>
      </c>
    </row>
    <row r="347" spans="1:15">
      <c r="A347" s="10">
        <v>42885</v>
      </c>
      <c r="B347" s="5">
        <v>20850</v>
      </c>
      <c r="C347" s="5">
        <v>20850</v>
      </c>
      <c r="D347" s="5">
        <v>20850</v>
      </c>
      <c r="E347" s="5">
        <v>20850</v>
      </c>
      <c r="F347" s="4">
        <v>0.24</v>
      </c>
      <c r="G347" s="2">
        <f t="shared" si="35"/>
        <v>20500</v>
      </c>
      <c r="H347" s="2">
        <v>20000</v>
      </c>
      <c r="I347" s="2">
        <v>40500</v>
      </c>
      <c r="J347" s="2">
        <f t="shared" si="36"/>
        <v>427425000</v>
      </c>
      <c r="K347" s="2">
        <v>418000000</v>
      </c>
      <c r="L347" s="2">
        <v>845425000</v>
      </c>
      <c r="M347" s="2">
        <f t="shared" si="37"/>
        <v>20850</v>
      </c>
      <c r="N347" s="2">
        <f t="shared" si="38"/>
        <v>20900</v>
      </c>
      <c r="O347" s="1">
        <f t="shared" si="39"/>
        <v>20874.691358024691</v>
      </c>
    </row>
    <row r="348" spans="1:15">
      <c r="A348" s="10">
        <v>42886</v>
      </c>
      <c r="B348" s="5">
        <v>20950</v>
      </c>
      <c r="C348" s="5">
        <v>20950</v>
      </c>
      <c r="D348" s="5">
        <v>20950</v>
      </c>
      <c r="E348" s="5">
        <v>20950</v>
      </c>
      <c r="F348" s="4">
        <v>0.48</v>
      </c>
      <c r="G348" s="2">
        <f t="shared" si="35"/>
        <v>0</v>
      </c>
      <c r="H348" s="2">
        <v>20000</v>
      </c>
      <c r="I348" s="2">
        <v>20000</v>
      </c>
      <c r="J348" s="2">
        <f t="shared" si="36"/>
        <v>0</v>
      </c>
      <c r="K348" s="2">
        <v>417000000</v>
      </c>
      <c r="L348" s="2">
        <v>417000000</v>
      </c>
      <c r="M348" s="2">
        <f t="shared" si="37"/>
        <v>0</v>
      </c>
      <c r="N348" s="2">
        <f t="shared" si="38"/>
        <v>20850</v>
      </c>
      <c r="O348" s="1">
        <f t="shared" si="39"/>
        <v>20850</v>
      </c>
    </row>
    <row r="349" spans="1:15">
      <c r="A349" s="10">
        <v>42887</v>
      </c>
      <c r="B349" s="5">
        <v>21000</v>
      </c>
      <c r="C349" s="5">
        <v>21000</v>
      </c>
      <c r="D349" s="5">
        <v>20950</v>
      </c>
      <c r="E349" s="5">
        <v>21000</v>
      </c>
      <c r="F349" s="4">
        <v>0.24</v>
      </c>
      <c r="G349" s="2">
        <f t="shared" si="35"/>
        <v>27470</v>
      </c>
      <c r="H349" s="2">
        <v>403107</v>
      </c>
      <c r="I349" s="2">
        <v>430577</v>
      </c>
      <c r="J349" s="2">
        <f t="shared" si="36"/>
        <v>576404000</v>
      </c>
      <c r="K349" s="2">
        <v>8440300000</v>
      </c>
      <c r="L349" s="2">
        <v>9016704000</v>
      </c>
      <c r="M349" s="2">
        <f t="shared" si="37"/>
        <v>20983.036039315619</v>
      </c>
      <c r="N349" s="2">
        <f t="shared" si="38"/>
        <v>20938.113205674919</v>
      </c>
      <c r="O349" s="1">
        <f t="shared" si="39"/>
        <v>20940.979197681252</v>
      </c>
    </row>
    <row r="350" spans="1:15">
      <c r="A350" s="10">
        <v>42888</v>
      </c>
      <c r="B350" s="5">
        <v>20500</v>
      </c>
      <c r="C350" s="5">
        <v>20500</v>
      </c>
      <c r="D350" s="5">
        <v>20500</v>
      </c>
      <c r="E350" s="5">
        <v>20500</v>
      </c>
      <c r="F350" s="4">
        <v>-2.38</v>
      </c>
      <c r="G350" s="2">
        <f t="shared" si="35"/>
        <v>10000</v>
      </c>
      <c r="H350" s="2">
        <v>728008</v>
      </c>
      <c r="I350" s="2">
        <v>738008</v>
      </c>
      <c r="J350" s="2">
        <f t="shared" si="36"/>
        <v>205000000</v>
      </c>
      <c r="K350" s="2">
        <v>15184014000</v>
      </c>
      <c r="L350" s="2">
        <v>15389014000</v>
      </c>
      <c r="M350" s="2">
        <f t="shared" si="37"/>
        <v>20500</v>
      </c>
      <c r="N350" s="2">
        <f t="shared" si="38"/>
        <v>20856.932890847354</v>
      </c>
      <c r="O350" s="1">
        <f t="shared" si="39"/>
        <v>20852.096454238977</v>
      </c>
    </row>
    <row r="351" spans="1:15">
      <c r="A351" s="10">
        <v>42891</v>
      </c>
      <c r="B351" s="5">
        <v>20500</v>
      </c>
      <c r="C351" s="5">
        <v>20600</v>
      </c>
      <c r="D351" s="5">
        <v>20500</v>
      </c>
      <c r="E351" s="5">
        <v>20600</v>
      </c>
      <c r="F351" s="4">
        <v>0.49</v>
      </c>
      <c r="G351" s="2">
        <f t="shared" si="35"/>
        <v>18350</v>
      </c>
      <c r="H351" s="2">
        <v>0</v>
      </c>
      <c r="I351" s="2">
        <v>18350</v>
      </c>
      <c r="J351" s="2">
        <f t="shared" si="36"/>
        <v>376815000</v>
      </c>
      <c r="K351" s="2">
        <v>0</v>
      </c>
      <c r="L351" s="2">
        <v>376815000</v>
      </c>
      <c r="M351" s="2">
        <f t="shared" si="37"/>
        <v>20534.877384196185</v>
      </c>
      <c r="N351" s="2">
        <f t="shared" si="38"/>
        <v>0</v>
      </c>
      <c r="O351" s="1">
        <f t="shared" si="39"/>
        <v>20534.877384196185</v>
      </c>
    </row>
    <row r="352" spans="1:15">
      <c r="A352" s="10">
        <v>42893</v>
      </c>
      <c r="B352" s="5">
        <v>20500</v>
      </c>
      <c r="C352" s="5">
        <v>20600</v>
      </c>
      <c r="D352" s="5">
        <v>20500</v>
      </c>
      <c r="E352" s="5">
        <v>20500</v>
      </c>
      <c r="F352" s="4">
        <v>-0.49</v>
      </c>
      <c r="G352" s="2">
        <f t="shared" si="35"/>
        <v>39004</v>
      </c>
      <c r="H352" s="2">
        <v>23536</v>
      </c>
      <c r="I352" s="2">
        <v>62540</v>
      </c>
      <c r="J352" s="2">
        <f t="shared" si="36"/>
        <v>799832000</v>
      </c>
      <c r="K352" s="2">
        <v>482488000</v>
      </c>
      <c r="L352" s="2">
        <v>1282320000</v>
      </c>
      <c r="M352" s="2">
        <f t="shared" si="37"/>
        <v>20506.409599015486</v>
      </c>
      <c r="N352" s="2">
        <f t="shared" si="38"/>
        <v>20500</v>
      </c>
      <c r="O352" s="1">
        <f t="shared" si="39"/>
        <v>20503.997441637352</v>
      </c>
    </row>
    <row r="353" spans="1:15">
      <c r="A353" s="10">
        <v>42894</v>
      </c>
      <c r="B353" s="5">
        <v>20500</v>
      </c>
      <c r="C353" s="5">
        <v>20500</v>
      </c>
      <c r="D353" s="5">
        <v>20500</v>
      </c>
      <c r="E353" s="5">
        <v>20500</v>
      </c>
      <c r="F353" s="4">
        <v>0</v>
      </c>
      <c r="G353" s="2">
        <f t="shared" ref="G353:G369" si="40">I353-H353</f>
        <v>30084</v>
      </c>
      <c r="H353" s="2">
        <v>341805</v>
      </c>
      <c r="I353" s="2">
        <v>371889</v>
      </c>
      <c r="J353" s="2">
        <f t="shared" ref="J353:J369" si="41">L353-K353</f>
        <v>616722000</v>
      </c>
      <c r="K353" s="2">
        <v>7007003000</v>
      </c>
      <c r="L353" s="2">
        <v>7623725000</v>
      </c>
      <c r="M353" s="2">
        <f t="shared" si="37"/>
        <v>20500</v>
      </c>
      <c r="N353" s="2">
        <f t="shared" si="38"/>
        <v>20500.001462822369</v>
      </c>
      <c r="O353" s="1">
        <f t="shared" si="39"/>
        <v>20500.001344487198</v>
      </c>
    </row>
    <row r="354" spans="1:15">
      <c r="A354" s="10">
        <v>42895</v>
      </c>
      <c r="B354" s="5">
        <v>20600</v>
      </c>
      <c r="C354" s="5">
        <v>20600</v>
      </c>
      <c r="D354" s="5">
        <v>20200</v>
      </c>
      <c r="E354" s="5">
        <v>20500</v>
      </c>
      <c r="F354" s="4">
        <v>0</v>
      </c>
      <c r="G354" s="2">
        <f t="shared" si="40"/>
        <v>96271</v>
      </c>
      <c r="H354" s="2">
        <v>174896</v>
      </c>
      <c r="I354" s="2">
        <v>271167</v>
      </c>
      <c r="J354" s="2">
        <f t="shared" si="41"/>
        <v>1974457000</v>
      </c>
      <c r="K354" s="2">
        <v>3585368000</v>
      </c>
      <c r="L354" s="2">
        <v>5559825000</v>
      </c>
      <c r="M354" s="2">
        <f t="shared" si="37"/>
        <v>20509.364190670087</v>
      </c>
      <c r="N354" s="2">
        <f t="shared" si="38"/>
        <v>20500</v>
      </c>
      <c r="O354" s="1">
        <f t="shared" si="39"/>
        <v>20503.324519576498</v>
      </c>
    </row>
    <row r="355" spans="1:15">
      <c r="A355" s="10">
        <v>42898</v>
      </c>
      <c r="B355" s="5">
        <v>20500</v>
      </c>
      <c r="C355" s="5">
        <v>20600</v>
      </c>
      <c r="D355" s="5">
        <v>20250</v>
      </c>
      <c r="E355" s="5">
        <v>20250</v>
      </c>
      <c r="F355" s="4">
        <v>-1.22</v>
      </c>
      <c r="G355" s="2">
        <f t="shared" si="40"/>
        <v>132855</v>
      </c>
      <c r="H355" s="2">
        <v>0</v>
      </c>
      <c r="I355" s="2">
        <v>132855</v>
      </c>
      <c r="J355" s="2">
        <f t="shared" si="41"/>
        <v>2708636000</v>
      </c>
      <c r="K355" s="2">
        <v>0</v>
      </c>
      <c r="L355" s="2">
        <v>2708636000</v>
      </c>
      <c r="M355" s="2">
        <f t="shared" si="37"/>
        <v>20387.911632983327</v>
      </c>
      <c r="N355" s="2">
        <f t="shared" si="38"/>
        <v>0</v>
      </c>
      <c r="O355" s="1">
        <f t="shared" si="39"/>
        <v>20387.911632983327</v>
      </c>
    </row>
    <row r="356" spans="1:15">
      <c r="A356" s="10">
        <v>42899</v>
      </c>
      <c r="B356" s="5">
        <v>20250</v>
      </c>
      <c r="C356" s="5">
        <v>20500</v>
      </c>
      <c r="D356" s="5">
        <v>20200</v>
      </c>
      <c r="E356" s="5">
        <v>20500</v>
      </c>
      <c r="F356" s="4">
        <v>1.23</v>
      </c>
      <c r="G356" s="2">
        <f t="shared" si="40"/>
        <v>52816</v>
      </c>
      <c r="H356" s="2">
        <v>6900</v>
      </c>
      <c r="I356" s="2">
        <v>59716</v>
      </c>
      <c r="J356" s="2">
        <f t="shared" si="41"/>
        <v>1074003000</v>
      </c>
      <c r="K356" s="2">
        <v>139725000</v>
      </c>
      <c r="L356" s="2">
        <v>1213728000</v>
      </c>
      <c r="M356" s="2">
        <f t="shared" si="37"/>
        <v>20334.803847318995</v>
      </c>
      <c r="N356" s="2">
        <f t="shared" si="38"/>
        <v>20250</v>
      </c>
      <c r="O356" s="1">
        <f t="shared" si="39"/>
        <v>20325.00502377922</v>
      </c>
    </row>
    <row r="357" spans="1:15">
      <c r="A357" s="10">
        <v>42900</v>
      </c>
      <c r="B357" s="5">
        <v>20500</v>
      </c>
      <c r="C357" s="5">
        <v>20550</v>
      </c>
      <c r="D357" s="5">
        <v>20500</v>
      </c>
      <c r="E357" s="5">
        <v>20550</v>
      </c>
      <c r="F357" s="4">
        <v>0.24</v>
      </c>
      <c r="G357" s="2">
        <f t="shared" si="40"/>
        <v>3184</v>
      </c>
      <c r="H357" s="2">
        <v>0</v>
      </c>
      <c r="I357" s="2">
        <v>3184</v>
      </c>
      <c r="J357" s="2">
        <f t="shared" si="41"/>
        <v>65386000</v>
      </c>
      <c r="K357" s="2">
        <v>0</v>
      </c>
      <c r="L357" s="2">
        <v>65386000</v>
      </c>
      <c r="M357" s="2">
        <f t="shared" si="37"/>
        <v>20535.804020100502</v>
      </c>
      <c r="N357" s="2">
        <f t="shared" si="38"/>
        <v>0</v>
      </c>
      <c r="O357" s="1">
        <f t="shared" si="39"/>
        <v>20535.804020100502</v>
      </c>
    </row>
    <row r="358" spans="1:15">
      <c r="A358" s="10">
        <v>42901</v>
      </c>
      <c r="B358" s="5">
        <v>20600</v>
      </c>
      <c r="C358" s="5">
        <v>20600</v>
      </c>
      <c r="D358" s="5">
        <v>20300</v>
      </c>
      <c r="E358" s="5">
        <v>20300</v>
      </c>
      <c r="F358" s="4">
        <v>-1.22</v>
      </c>
      <c r="G358" s="2">
        <f t="shared" si="40"/>
        <v>33080</v>
      </c>
      <c r="H358" s="2">
        <v>0</v>
      </c>
      <c r="I358" s="2">
        <v>33080</v>
      </c>
      <c r="J358" s="2">
        <f t="shared" si="41"/>
        <v>676332000</v>
      </c>
      <c r="K358" s="2">
        <v>0</v>
      </c>
      <c r="L358" s="2">
        <v>676332000</v>
      </c>
      <c r="M358" s="2">
        <f t="shared" si="37"/>
        <v>20445.344619105199</v>
      </c>
      <c r="N358" s="2">
        <f t="shared" si="38"/>
        <v>0</v>
      </c>
      <c r="O358" s="1">
        <f t="shared" si="39"/>
        <v>20445.344619105199</v>
      </c>
    </row>
    <row r="359" spans="1:15">
      <c r="A359" s="10">
        <v>42902</v>
      </c>
      <c r="B359" s="5">
        <v>21000</v>
      </c>
      <c r="C359" s="5">
        <v>21000</v>
      </c>
      <c r="D359" s="5">
        <v>21000</v>
      </c>
      <c r="E359" s="5">
        <v>21000</v>
      </c>
      <c r="F359" s="4">
        <v>3.45</v>
      </c>
      <c r="G359" s="2">
        <f t="shared" si="40"/>
        <v>17721</v>
      </c>
      <c r="H359" s="2">
        <v>0</v>
      </c>
      <c r="I359" s="2">
        <v>17721</v>
      </c>
      <c r="J359" s="2">
        <f t="shared" si="41"/>
        <v>372141000</v>
      </c>
      <c r="K359" s="2">
        <v>0</v>
      </c>
      <c r="L359" s="2">
        <v>372141000</v>
      </c>
      <c r="M359" s="2">
        <f t="shared" si="37"/>
        <v>21000</v>
      </c>
      <c r="N359" s="2">
        <f t="shared" si="38"/>
        <v>0</v>
      </c>
      <c r="O359" s="1">
        <f t="shared" si="39"/>
        <v>21000</v>
      </c>
    </row>
    <row r="360" spans="1:15">
      <c r="A360" s="10">
        <v>42905</v>
      </c>
      <c r="B360" s="5">
        <v>21000</v>
      </c>
      <c r="C360" s="5">
        <v>21000</v>
      </c>
      <c r="D360" s="5">
        <v>21000</v>
      </c>
      <c r="E360" s="5">
        <v>21000</v>
      </c>
      <c r="F360" s="4">
        <v>0</v>
      </c>
      <c r="G360" s="2">
        <f t="shared" si="40"/>
        <v>0</v>
      </c>
      <c r="H360" s="2">
        <v>0</v>
      </c>
      <c r="I360" s="2">
        <v>0</v>
      </c>
      <c r="J360" s="2">
        <f t="shared" si="41"/>
        <v>0</v>
      </c>
      <c r="K360" s="2">
        <v>0</v>
      </c>
      <c r="L360" s="2">
        <v>0</v>
      </c>
      <c r="M360" s="2">
        <f t="shared" si="37"/>
        <v>0</v>
      </c>
      <c r="N360" s="2">
        <f t="shared" si="38"/>
        <v>0</v>
      </c>
      <c r="O360" s="1">
        <f t="shared" si="39"/>
        <v>0</v>
      </c>
    </row>
    <row r="361" spans="1:15">
      <c r="A361" s="10">
        <v>42906</v>
      </c>
      <c r="B361" s="5">
        <v>21000</v>
      </c>
      <c r="C361" s="5">
        <v>21000</v>
      </c>
      <c r="D361" s="5">
        <v>21000</v>
      </c>
      <c r="E361" s="5">
        <v>21000</v>
      </c>
      <c r="F361" s="4">
        <v>0</v>
      </c>
      <c r="G361" s="2">
        <f t="shared" si="40"/>
        <v>0</v>
      </c>
      <c r="H361" s="2">
        <v>0</v>
      </c>
      <c r="I361" s="2">
        <v>0</v>
      </c>
      <c r="J361" s="2">
        <f t="shared" si="41"/>
        <v>0</v>
      </c>
      <c r="K361" s="2">
        <v>0</v>
      </c>
      <c r="L361" s="2">
        <v>0</v>
      </c>
      <c r="M361" s="2">
        <f t="shared" si="37"/>
        <v>0</v>
      </c>
      <c r="N361" s="2">
        <f t="shared" si="38"/>
        <v>0</v>
      </c>
      <c r="O361" s="1">
        <f t="shared" si="39"/>
        <v>0</v>
      </c>
    </row>
    <row r="362" spans="1:15">
      <c r="A362" s="10">
        <v>42907</v>
      </c>
      <c r="B362" s="5">
        <v>21000</v>
      </c>
      <c r="C362" s="5">
        <v>21000</v>
      </c>
      <c r="D362" s="5">
        <v>21000</v>
      </c>
      <c r="E362" s="5">
        <v>21000</v>
      </c>
      <c r="F362" s="4">
        <v>0</v>
      </c>
      <c r="G362" s="2">
        <f t="shared" si="40"/>
        <v>15000</v>
      </c>
      <c r="H362" s="2">
        <v>0</v>
      </c>
      <c r="I362" s="2">
        <v>15000</v>
      </c>
      <c r="J362" s="2">
        <f t="shared" si="41"/>
        <v>315000000</v>
      </c>
      <c r="K362" s="2">
        <v>0</v>
      </c>
      <c r="L362" s="2">
        <v>315000000</v>
      </c>
      <c r="M362" s="2">
        <f t="shared" si="37"/>
        <v>21000</v>
      </c>
      <c r="N362" s="2">
        <f t="shared" si="38"/>
        <v>0</v>
      </c>
      <c r="O362" s="1">
        <f t="shared" si="39"/>
        <v>21000</v>
      </c>
    </row>
    <row r="363" spans="1:15">
      <c r="A363" s="10">
        <v>42908</v>
      </c>
      <c r="B363" s="5">
        <v>21000</v>
      </c>
      <c r="C363" s="5">
        <v>21000</v>
      </c>
      <c r="D363" s="5">
        <v>21000</v>
      </c>
      <c r="E363" s="5">
        <v>21000</v>
      </c>
      <c r="F363" s="4">
        <v>0</v>
      </c>
      <c r="G363" s="2">
        <f t="shared" si="40"/>
        <v>11196</v>
      </c>
      <c r="H363" s="2">
        <v>10200</v>
      </c>
      <c r="I363" s="2">
        <v>21396</v>
      </c>
      <c r="J363" s="2">
        <f t="shared" si="41"/>
        <v>235116000</v>
      </c>
      <c r="K363" s="2">
        <v>214200000</v>
      </c>
      <c r="L363" s="2">
        <v>449316000</v>
      </c>
      <c r="M363" s="2">
        <f t="shared" si="37"/>
        <v>21000</v>
      </c>
      <c r="N363" s="2">
        <f t="shared" si="38"/>
        <v>21000</v>
      </c>
      <c r="O363" s="1">
        <f t="shared" si="39"/>
        <v>21000</v>
      </c>
    </row>
    <row r="364" spans="1:15">
      <c r="A364" s="10">
        <v>42909</v>
      </c>
      <c r="B364" s="5">
        <v>21000</v>
      </c>
      <c r="C364" s="5">
        <v>21000</v>
      </c>
      <c r="D364" s="5">
        <v>20200</v>
      </c>
      <c r="E364" s="5">
        <v>20200</v>
      </c>
      <c r="F364" s="4">
        <v>-3.81</v>
      </c>
      <c r="G364" s="2">
        <f t="shared" si="40"/>
        <v>19641</v>
      </c>
      <c r="H364" s="2">
        <v>0</v>
      </c>
      <c r="I364" s="2">
        <v>19641</v>
      </c>
      <c r="J364" s="2">
        <f t="shared" si="41"/>
        <v>409578000</v>
      </c>
      <c r="K364" s="2">
        <v>0</v>
      </c>
      <c r="L364" s="2">
        <v>409578000</v>
      </c>
      <c r="M364" s="2">
        <f t="shared" si="37"/>
        <v>20853.215213074691</v>
      </c>
      <c r="N364" s="2">
        <f t="shared" si="38"/>
        <v>0</v>
      </c>
      <c r="O364" s="1">
        <f t="shared" si="39"/>
        <v>20853.215213074691</v>
      </c>
    </row>
    <row r="365" spans="1:15">
      <c r="A365" s="10">
        <v>42912</v>
      </c>
      <c r="B365" s="5">
        <v>21000</v>
      </c>
      <c r="C365" s="5">
        <v>21000</v>
      </c>
      <c r="D365" s="5">
        <v>21000</v>
      </c>
      <c r="E365" s="5">
        <v>21000</v>
      </c>
      <c r="F365" s="4">
        <v>3.96</v>
      </c>
      <c r="G365" s="2">
        <f t="shared" si="40"/>
        <v>2993</v>
      </c>
      <c r="H365" s="2">
        <v>42365</v>
      </c>
      <c r="I365" s="2">
        <v>45358</v>
      </c>
      <c r="J365" s="2">
        <f t="shared" si="41"/>
        <v>62853000</v>
      </c>
      <c r="K365" s="2">
        <v>855773000</v>
      </c>
      <c r="L365" s="2">
        <v>918626000</v>
      </c>
      <c r="M365" s="2">
        <f t="shared" si="37"/>
        <v>21000</v>
      </c>
      <c r="N365" s="2">
        <f t="shared" si="38"/>
        <v>20200</v>
      </c>
      <c r="O365" s="1">
        <f t="shared" si="39"/>
        <v>20252.788923673885</v>
      </c>
    </row>
    <row r="366" spans="1:15">
      <c r="A366" s="10">
        <v>42913</v>
      </c>
      <c r="B366" s="5">
        <v>21000</v>
      </c>
      <c r="C366" s="5">
        <v>21000</v>
      </c>
      <c r="D366" s="5">
        <v>21000</v>
      </c>
      <c r="E366" s="5">
        <v>21000</v>
      </c>
      <c r="F366" s="4">
        <v>0</v>
      </c>
      <c r="G366" s="2">
        <f t="shared" si="40"/>
        <v>0</v>
      </c>
      <c r="H366" s="2">
        <v>14501</v>
      </c>
      <c r="I366" s="2">
        <v>14501</v>
      </c>
      <c r="J366" s="2">
        <f t="shared" si="41"/>
        <v>0</v>
      </c>
      <c r="K366" s="2">
        <v>293645000</v>
      </c>
      <c r="L366" s="2">
        <v>293645000</v>
      </c>
      <c r="M366" s="2">
        <f t="shared" si="37"/>
        <v>0</v>
      </c>
      <c r="N366" s="2">
        <f t="shared" si="38"/>
        <v>20249.982759809667</v>
      </c>
      <c r="O366" s="1">
        <f t="shared" si="39"/>
        <v>20249.982759809667</v>
      </c>
    </row>
    <row r="367" spans="1:15">
      <c r="A367" s="10">
        <v>42914</v>
      </c>
      <c r="B367" s="5">
        <v>21000</v>
      </c>
      <c r="C367" s="5">
        <v>21000</v>
      </c>
      <c r="D367" s="5">
        <v>21000</v>
      </c>
      <c r="E367" s="5">
        <v>21000</v>
      </c>
      <c r="F367" s="4">
        <v>0</v>
      </c>
      <c r="G367" s="2">
        <f t="shared" si="40"/>
        <v>18781</v>
      </c>
      <c r="H367" s="2">
        <v>14450</v>
      </c>
      <c r="I367" s="2">
        <v>33231</v>
      </c>
      <c r="J367" s="2">
        <f t="shared" si="41"/>
        <v>394401000</v>
      </c>
      <c r="K367" s="2">
        <v>303450000</v>
      </c>
      <c r="L367" s="2">
        <v>697851000</v>
      </c>
      <c r="M367" s="2">
        <f t="shared" si="37"/>
        <v>21000</v>
      </c>
      <c r="N367" s="2">
        <f t="shared" si="38"/>
        <v>21000</v>
      </c>
      <c r="O367" s="1">
        <f t="shared" si="39"/>
        <v>21000</v>
      </c>
    </row>
    <row r="368" spans="1:15">
      <c r="A368" s="10">
        <v>42915</v>
      </c>
      <c r="B368" s="5">
        <v>21000</v>
      </c>
      <c r="C368" s="5">
        <v>21500</v>
      </c>
      <c r="D368" s="5">
        <v>21000</v>
      </c>
      <c r="E368" s="5">
        <v>21500</v>
      </c>
      <c r="F368" s="4">
        <v>2.38</v>
      </c>
      <c r="G368" s="2">
        <f t="shared" si="40"/>
        <v>11061</v>
      </c>
      <c r="H368" s="2">
        <v>0</v>
      </c>
      <c r="I368" s="2">
        <v>11061</v>
      </c>
      <c r="J368" s="2">
        <f t="shared" si="41"/>
        <v>232811000</v>
      </c>
      <c r="K368" s="2">
        <v>0</v>
      </c>
      <c r="L368" s="2">
        <v>232811000</v>
      </c>
      <c r="M368" s="2">
        <f t="shared" si="37"/>
        <v>21047.916101618299</v>
      </c>
      <c r="N368" s="2">
        <f t="shared" si="38"/>
        <v>0</v>
      </c>
      <c r="O368" s="1">
        <f t="shared" si="39"/>
        <v>21047.916101618299</v>
      </c>
    </row>
    <row r="369" spans="1:15">
      <c r="A369" s="10">
        <v>42916</v>
      </c>
      <c r="B369" s="5">
        <v>21500</v>
      </c>
      <c r="C369" s="5">
        <v>21500</v>
      </c>
      <c r="D369" s="5">
        <v>21500</v>
      </c>
      <c r="E369" s="5">
        <v>21500</v>
      </c>
      <c r="F369" s="4">
        <v>0</v>
      </c>
      <c r="G369" s="2">
        <f t="shared" si="40"/>
        <v>4581</v>
      </c>
      <c r="H369" s="2">
        <v>0</v>
      </c>
      <c r="I369" s="2">
        <v>4581</v>
      </c>
      <c r="J369" s="2">
        <f t="shared" si="41"/>
        <v>98491000</v>
      </c>
      <c r="K369" s="2">
        <v>0</v>
      </c>
      <c r="L369" s="2">
        <v>98491000</v>
      </c>
      <c r="M369" s="2">
        <f t="shared" si="37"/>
        <v>21499.89085352543</v>
      </c>
      <c r="N369" s="2">
        <f t="shared" si="38"/>
        <v>0</v>
      </c>
      <c r="O369" s="1">
        <f t="shared" si="39"/>
        <v>21499.89085352543</v>
      </c>
    </row>
  </sheetData>
  <phoneticPr fontId="3" type="noConversion"/>
  <conditionalFormatting sqref="F2:F198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15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16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29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30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34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35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36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37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38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39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40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41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44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45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55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56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58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59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60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63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64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68:F270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71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72:F277 F279:F280 F284:F298 F300:F321 F325:F326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7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81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82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83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327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328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329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33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331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332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333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334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335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336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37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38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39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42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43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44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46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47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48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49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5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51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52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53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54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55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56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57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58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59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6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61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62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63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64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65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66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67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6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6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8"/>
  <sheetViews>
    <sheetView showGridLines="0" topLeftCell="A172" zoomScaleNormal="100" workbookViewId="0">
      <selection activeCell="E154" sqref="E154"/>
    </sheetView>
  </sheetViews>
  <sheetFormatPr defaultColWidth="8.5703125" defaultRowHeight="15"/>
  <cols>
    <col min="1" max="1" width="10.140625" style="66" customWidth="1"/>
    <col min="2" max="6" width="8.5703125" style="25" customWidth="1"/>
    <col min="7" max="8" width="14.42578125" style="25" bestFit="1" customWidth="1"/>
    <col min="9" max="9" width="11.42578125" style="25" bestFit="1" customWidth="1"/>
    <col min="10" max="11" width="16" style="25" bestFit="1" customWidth="1"/>
    <col min="12" max="12" width="13" style="25" bestFit="1" customWidth="1"/>
    <col min="13" max="14" width="19" style="25" bestFit="1" customWidth="1"/>
    <col min="15" max="15" width="16" style="26" bestFit="1" customWidth="1"/>
    <col min="16" max="21" width="9" customWidth="1"/>
    <col min="22" max="16384" width="8.5703125" style="25"/>
  </cols>
  <sheetData>
    <row r="1" spans="1:22" customFormat="1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22" customFormat="1">
      <c r="A2" s="11">
        <v>42758</v>
      </c>
      <c r="B2" s="6">
        <v>20850</v>
      </c>
      <c r="C2" s="6">
        <v>20850</v>
      </c>
      <c r="D2" s="6">
        <v>20850</v>
      </c>
      <c r="E2" s="6">
        <v>20850</v>
      </c>
      <c r="F2" s="4">
        <v>0</v>
      </c>
      <c r="G2" s="3">
        <f t="shared" ref="G2:G178" si="0">I2-H2</f>
        <v>0</v>
      </c>
      <c r="H2" s="3">
        <v>0</v>
      </c>
      <c r="I2" s="3">
        <v>0</v>
      </c>
      <c r="J2" s="2">
        <f t="shared" ref="J2:J178" si="1">L2-K2</f>
        <v>0</v>
      </c>
      <c r="K2" s="3">
        <v>0</v>
      </c>
      <c r="L2" s="3">
        <v>0</v>
      </c>
      <c r="M2" s="2">
        <f t="shared" ref="M2:O86" si="2">IFERROR(J2/G2,0)</f>
        <v>0</v>
      </c>
      <c r="N2" s="2">
        <f t="shared" si="2"/>
        <v>0</v>
      </c>
      <c r="O2" s="1">
        <f t="shared" si="2"/>
        <v>0</v>
      </c>
      <c r="V2" s="25"/>
    </row>
    <row r="3" spans="1:22" customFormat="1">
      <c r="A3" s="10">
        <v>42759</v>
      </c>
      <c r="B3" s="6">
        <v>20850</v>
      </c>
      <c r="C3" s="6">
        <v>20850</v>
      </c>
      <c r="D3" s="6">
        <v>20850</v>
      </c>
      <c r="E3" s="6">
        <v>20850</v>
      </c>
      <c r="F3" s="4">
        <v>0</v>
      </c>
      <c r="G3" s="3">
        <f t="shared" si="0"/>
        <v>0</v>
      </c>
      <c r="H3" s="3">
        <v>0</v>
      </c>
      <c r="I3" s="3">
        <v>0</v>
      </c>
      <c r="J3" s="2">
        <f t="shared" si="1"/>
        <v>0</v>
      </c>
      <c r="K3" s="3">
        <v>0</v>
      </c>
      <c r="L3" s="3">
        <v>0</v>
      </c>
      <c r="M3" s="2">
        <f t="shared" si="2"/>
        <v>0</v>
      </c>
      <c r="N3" s="2">
        <f t="shared" si="2"/>
        <v>0</v>
      </c>
      <c r="O3" s="1">
        <f t="shared" si="2"/>
        <v>0</v>
      </c>
      <c r="V3" s="25"/>
    </row>
    <row r="4" spans="1:22" customFormat="1">
      <c r="A4" s="10">
        <v>42760</v>
      </c>
      <c r="B4" s="6">
        <v>20850</v>
      </c>
      <c r="C4" s="6">
        <v>20850</v>
      </c>
      <c r="D4" s="6">
        <v>20850</v>
      </c>
      <c r="E4" s="6">
        <v>20850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2"/>
        <v>0</v>
      </c>
      <c r="O4" s="1">
        <f t="shared" si="2"/>
        <v>0</v>
      </c>
      <c r="V4" s="25"/>
    </row>
    <row r="5" spans="1:22" customFormat="1">
      <c r="A5" s="10">
        <v>42761</v>
      </c>
      <c r="B5" s="6">
        <v>20850</v>
      </c>
      <c r="C5" s="6">
        <v>20850</v>
      </c>
      <c r="D5" s="6">
        <v>20850</v>
      </c>
      <c r="E5" s="6">
        <v>20850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  <c r="V5" s="25"/>
    </row>
    <row r="6" spans="1:22" customFormat="1">
      <c r="A6" s="10">
        <v>42766</v>
      </c>
      <c r="B6" s="6">
        <v>20850</v>
      </c>
      <c r="C6" s="6">
        <v>20850</v>
      </c>
      <c r="D6" s="6">
        <v>20850</v>
      </c>
      <c r="E6" s="6">
        <v>20850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2"/>
        <v>0</v>
      </c>
      <c r="O6" s="1">
        <f t="shared" si="2"/>
        <v>0</v>
      </c>
      <c r="V6" s="25"/>
    </row>
    <row r="7" spans="1:22" customFormat="1">
      <c r="A7" s="10">
        <v>42767</v>
      </c>
      <c r="B7" s="6">
        <v>20850</v>
      </c>
      <c r="C7" s="6">
        <v>20850</v>
      </c>
      <c r="D7" s="6">
        <v>20850</v>
      </c>
      <c r="E7" s="6">
        <v>20850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  <c r="V7" s="25"/>
    </row>
    <row r="8" spans="1:22" customFormat="1">
      <c r="A8" s="11">
        <v>42768</v>
      </c>
      <c r="B8" s="6">
        <v>23550</v>
      </c>
      <c r="C8" s="6">
        <v>23550</v>
      </c>
      <c r="D8" s="6">
        <v>23550</v>
      </c>
      <c r="E8" s="6">
        <v>23550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  <c r="V8" s="25"/>
    </row>
    <row r="9" spans="1:22" customFormat="1">
      <c r="A9" s="10">
        <v>42769</v>
      </c>
      <c r="B9" s="6">
        <v>23550</v>
      </c>
      <c r="C9" s="6">
        <v>23550</v>
      </c>
      <c r="D9" s="6">
        <v>23550</v>
      </c>
      <c r="E9" s="6">
        <v>23550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  <c r="V9" s="25"/>
    </row>
    <row r="10" spans="1:22" customFormat="1">
      <c r="A10" s="10">
        <v>42772</v>
      </c>
      <c r="B10" s="6">
        <v>25900</v>
      </c>
      <c r="C10" s="6">
        <v>25900</v>
      </c>
      <c r="D10" s="6">
        <v>25900</v>
      </c>
      <c r="E10" s="6">
        <v>25900</v>
      </c>
      <c r="F10" s="4">
        <v>9.98</v>
      </c>
      <c r="G10" s="3">
        <f t="shared" si="0"/>
        <v>2746</v>
      </c>
      <c r="H10" s="3">
        <v>0</v>
      </c>
      <c r="I10" s="3">
        <v>2746</v>
      </c>
      <c r="J10" s="2">
        <f t="shared" si="1"/>
        <v>71121400</v>
      </c>
      <c r="K10" s="3">
        <v>0</v>
      </c>
      <c r="L10" s="3">
        <v>71121400</v>
      </c>
      <c r="M10" s="2">
        <f t="shared" si="2"/>
        <v>25900</v>
      </c>
      <c r="N10" s="2">
        <f t="shared" si="2"/>
        <v>0</v>
      </c>
      <c r="O10" s="1">
        <f t="shared" si="2"/>
        <v>25900</v>
      </c>
      <c r="V10" s="25"/>
    </row>
    <row r="11" spans="1:22" customFormat="1">
      <c r="A11" s="10">
        <v>42773</v>
      </c>
      <c r="B11" s="6">
        <v>25900</v>
      </c>
      <c r="C11" s="6">
        <v>25900</v>
      </c>
      <c r="D11" s="6">
        <v>25900</v>
      </c>
      <c r="E11" s="6">
        <v>25900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  <c r="V11" s="25"/>
    </row>
    <row r="12" spans="1:22" customFormat="1">
      <c r="A12" s="10">
        <v>42774</v>
      </c>
      <c r="B12" s="6">
        <v>25900</v>
      </c>
      <c r="C12" s="6">
        <v>25900</v>
      </c>
      <c r="D12" s="6">
        <v>25900</v>
      </c>
      <c r="E12" s="6">
        <v>25900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  <c r="V12" s="25"/>
    </row>
    <row r="13" spans="1:22" customFormat="1">
      <c r="A13" s="10">
        <v>42775</v>
      </c>
      <c r="B13" s="6">
        <v>25900</v>
      </c>
      <c r="C13" s="6">
        <v>25900</v>
      </c>
      <c r="D13" s="6">
        <v>25900</v>
      </c>
      <c r="E13" s="6">
        <v>25900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  <c r="V13" s="25"/>
    </row>
    <row r="14" spans="1:22" customFormat="1">
      <c r="A14" s="10">
        <v>42776</v>
      </c>
      <c r="B14" s="6">
        <v>25900</v>
      </c>
      <c r="C14" s="6">
        <v>25900</v>
      </c>
      <c r="D14" s="6">
        <v>25900</v>
      </c>
      <c r="E14" s="6">
        <v>25900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  <c r="V14" s="25"/>
    </row>
    <row r="15" spans="1:22" customFormat="1">
      <c r="A15" s="10">
        <v>42779</v>
      </c>
      <c r="B15" s="6">
        <v>25900</v>
      </c>
      <c r="C15" s="6">
        <v>25900</v>
      </c>
      <c r="D15" s="6">
        <v>25900</v>
      </c>
      <c r="E15" s="6">
        <v>25900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  <c r="V15" s="25"/>
    </row>
    <row r="16" spans="1:22" customFormat="1">
      <c r="A16" s="10">
        <v>42780</v>
      </c>
      <c r="B16" s="6">
        <v>25900</v>
      </c>
      <c r="C16" s="6">
        <v>25900</v>
      </c>
      <c r="D16" s="6">
        <v>25900</v>
      </c>
      <c r="E16" s="6">
        <v>25900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  <c r="V16" s="25"/>
    </row>
    <row r="17" spans="1:22" customFormat="1">
      <c r="A17" s="10">
        <v>42781</v>
      </c>
      <c r="B17" s="6">
        <v>25900</v>
      </c>
      <c r="C17" s="6">
        <v>25900</v>
      </c>
      <c r="D17" s="6">
        <v>25900</v>
      </c>
      <c r="E17" s="6">
        <v>25900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  <c r="V17" s="25"/>
    </row>
    <row r="18" spans="1:22" customFormat="1">
      <c r="A18" s="10">
        <v>42782</v>
      </c>
      <c r="B18" s="6">
        <v>25900</v>
      </c>
      <c r="C18" s="6">
        <v>25900</v>
      </c>
      <c r="D18" s="6">
        <v>25900</v>
      </c>
      <c r="E18" s="6">
        <v>25900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2"/>
        <v>0</v>
      </c>
      <c r="O18" s="1">
        <f t="shared" si="2"/>
        <v>0</v>
      </c>
      <c r="V18" s="25"/>
    </row>
    <row r="19" spans="1:22" customFormat="1">
      <c r="A19" s="10">
        <v>42783</v>
      </c>
      <c r="B19" s="6">
        <v>25900</v>
      </c>
      <c r="C19" s="6">
        <v>25900</v>
      </c>
      <c r="D19" s="6">
        <v>25900</v>
      </c>
      <c r="E19" s="6">
        <v>25900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  <c r="V19" s="25"/>
    </row>
    <row r="20" spans="1:22" customFormat="1">
      <c r="A20" s="10">
        <v>42786</v>
      </c>
      <c r="B20" s="6">
        <v>25900</v>
      </c>
      <c r="C20" s="6">
        <v>25900</v>
      </c>
      <c r="D20" s="6">
        <v>25900</v>
      </c>
      <c r="E20" s="6">
        <v>25900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  <c r="V20" s="25"/>
    </row>
    <row r="21" spans="1:22" customFormat="1">
      <c r="A21" s="10">
        <v>42787</v>
      </c>
      <c r="B21" s="6">
        <v>25900</v>
      </c>
      <c r="C21" s="6">
        <v>25900</v>
      </c>
      <c r="D21" s="6">
        <v>25900</v>
      </c>
      <c r="E21" s="6">
        <v>25900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  <c r="V21" s="25"/>
    </row>
    <row r="22" spans="1:22" customFormat="1">
      <c r="A22" s="10">
        <v>42788</v>
      </c>
      <c r="B22" s="6">
        <v>25900</v>
      </c>
      <c r="C22" s="6">
        <v>25900</v>
      </c>
      <c r="D22" s="6">
        <v>25900</v>
      </c>
      <c r="E22" s="6">
        <v>25900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  <c r="V22" s="25"/>
    </row>
    <row r="23" spans="1:22" customFormat="1">
      <c r="A23" s="10">
        <v>42789</v>
      </c>
      <c r="B23" s="6">
        <v>25000</v>
      </c>
      <c r="C23" s="6">
        <v>25000</v>
      </c>
      <c r="D23" s="6">
        <v>25000</v>
      </c>
      <c r="E23" s="6">
        <v>25000</v>
      </c>
      <c r="F23" s="4">
        <v>-3.47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  <c r="V23" s="25"/>
    </row>
    <row r="24" spans="1:22" customFormat="1">
      <c r="A24" s="10">
        <v>42790</v>
      </c>
      <c r="B24" s="6">
        <v>25000</v>
      </c>
      <c r="C24" s="6">
        <v>25000</v>
      </c>
      <c r="D24" s="6">
        <v>25000</v>
      </c>
      <c r="E24" s="6">
        <v>25000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  <c r="V24" s="25"/>
    </row>
    <row r="25" spans="1:22" customFormat="1">
      <c r="A25" s="10">
        <v>42793</v>
      </c>
      <c r="B25" s="6">
        <v>25000</v>
      </c>
      <c r="C25" s="6">
        <v>25000</v>
      </c>
      <c r="D25" s="6">
        <v>25000</v>
      </c>
      <c r="E25" s="6">
        <v>25000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  <c r="V25" s="25"/>
    </row>
    <row r="26" spans="1:22" customFormat="1">
      <c r="A26" s="10">
        <v>42794</v>
      </c>
      <c r="B26" s="6">
        <v>25000</v>
      </c>
      <c r="C26" s="6">
        <v>25000</v>
      </c>
      <c r="D26" s="6">
        <v>25000</v>
      </c>
      <c r="E26" s="6">
        <v>25000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  <c r="V26" s="25"/>
    </row>
    <row r="27" spans="1:22" customFormat="1">
      <c r="A27" s="10">
        <v>42796</v>
      </c>
      <c r="B27" s="6">
        <v>25000</v>
      </c>
      <c r="C27" s="6">
        <v>25000</v>
      </c>
      <c r="D27" s="6">
        <v>25000</v>
      </c>
      <c r="E27" s="6">
        <v>25000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  <c r="V27" s="25"/>
    </row>
    <row r="28" spans="1:22" customFormat="1">
      <c r="A28" s="10">
        <v>42797</v>
      </c>
      <c r="B28" s="6">
        <v>23700</v>
      </c>
      <c r="C28" s="6">
        <v>23700</v>
      </c>
      <c r="D28" s="6">
        <v>23700</v>
      </c>
      <c r="E28" s="6">
        <v>23700</v>
      </c>
      <c r="F28" s="4">
        <v>-5.2</v>
      </c>
      <c r="G28" s="3">
        <f t="shared" si="0"/>
        <v>500</v>
      </c>
      <c r="H28" s="3">
        <v>0</v>
      </c>
      <c r="I28" s="3">
        <v>500</v>
      </c>
      <c r="J28" s="2">
        <f t="shared" si="1"/>
        <v>11850000</v>
      </c>
      <c r="K28" s="3">
        <v>0</v>
      </c>
      <c r="L28" s="3">
        <v>11850000</v>
      </c>
      <c r="M28" s="2">
        <f t="shared" si="2"/>
        <v>23700</v>
      </c>
      <c r="N28" s="2">
        <f t="shared" si="2"/>
        <v>0</v>
      </c>
      <c r="O28" s="1">
        <f t="shared" si="2"/>
        <v>23700</v>
      </c>
      <c r="V28" s="25"/>
    </row>
    <row r="29" spans="1:22" customFormat="1">
      <c r="A29" s="10">
        <v>42800</v>
      </c>
      <c r="B29" s="6">
        <v>23000</v>
      </c>
      <c r="C29" s="6">
        <v>23000</v>
      </c>
      <c r="D29" s="6">
        <v>23000</v>
      </c>
      <c r="E29" s="6">
        <v>23000</v>
      </c>
      <c r="F29" s="4">
        <v>-2.95</v>
      </c>
      <c r="G29" s="3">
        <f t="shared" si="0"/>
        <v>24500</v>
      </c>
      <c r="H29" s="3">
        <v>0</v>
      </c>
      <c r="I29" s="3">
        <v>24500</v>
      </c>
      <c r="J29" s="2">
        <f t="shared" si="1"/>
        <v>563500000</v>
      </c>
      <c r="K29" s="3">
        <v>0</v>
      </c>
      <c r="L29" s="3">
        <v>563500000</v>
      </c>
      <c r="M29" s="2">
        <f t="shared" si="2"/>
        <v>23000</v>
      </c>
      <c r="N29" s="2">
        <f t="shared" si="2"/>
        <v>0</v>
      </c>
      <c r="O29" s="1">
        <f t="shared" si="2"/>
        <v>23000</v>
      </c>
      <c r="V29" s="25"/>
    </row>
    <row r="30" spans="1:22" customFormat="1">
      <c r="A30" s="10">
        <v>42801</v>
      </c>
      <c r="B30" s="6">
        <v>23400</v>
      </c>
      <c r="C30" s="6">
        <v>23400</v>
      </c>
      <c r="D30" s="6">
        <v>23400</v>
      </c>
      <c r="E30" s="6">
        <v>23400</v>
      </c>
      <c r="F30" s="4">
        <v>1.74</v>
      </c>
      <c r="G30" s="3">
        <f t="shared" si="0"/>
        <v>70</v>
      </c>
      <c r="H30" s="3">
        <v>0</v>
      </c>
      <c r="I30" s="3">
        <v>70</v>
      </c>
      <c r="J30" s="2">
        <f t="shared" si="1"/>
        <v>1638000</v>
      </c>
      <c r="K30" s="3">
        <v>0</v>
      </c>
      <c r="L30" s="3">
        <v>1638000</v>
      </c>
      <c r="M30" s="2">
        <f t="shared" si="2"/>
        <v>23400</v>
      </c>
      <c r="N30" s="2">
        <f t="shared" si="2"/>
        <v>0</v>
      </c>
      <c r="O30" s="1">
        <f t="shared" si="2"/>
        <v>23400</v>
      </c>
      <c r="V30" s="25"/>
    </row>
    <row r="31" spans="1:22" customFormat="1">
      <c r="A31" s="10">
        <v>42802</v>
      </c>
      <c r="B31" s="6">
        <v>23400</v>
      </c>
      <c r="C31" s="6">
        <v>23400</v>
      </c>
      <c r="D31" s="6">
        <v>23400</v>
      </c>
      <c r="E31" s="6">
        <v>23400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  <c r="V31" s="25"/>
    </row>
    <row r="32" spans="1:22" customFormat="1">
      <c r="A32" s="10">
        <v>42803</v>
      </c>
      <c r="B32" s="6">
        <v>22500</v>
      </c>
      <c r="C32" s="6">
        <v>22500</v>
      </c>
      <c r="D32" s="6">
        <v>22500</v>
      </c>
      <c r="E32" s="6">
        <v>22500</v>
      </c>
      <c r="F32" s="4">
        <v>-3.85</v>
      </c>
      <c r="G32" s="3">
        <f t="shared" si="0"/>
        <v>25000</v>
      </c>
      <c r="H32" s="3">
        <v>0</v>
      </c>
      <c r="I32" s="3">
        <v>25000</v>
      </c>
      <c r="J32" s="2">
        <f t="shared" si="1"/>
        <v>562500000</v>
      </c>
      <c r="K32" s="3">
        <v>0</v>
      </c>
      <c r="L32" s="3">
        <v>562500000</v>
      </c>
      <c r="M32" s="2">
        <f t="shared" si="2"/>
        <v>22500</v>
      </c>
      <c r="N32" s="2">
        <f t="shared" si="2"/>
        <v>0</v>
      </c>
      <c r="O32" s="1">
        <f t="shared" si="2"/>
        <v>22500</v>
      </c>
      <c r="V32" s="25"/>
    </row>
    <row r="33" spans="1:22" customFormat="1">
      <c r="A33" s="10">
        <v>42804</v>
      </c>
      <c r="B33" s="6">
        <v>22500</v>
      </c>
      <c r="C33" s="6">
        <v>22500</v>
      </c>
      <c r="D33" s="6">
        <v>22500</v>
      </c>
      <c r="E33" s="6">
        <v>22500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  <c r="V33" s="25"/>
    </row>
    <row r="34" spans="1:22" customFormat="1">
      <c r="A34" s="10">
        <v>42807</v>
      </c>
      <c r="B34" s="6">
        <v>22500</v>
      </c>
      <c r="C34" s="6">
        <v>22500</v>
      </c>
      <c r="D34" s="6">
        <v>22500</v>
      </c>
      <c r="E34" s="6">
        <v>22500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  <c r="V34" s="25"/>
    </row>
    <row r="35" spans="1:22" customFormat="1">
      <c r="A35" s="10">
        <v>42808</v>
      </c>
      <c r="B35" s="6">
        <v>22500</v>
      </c>
      <c r="C35" s="6">
        <v>22500</v>
      </c>
      <c r="D35" s="6">
        <v>22500</v>
      </c>
      <c r="E35" s="6">
        <v>22500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  <c r="V35" s="25"/>
    </row>
    <row r="36" spans="1:22" customFormat="1">
      <c r="A36" s="10">
        <v>42809</v>
      </c>
      <c r="B36" s="6">
        <v>21500</v>
      </c>
      <c r="C36" s="6">
        <v>21500</v>
      </c>
      <c r="D36" s="6">
        <v>21500</v>
      </c>
      <c r="E36" s="6">
        <v>21500</v>
      </c>
      <c r="F36" s="4">
        <v>-4.4400000000000004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  <c r="V36" s="25"/>
    </row>
    <row r="37" spans="1:22" customFormat="1">
      <c r="A37" s="10">
        <v>42810</v>
      </c>
      <c r="B37" s="6">
        <v>21400</v>
      </c>
      <c r="C37" s="6">
        <v>21400</v>
      </c>
      <c r="D37" s="6">
        <v>21400</v>
      </c>
      <c r="E37" s="6">
        <v>21400</v>
      </c>
      <c r="F37" s="4">
        <v>-0.47</v>
      </c>
      <c r="G37" s="3">
        <f t="shared" si="0"/>
        <v>20000</v>
      </c>
      <c r="H37" s="3">
        <v>0</v>
      </c>
      <c r="I37" s="3">
        <v>20000</v>
      </c>
      <c r="J37" s="2">
        <f t="shared" si="1"/>
        <v>428000000</v>
      </c>
      <c r="K37" s="3">
        <v>0</v>
      </c>
      <c r="L37" s="3">
        <v>428000000</v>
      </c>
      <c r="M37" s="2">
        <f t="shared" si="2"/>
        <v>21400</v>
      </c>
      <c r="N37" s="2">
        <f t="shared" si="2"/>
        <v>0</v>
      </c>
      <c r="O37" s="1">
        <f t="shared" si="2"/>
        <v>21400</v>
      </c>
      <c r="V37" s="25"/>
    </row>
    <row r="38" spans="1:22" customFormat="1">
      <c r="A38" s="10">
        <v>42811</v>
      </c>
      <c r="B38" s="6">
        <v>21400</v>
      </c>
      <c r="C38" s="6">
        <v>21400</v>
      </c>
      <c r="D38" s="6">
        <v>21400</v>
      </c>
      <c r="E38" s="6">
        <v>21400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  <c r="V38" s="25"/>
    </row>
    <row r="39" spans="1:22" customFormat="1">
      <c r="A39" s="10">
        <v>42814</v>
      </c>
      <c r="B39" s="6">
        <v>20200</v>
      </c>
      <c r="C39" s="6">
        <v>20200</v>
      </c>
      <c r="D39" s="6">
        <v>20200</v>
      </c>
      <c r="E39" s="6">
        <v>20200</v>
      </c>
      <c r="F39" s="4">
        <v>-5.61</v>
      </c>
      <c r="G39" s="3">
        <f t="shared" si="0"/>
        <v>8000</v>
      </c>
      <c r="H39" s="3">
        <v>0</v>
      </c>
      <c r="I39" s="3">
        <v>8000</v>
      </c>
      <c r="J39" s="2">
        <f t="shared" si="1"/>
        <v>161600000</v>
      </c>
      <c r="K39" s="3">
        <v>0</v>
      </c>
      <c r="L39" s="3">
        <v>161600000</v>
      </c>
      <c r="M39" s="2">
        <f t="shared" si="2"/>
        <v>20200</v>
      </c>
      <c r="N39" s="2">
        <f t="shared" si="2"/>
        <v>0</v>
      </c>
      <c r="O39" s="1">
        <f t="shared" si="2"/>
        <v>20200</v>
      </c>
      <c r="V39" s="25"/>
    </row>
    <row r="40" spans="1:22" customFormat="1">
      <c r="A40" s="10">
        <v>42815</v>
      </c>
      <c r="B40" s="6">
        <v>20200</v>
      </c>
      <c r="C40" s="6">
        <v>20200</v>
      </c>
      <c r="D40" s="6">
        <v>20200</v>
      </c>
      <c r="E40" s="6">
        <v>20200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  <c r="V40" s="25"/>
    </row>
    <row r="41" spans="1:22" customFormat="1">
      <c r="A41" s="10">
        <v>42816</v>
      </c>
      <c r="B41" s="6">
        <v>20300</v>
      </c>
      <c r="C41" s="6">
        <v>20300</v>
      </c>
      <c r="D41" s="6">
        <v>20300</v>
      </c>
      <c r="E41" s="6">
        <v>20300</v>
      </c>
      <c r="F41" s="4">
        <v>0.5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  <c r="V41" s="25"/>
    </row>
    <row r="42" spans="1:22" customFormat="1">
      <c r="A42" s="10">
        <v>42817</v>
      </c>
      <c r="B42" s="6">
        <v>20500</v>
      </c>
      <c r="C42" s="6">
        <v>20500</v>
      </c>
      <c r="D42" s="6">
        <v>20500</v>
      </c>
      <c r="E42" s="6">
        <v>20500</v>
      </c>
      <c r="F42" s="4">
        <v>0.99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  <c r="V42" s="25"/>
    </row>
    <row r="43" spans="1:22" customFormat="1">
      <c r="A43" s="10">
        <v>42818</v>
      </c>
      <c r="B43" s="6">
        <v>20500</v>
      </c>
      <c r="C43" s="6">
        <v>20500</v>
      </c>
      <c r="D43" s="6">
        <v>20500</v>
      </c>
      <c r="E43" s="6">
        <v>20500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  <c r="V43" s="25"/>
    </row>
    <row r="44" spans="1:22" customFormat="1">
      <c r="A44" s="10">
        <v>42821</v>
      </c>
      <c r="B44" s="6">
        <v>20500</v>
      </c>
      <c r="C44" s="6">
        <v>20500</v>
      </c>
      <c r="D44" s="6">
        <v>20500</v>
      </c>
      <c r="E44" s="6">
        <v>20500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  <c r="V44" s="25"/>
    </row>
    <row r="45" spans="1:22">
      <c r="A45" s="10">
        <v>42822</v>
      </c>
      <c r="B45" s="6">
        <v>20500</v>
      </c>
      <c r="C45" s="6">
        <v>20500</v>
      </c>
      <c r="D45" s="6">
        <v>20500</v>
      </c>
      <c r="E45" s="6">
        <v>20500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22">
      <c r="A46" s="10">
        <v>42823</v>
      </c>
      <c r="B46" s="6">
        <v>20500</v>
      </c>
      <c r="C46" s="6">
        <v>20500</v>
      </c>
      <c r="D46" s="6">
        <v>20500</v>
      </c>
      <c r="E46" s="6">
        <v>20500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22">
      <c r="A47" s="10">
        <v>42824</v>
      </c>
      <c r="B47" s="6">
        <v>20500</v>
      </c>
      <c r="C47" s="6">
        <v>20500</v>
      </c>
      <c r="D47" s="6">
        <v>20500</v>
      </c>
      <c r="E47" s="6">
        <v>20500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22">
      <c r="A48" s="10">
        <v>42825</v>
      </c>
      <c r="B48" s="6">
        <v>20500</v>
      </c>
      <c r="C48" s="6">
        <v>20500</v>
      </c>
      <c r="D48" s="6">
        <v>20500</v>
      </c>
      <c r="E48" s="6">
        <v>20500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>
      <c r="A49" s="10">
        <v>42828</v>
      </c>
      <c r="B49" s="6">
        <v>20500</v>
      </c>
      <c r="C49" s="6">
        <v>20500</v>
      </c>
      <c r="D49" s="6">
        <v>20500</v>
      </c>
      <c r="E49" s="6">
        <v>20500</v>
      </c>
      <c r="F49" s="4">
        <v>0</v>
      </c>
      <c r="G49" s="3">
        <f t="shared" si="0"/>
        <v>0</v>
      </c>
      <c r="H49" s="3">
        <v>0</v>
      </c>
      <c r="I49" s="3">
        <v>0</v>
      </c>
      <c r="J49" s="3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>
      <c r="A50" s="10">
        <v>42829</v>
      </c>
      <c r="B50" s="6">
        <v>20500</v>
      </c>
      <c r="C50" s="6">
        <v>20500</v>
      </c>
      <c r="D50" s="6">
        <v>20500</v>
      </c>
      <c r="E50" s="6">
        <v>20500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>
      <c r="A51" s="10">
        <v>42830</v>
      </c>
      <c r="B51" s="6">
        <v>20500</v>
      </c>
      <c r="C51" s="6">
        <v>20500</v>
      </c>
      <c r="D51" s="6">
        <v>20500</v>
      </c>
      <c r="E51" s="6">
        <v>20500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>
      <c r="A52" s="10">
        <v>42831</v>
      </c>
      <c r="B52" s="6">
        <v>20500</v>
      </c>
      <c r="C52" s="6">
        <v>20500</v>
      </c>
      <c r="D52" s="6">
        <v>20500</v>
      </c>
      <c r="E52" s="6">
        <v>20500</v>
      </c>
      <c r="F52" s="4">
        <v>0</v>
      </c>
      <c r="G52" s="3">
        <f t="shared" si="0"/>
        <v>0</v>
      </c>
      <c r="H52" s="3">
        <v>30000</v>
      </c>
      <c r="I52" s="3">
        <v>30000</v>
      </c>
      <c r="J52" s="2">
        <f t="shared" si="1"/>
        <v>0</v>
      </c>
      <c r="K52" s="3">
        <v>615000000</v>
      </c>
      <c r="L52" s="3">
        <v>615000000</v>
      </c>
      <c r="M52" s="2">
        <f t="shared" si="2"/>
        <v>0</v>
      </c>
      <c r="N52" s="2">
        <f t="shared" si="2"/>
        <v>20500</v>
      </c>
      <c r="O52" s="1">
        <f t="shared" si="2"/>
        <v>20500</v>
      </c>
    </row>
    <row r="53" spans="1:15" ht="18" customHeight="1">
      <c r="A53" s="10">
        <v>42832</v>
      </c>
      <c r="B53" s="6">
        <v>20500</v>
      </c>
      <c r="C53" s="6">
        <v>20500</v>
      </c>
      <c r="D53" s="6">
        <v>20500</v>
      </c>
      <c r="E53" s="6">
        <v>20500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2"/>
        <v>0</v>
      </c>
      <c r="O53" s="1">
        <f t="shared" si="2"/>
        <v>0</v>
      </c>
    </row>
    <row r="54" spans="1:15">
      <c r="A54" s="10">
        <v>42835</v>
      </c>
      <c r="B54" s="6">
        <v>20500</v>
      </c>
      <c r="C54" s="6">
        <v>20500</v>
      </c>
      <c r="D54" s="6">
        <v>20500</v>
      </c>
      <c r="E54" s="6">
        <v>20500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 ht="17.649999999999999" customHeight="1">
      <c r="A55" s="10">
        <v>42836</v>
      </c>
      <c r="B55" s="6">
        <v>20400</v>
      </c>
      <c r="C55" s="6">
        <v>20400</v>
      </c>
      <c r="D55" s="6">
        <v>20400</v>
      </c>
      <c r="E55" s="6">
        <v>20400</v>
      </c>
      <c r="F55" s="4">
        <v>-0.49</v>
      </c>
      <c r="G55" s="3">
        <f t="shared" si="0"/>
        <v>17000</v>
      </c>
      <c r="H55" s="3">
        <v>120000</v>
      </c>
      <c r="I55" s="3">
        <v>137000</v>
      </c>
      <c r="J55" s="2">
        <f t="shared" si="1"/>
        <v>346800000</v>
      </c>
      <c r="K55" s="3">
        <v>2460000000</v>
      </c>
      <c r="L55" s="3">
        <v>2806800000</v>
      </c>
      <c r="M55" s="2">
        <f t="shared" si="2"/>
        <v>20400</v>
      </c>
      <c r="N55" s="2">
        <f t="shared" si="2"/>
        <v>20500</v>
      </c>
      <c r="O55" s="1">
        <f t="shared" si="2"/>
        <v>20487.591240875914</v>
      </c>
    </row>
    <row r="56" spans="1:15" ht="17.649999999999999" customHeight="1">
      <c r="A56" s="10">
        <v>42837</v>
      </c>
      <c r="B56" s="6">
        <v>20400</v>
      </c>
      <c r="C56" s="6">
        <v>20400</v>
      </c>
      <c r="D56" s="6">
        <v>20400</v>
      </c>
      <c r="E56" s="6">
        <v>20400</v>
      </c>
      <c r="F56" s="4">
        <v>0</v>
      </c>
      <c r="G56" s="3">
        <f t="shared" si="0"/>
        <v>23000</v>
      </c>
      <c r="H56" s="3">
        <v>0</v>
      </c>
      <c r="I56" s="3">
        <v>23000</v>
      </c>
      <c r="J56" s="2">
        <f t="shared" si="1"/>
        <v>469200000</v>
      </c>
      <c r="K56" s="3">
        <v>0</v>
      </c>
      <c r="L56" s="3">
        <v>469200000</v>
      </c>
      <c r="M56" s="2">
        <f t="shared" si="2"/>
        <v>20400</v>
      </c>
      <c r="N56" s="2">
        <f t="shared" si="2"/>
        <v>0</v>
      </c>
      <c r="O56" s="1">
        <f t="shared" si="2"/>
        <v>20400</v>
      </c>
    </row>
    <row r="57" spans="1:15" ht="17.649999999999999" customHeight="1">
      <c r="A57" s="10">
        <v>42838</v>
      </c>
      <c r="B57" s="6">
        <v>20400</v>
      </c>
      <c r="C57" s="6">
        <v>20400</v>
      </c>
      <c r="D57" s="6">
        <v>20400</v>
      </c>
      <c r="E57" s="6">
        <v>20400</v>
      </c>
      <c r="F57" s="4">
        <v>0</v>
      </c>
      <c r="G57" s="3">
        <f t="shared" si="0"/>
        <v>20000</v>
      </c>
      <c r="H57" s="3">
        <v>0</v>
      </c>
      <c r="I57" s="3">
        <v>20000</v>
      </c>
      <c r="J57" s="2">
        <f t="shared" si="1"/>
        <v>408000000</v>
      </c>
      <c r="K57" s="3">
        <v>0</v>
      </c>
      <c r="L57" s="3">
        <v>408000000</v>
      </c>
      <c r="M57" s="2">
        <f t="shared" si="2"/>
        <v>20400</v>
      </c>
      <c r="N57" s="2">
        <f t="shared" si="2"/>
        <v>0</v>
      </c>
      <c r="O57" s="1">
        <f t="shared" si="2"/>
        <v>20400</v>
      </c>
    </row>
    <row r="58" spans="1:15" ht="17.649999999999999" customHeight="1">
      <c r="A58" s="10">
        <v>42839</v>
      </c>
      <c r="B58" s="6">
        <v>20400</v>
      </c>
      <c r="C58" s="6">
        <v>20400</v>
      </c>
      <c r="D58" s="6">
        <v>20400</v>
      </c>
      <c r="E58" s="6">
        <v>20400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 ht="18" customHeight="1">
      <c r="A59" s="10">
        <v>42842</v>
      </c>
      <c r="B59" s="6">
        <v>20500</v>
      </c>
      <c r="C59" s="6">
        <v>20500</v>
      </c>
      <c r="D59" s="6">
        <v>20500</v>
      </c>
      <c r="E59" s="6">
        <v>20500</v>
      </c>
      <c r="F59" s="4">
        <v>0.49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>
      <c r="A60" s="10">
        <v>42843</v>
      </c>
      <c r="B60" s="6">
        <v>20450</v>
      </c>
      <c r="C60" s="6">
        <v>20450</v>
      </c>
      <c r="D60" s="6">
        <v>20450</v>
      </c>
      <c r="E60" s="6">
        <v>20450</v>
      </c>
      <c r="F60" s="4">
        <v>-0.24</v>
      </c>
      <c r="G60" s="3">
        <f t="shared" si="0"/>
        <v>12930</v>
      </c>
      <c r="H60" s="3">
        <v>0</v>
      </c>
      <c r="I60" s="3">
        <v>12930</v>
      </c>
      <c r="J60" s="2">
        <f t="shared" si="1"/>
        <v>264419000</v>
      </c>
      <c r="K60" s="3">
        <v>0</v>
      </c>
      <c r="L60" s="3">
        <v>264419000</v>
      </c>
      <c r="M60" s="2">
        <f t="shared" si="2"/>
        <v>20450.038669760248</v>
      </c>
      <c r="N60" s="2">
        <f t="shared" si="2"/>
        <v>0</v>
      </c>
      <c r="O60" s="1">
        <f t="shared" si="2"/>
        <v>20450.038669760248</v>
      </c>
    </row>
    <row r="61" spans="1:15">
      <c r="A61" s="10">
        <v>42844</v>
      </c>
      <c r="B61" s="6">
        <v>20450</v>
      </c>
      <c r="C61" s="6">
        <v>20450</v>
      </c>
      <c r="D61" s="6">
        <v>20450</v>
      </c>
      <c r="E61" s="6">
        <v>20450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>
      <c r="A62" s="10">
        <v>42845</v>
      </c>
      <c r="B62" s="6">
        <v>20450</v>
      </c>
      <c r="C62" s="6">
        <v>20450</v>
      </c>
      <c r="D62" s="6">
        <v>20450</v>
      </c>
      <c r="E62" s="6">
        <v>20450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>
      <c r="A63" s="10">
        <v>42846</v>
      </c>
      <c r="B63" s="6">
        <v>20450</v>
      </c>
      <c r="C63" s="6">
        <v>20450</v>
      </c>
      <c r="D63" s="6">
        <v>20450</v>
      </c>
      <c r="E63" s="6">
        <v>20450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>
      <c r="A64" s="10">
        <v>42849</v>
      </c>
      <c r="B64" s="6">
        <v>20450</v>
      </c>
      <c r="C64" s="6">
        <v>20450</v>
      </c>
      <c r="D64" s="6">
        <v>20450</v>
      </c>
      <c r="E64" s="6">
        <v>20450</v>
      </c>
      <c r="F64" s="4">
        <v>0</v>
      </c>
      <c r="G64" s="3">
        <f t="shared" si="0"/>
        <v>0</v>
      </c>
      <c r="H64" s="3">
        <v>0</v>
      </c>
      <c r="I64" s="3">
        <v>0</v>
      </c>
      <c r="J64" s="3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>
      <c r="A65" s="10">
        <v>42850</v>
      </c>
      <c r="B65" s="6">
        <v>20450</v>
      </c>
      <c r="C65" s="6">
        <v>20450</v>
      </c>
      <c r="D65" s="6">
        <v>20450</v>
      </c>
      <c r="E65" s="6">
        <v>20450</v>
      </c>
      <c r="F65" s="4">
        <v>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2">
        <v>0</v>
      </c>
      <c r="L65" s="2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>
      <c r="A66" s="10">
        <v>42851</v>
      </c>
      <c r="B66" s="6">
        <v>20500</v>
      </c>
      <c r="C66" s="6">
        <v>20500</v>
      </c>
      <c r="D66" s="6">
        <v>20500</v>
      </c>
      <c r="E66" s="6">
        <v>20500</v>
      </c>
      <c r="F66" s="4">
        <v>0.24</v>
      </c>
      <c r="G66" s="3">
        <f t="shared" si="0"/>
        <v>0</v>
      </c>
      <c r="H66" s="3">
        <v>0</v>
      </c>
      <c r="I66" s="3">
        <v>0</v>
      </c>
      <c r="J66" s="2">
        <f t="shared" si="1"/>
        <v>0</v>
      </c>
      <c r="K66" s="3">
        <v>0</v>
      </c>
      <c r="L66" s="3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>
      <c r="A67" s="10">
        <v>42852</v>
      </c>
      <c r="B67" s="6">
        <v>20500</v>
      </c>
      <c r="C67" s="6">
        <v>20500</v>
      </c>
      <c r="D67" s="6">
        <v>20500</v>
      </c>
      <c r="E67" s="6">
        <v>20500</v>
      </c>
      <c r="F67" s="4">
        <v>0</v>
      </c>
      <c r="G67" s="3">
        <f t="shared" si="0"/>
        <v>0</v>
      </c>
      <c r="H67" s="3">
        <v>0</v>
      </c>
      <c r="I67" s="3">
        <v>0</v>
      </c>
      <c r="J67" s="2">
        <f t="shared" si="1"/>
        <v>0</v>
      </c>
      <c r="K67" s="3">
        <v>0</v>
      </c>
      <c r="L67" s="3">
        <v>0</v>
      </c>
      <c r="M67" s="2">
        <f t="shared" si="2"/>
        <v>0</v>
      </c>
      <c r="N67" s="2">
        <f t="shared" si="2"/>
        <v>0</v>
      </c>
      <c r="O67" s="1">
        <f t="shared" si="2"/>
        <v>0</v>
      </c>
    </row>
    <row r="68" spans="1:15">
      <c r="A68" s="10">
        <v>42853</v>
      </c>
      <c r="B68" s="6">
        <v>20500</v>
      </c>
      <c r="C68" s="6">
        <v>20500</v>
      </c>
      <c r="D68" s="6">
        <v>20500</v>
      </c>
      <c r="E68" s="6">
        <v>20500</v>
      </c>
      <c r="F68" s="4">
        <v>0</v>
      </c>
      <c r="G68" s="3">
        <f t="shared" si="0"/>
        <v>0</v>
      </c>
      <c r="H68" s="3">
        <v>110000</v>
      </c>
      <c r="I68" s="3">
        <v>110000</v>
      </c>
      <c r="J68" s="2">
        <f t="shared" si="1"/>
        <v>0</v>
      </c>
      <c r="K68" s="3">
        <v>2255000000</v>
      </c>
      <c r="L68" s="3">
        <v>2255000000</v>
      </c>
      <c r="M68" s="2">
        <f t="shared" si="2"/>
        <v>0</v>
      </c>
      <c r="N68" s="2">
        <f t="shared" si="2"/>
        <v>20500</v>
      </c>
      <c r="O68" s="1">
        <f t="shared" si="2"/>
        <v>20500</v>
      </c>
    </row>
    <row r="69" spans="1:15">
      <c r="A69" s="10">
        <v>42857</v>
      </c>
      <c r="B69" s="6">
        <v>20500</v>
      </c>
      <c r="C69" s="6">
        <v>20500</v>
      </c>
      <c r="D69" s="6">
        <v>20500</v>
      </c>
      <c r="E69" s="6">
        <v>20500</v>
      </c>
      <c r="F69" s="4">
        <v>0</v>
      </c>
      <c r="G69" s="3">
        <f t="shared" si="0"/>
        <v>11600</v>
      </c>
      <c r="H69" s="3">
        <v>0</v>
      </c>
      <c r="I69" s="3">
        <v>11600</v>
      </c>
      <c r="J69" s="2">
        <f t="shared" si="1"/>
        <v>237800000</v>
      </c>
      <c r="K69" s="3">
        <v>0</v>
      </c>
      <c r="L69" s="3">
        <v>237800000</v>
      </c>
      <c r="M69" s="2">
        <f t="shared" si="2"/>
        <v>20500</v>
      </c>
      <c r="N69" s="2">
        <f t="shared" si="2"/>
        <v>0</v>
      </c>
      <c r="O69" s="1">
        <f t="shared" si="2"/>
        <v>20500</v>
      </c>
    </row>
    <row r="70" spans="1:15">
      <c r="A70" s="10">
        <v>42859</v>
      </c>
      <c r="B70" s="6">
        <v>20500</v>
      </c>
      <c r="C70" s="6">
        <v>20500</v>
      </c>
      <c r="D70" s="6">
        <v>20500</v>
      </c>
      <c r="E70" s="6">
        <v>20500</v>
      </c>
      <c r="F70" s="4">
        <v>0</v>
      </c>
      <c r="G70" s="3">
        <f t="shared" si="0"/>
        <v>0</v>
      </c>
      <c r="H70" s="3">
        <v>0</v>
      </c>
      <c r="I70" s="3">
        <v>0</v>
      </c>
      <c r="J70" s="2">
        <f t="shared" si="1"/>
        <v>0</v>
      </c>
      <c r="K70" s="3">
        <v>0</v>
      </c>
      <c r="L70" s="3">
        <v>0</v>
      </c>
      <c r="M70" s="2">
        <f t="shared" si="2"/>
        <v>0</v>
      </c>
      <c r="N70" s="2">
        <f t="shared" si="2"/>
        <v>0</v>
      </c>
      <c r="O70" s="1">
        <f t="shared" si="2"/>
        <v>0</v>
      </c>
    </row>
    <row r="71" spans="1:15">
      <c r="A71" s="10">
        <v>42863</v>
      </c>
      <c r="B71" s="6">
        <v>20400</v>
      </c>
      <c r="C71" s="6">
        <v>20400</v>
      </c>
      <c r="D71" s="6">
        <v>20400</v>
      </c>
      <c r="E71" s="6">
        <v>20400</v>
      </c>
      <c r="F71" s="4">
        <v>-0.49</v>
      </c>
      <c r="G71" s="3">
        <f t="shared" si="0"/>
        <v>7000</v>
      </c>
      <c r="H71" s="3">
        <v>0</v>
      </c>
      <c r="I71" s="3">
        <v>7000</v>
      </c>
      <c r="J71" s="2">
        <f t="shared" si="1"/>
        <v>142800000</v>
      </c>
      <c r="K71" s="3">
        <v>0</v>
      </c>
      <c r="L71" s="3">
        <v>142800000</v>
      </c>
      <c r="M71" s="2">
        <f t="shared" si="2"/>
        <v>20400</v>
      </c>
      <c r="N71" s="2">
        <f t="shared" si="2"/>
        <v>0</v>
      </c>
      <c r="O71" s="1">
        <f t="shared" si="2"/>
        <v>20400</v>
      </c>
    </row>
    <row r="72" spans="1:15">
      <c r="A72" s="10">
        <v>42865</v>
      </c>
      <c r="B72" s="6">
        <v>20400</v>
      </c>
      <c r="C72" s="6">
        <v>20400</v>
      </c>
      <c r="D72" s="6">
        <v>20400</v>
      </c>
      <c r="E72" s="6">
        <v>20400</v>
      </c>
      <c r="F72" s="4">
        <v>0</v>
      </c>
      <c r="G72" s="3">
        <f t="shared" si="0"/>
        <v>7900</v>
      </c>
      <c r="H72" s="3">
        <v>0</v>
      </c>
      <c r="I72" s="3">
        <v>7900</v>
      </c>
      <c r="J72" s="2">
        <f t="shared" si="1"/>
        <v>161160000</v>
      </c>
      <c r="K72" s="3">
        <v>0</v>
      </c>
      <c r="L72" s="3">
        <v>161160000</v>
      </c>
      <c r="M72" s="2">
        <f t="shared" si="2"/>
        <v>20400</v>
      </c>
      <c r="N72" s="2">
        <f t="shared" si="2"/>
        <v>0</v>
      </c>
      <c r="O72" s="1">
        <f t="shared" si="2"/>
        <v>20400</v>
      </c>
    </row>
    <row r="73" spans="1:15">
      <c r="A73" s="10">
        <v>42866</v>
      </c>
      <c r="B73" s="6">
        <v>20400</v>
      </c>
      <c r="C73" s="6">
        <v>20400</v>
      </c>
      <c r="D73" s="6">
        <v>20400</v>
      </c>
      <c r="E73" s="6">
        <v>20400</v>
      </c>
      <c r="F73" s="4">
        <v>0</v>
      </c>
      <c r="G73" s="3">
        <f t="shared" si="0"/>
        <v>0</v>
      </c>
      <c r="H73" s="3">
        <v>0</v>
      </c>
      <c r="I73" s="3">
        <v>0</v>
      </c>
      <c r="J73" s="2">
        <f t="shared" si="1"/>
        <v>0</v>
      </c>
      <c r="K73" s="3">
        <v>0</v>
      </c>
      <c r="L73" s="3">
        <v>0</v>
      </c>
      <c r="M73" s="2">
        <f t="shared" si="2"/>
        <v>0</v>
      </c>
      <c r="N73" s="2">
        <f t="shared" si="2"/>
        <v>0</v>
      </c>
      <c r="O73" s="1">
        <f t="shared" si="2"/>
        <v>0</v>
      </c>
    </row>
    <row r="74" spans="1:15">
      <c r="A74" s="10">
        <v>42867</v>
      </c>
      <c r="B74" s="6">
        <v>20400</v>
      </c>
      <c r="C74" s="6">
        <v>20400</v>
      </c>
      <c r="D74" s="6">
        <v>20400</v>
      </c>
      <c r="E74" s="6">
        <v>20400</v>
      </c>
      <c r="F74" s="4">
        <v>0</v>
      </c>
      <c r="G74" s="3">
        <f t="shared" si="0"/>
        <v>0</v>
      </c>
      <c r="H74" s="3">
        <v>0</v>
      </c>
      <c r="I74" s="3">
        <v>0</v>
      </c>
      <c r="J74" s="2">
        <f t="shared" si="1"/>
        <v>0</v>
      </c>
      <c r="K74" s="3">
        <v>0</v>
      </c>
      <c r="L74" s="3">
        <v>0</v>
      </c>
      <c r="M74" s="2">
        <f t="shared" si="2"/>
        <v>0</v>
      </c>
      <c r="N74" s="2">
        <f t="shared" si="2"/>
        <v>0</v>
      </c>
      <c r="O74" s="1">
        <f t="shared" si="2"/>
        <v>0</v>
      </c>
    </row>
    <row r="75" spans="1:15">
      <c r="A75" s="10">
        <v>42870</v>
      </c>
      <c r="B75" s="6">
        <v>20400</v>
      </c>
      <c r="C75" s="6">
        <v>20400</v>
      </c>
      <c r="D75" s="6">
        <v>20400</v>
      </c>
      <c r="E75" s="6">
        <v>20400</v>
      </c>
      <c r="F75" s="4">
        <v>0</v>
      </c>
      <c r="G75" s="3">
        <f t="shared" si="0"/>
        <v>0</v>
      </c>
      <c r="H75" s="3">
        <v>0</v>
      </c>
      <c r="I75" s="3">
        <v>0</v>
      </c>
      <c r="J75" s="2">
        <f t="shared" si="1"/>
        <v>0</v>
      </c>
      <c r="K75" s="3">
        <v>0</v>
      </c>
      <c r="L75" s="3">
        <v>0</v>
      </c>
      <c r="M75" s="2">
        <f t="shared" si="2"/>
        <v>0</v>
      </c>
      <c r="N75" s="2">
        <f t="shared" si="2"/>
        <v>0</v>
      </c>
      <c r="O75" s="1">
        <f t="shared" si="2"/>
        <v>0</v>
      </c>
    </row>
    <row r="76" spans="1:15">
      <c r="A76" s="10">
        <v>42871</v>
      </c>
      <c r="B76" s="6">
        <v>20450</v>
      </c>
      <c r="C76" s="6">
        <v>20450</v>
      </c>
      <c r="D76" s="6">
        <v>20450</v>
      </c>
      <c r="E76" s="6">
        <v>20450</v>
      </c>
      <c r="F76" s="4">
        <v>0.25</v>
      </c>
      <c r="G76" s="3">
        <f t="shared" si="0"/>
        <v>2000</v>
      </c>
      <c r="H76" s="3">
        <v>0</v>
      </c>
      <c r="I76" s="3">
        <v>2000</v>
      </c>
      <c r="J76" s="3">
        <f t="shared" si="1"/>
        <v>40900000</v>
      </c>
      <c r="K76" s="3">
        <v>0</v>
      </c>
      <c r="L76" s="3">
        <v>40900000</v>
      </c>
      <c r="M76" s="2">
        <f t="shared" si="2"/>
        <v>20450</v>
      </c>
      <c r="N76" s="2">
        <f t="shared" si="2"/>
        <v>0</v>
      </c>
      <c r="O76" s="1">
        <f t="shared" si="2"/>
        <v>20450</v>
      </c>
    </row>
    <row r="77" spans="1:15">
      <c r="A77" s="10">
        <v>42872</v>
      </c>
      <c r="B77" s="6">
        <v>20550</v>
      </c>
      <c r="C77" s="6">
        <v>20550</v>
      </c>
      <c r="D77" s="6">
        <v>20550</v>
      </c>
      <c r="E77" s="6">
        <v>20550</v>
      </c>
      <c r="F77" s="4">
        <v>0.49</v>
      </c>
      <c r="G77" s="3">
        <f t="shared" si="0"/>
        <v>0</v>
      </c>
      <c r="H77" s="3">
        <v>0</v>
      </c>
      <c r="I77" s="3">
        <v>0</v>
      </c>
      <c r="J77" s="2">
        <f t="shared" si="1"/>
        <v>0</v>
      </c>
      <c r="K77" s="2">
        <v>0</v>
      </c>
      <c r="L77" s="2">
        <v>0</v>
      </c>
      <c r="M77" s="2">
        <f t="shared" si="2"/>
        <v>0</v>
      </c>
      <c r="N77" s="2">
        <f t="shared" si="2"/>
        <v>0</v>
      </c>
      <c r="O77" s="1">
        <f t="shared" si="2"/>
        <v>0</v>
      </c>
    </row>
    <row r="78" spans="1:15">
      <c r="A78" s="10">
        <v>42873</v>
      </c>
      <c r="B78" s="6">
        <v>20550</v>
      </c>
      <c r="C78" s="6">
        <v>20550</v>
      </c>
      <c r="D78" s="6">
        <v>20550</v>
      </c>
      <c r="E78" s="6">
        <v>20550</v>
      </c>
      <c r="F78" s="4">
        <v>0</v>
      </c>
      <c r="G78" s="3">
        <f t="shared" si="0"/>
        <v>0</v>
      </c>
      <c r="H78" s="3">
        <v>0</v>
      </c>
      <c r="I78" s="3">
        <v>0</v>
      </c>
      <c r="J78" s="2">
        <f t="shared" si="1"/>
        <v>0</v>
      </c>
      <c r="K78" s="3">
        <v>0</v>
      </c>
      <c r="L78" s="3">
        <v>0</v>
      </c>
      <c r="M78" s="2">
        <f t="shared" si="2"/>
        <v>0</v>
      </c>
      <c r="N78" s="2">
        <f t="shared" si="2"/>
        <v>0</v>
      </c>
      <c r="O78" s="1">
        <f t="shared" si="2"/>
        <v>0</v>
      </c>
    </row>
    <row r="79" spans="1:15">
      <c r="A79" s="10">
        <v>42874</v>
      </c>
      <c r="B79" s="6">
        <v>20550</v>
      </c>
      <c r="C79" s="6">
        <v>20550</v>
      </c>
      <c r="D79" s="6">
        <v>20550</v>
      </c>
      <c r="E79" s="6">
        <v>20550</v>
      </c>
      <c r="F79" s="4">
        <v>0</v>
      </c>
      <c r="G79" s="3">
        <f t="shared" si="0"/>
        <v>0</v>
      </c>
      <c r="H79" s="3">
        <v>0</v>
      </c>
      <c r="I79" s="3">
        <v>0</v>
      </c>
      <c r="J79" s="2">
        <f t="shared" si="1"/>
        <v>0</v>
      </c>
      <c r="K79" s="3">
        <v>0</v>
      </c>
      <c r="L79" s="3">
        <v>0</v>
      </c>
      <c r="M79" s="2">
        <f t="shared" si="2"/>
        <v>0</v>
      </c>
      <c r="N79" s="2">
        <f t="shared" si="2"/>
        <v>0</v>
      </c>
      <c r="O79" s="1">
        <f t="shared" si="2"/>
        <v>0</v>
      </c>
    </row>
    <row r="80" spans="1:15">
      <c r="A80" s="10">
        <v>42877</v>
      </c>
      <c r="B80" s="6">
        <v>20550</v>
      </c>
      <c r="C80" s="6">
        <v>20550</v>
      </c>
      <c r="D80" s="6">
        <v>20550</v>
      </c>
      <c r="E80" s="6">
        <v>20550</v>
      </c>
      <c r="F80" s="4">
        <v>0</v>
      </c>
      <c r="G80" s="3">
        <f t="shared" si="0"/>
        <v>0</v>
      </c>
      <c r="H80" s="3">
        <v>0</v>
      </c>
      <c r="I80" s="3">
        <v>0</v>
      </c>
      <c r="J80" s="3">
        <f t="shared" si="1"/>
        <v>0</v>
      </c>
      <c r="K80" s="3">
        <v>0</v>
      </c>
      <c r="L80" s="3">
        <v>0</v>
      </c>
      <c r="M80" s="2">
        <f t="shared" si="2"/>
        <v>0</v>
      </c>
      <c r="N80" s="2">
        <f t="shared" si="2"/>
        <v>0</v>
      </c>
      <c r="O80" s="1">
        <f t="shared" si="2"/>
        <v>0</v>
      </c>
    </row>
    <row r="81" spans="1:15">
      <c r="A81" s="10">
        <v>42878</v>
      </c>
      <c r="B81" s="6">
        <v>20550</v>
      </c>
      <c r="C81" s="6">
        <v>20550</v>
      </c>
      <c r="D81" s="6">
        <v>20550</v>
      </c>
      <c r="E81" s="6">
        <v>20550</v>
      </c>
      <c r="F81" s="4">
        <v>0</v>
      </c>
      <c r="G81" s="3">
        <f t="shared" si="0"/>
        <v>0</v>
      </c>
      <c r="H81" s="3">
        <v>0</v>
      </c>
      <c r="I81" s="3">
        <v>0</v>
      </c>
      <c r="J81" s="2">
        <f t="shared" si="1"/>
        <v>0</v>
      </c>
      <c r="K81" s="2">
        <v>0</v>
      </c>
      <c r="L81" s="2">
        <v>0</v>
      </c>
      <c r="M81" s="2">
        <f t="shared" si="2"/>
        <v>0</v>
      </c>
      <c r="N81" s="2">
        <f t="shared" si="2"/>
        <v>0</v>
      </c>
      <c r="O81" s="1">
        <f t="shared" si="2"/>
        <v>0</v>
      </c>
    </row>
    <row r="82" spans="1:15" ht="15.6" customHeight="1">
      <c r="A82" s="10">
        <v>42879</v>
      </c>
      <c r="B82" s="6">
        <v>20500</v>
      </c>
      <c r="C82" s="6">
        <v>20500</v>
      </c>
      <c r="D82" s="6">
        <v>20500</v>
      </c>
      <c r="E82" s="6">
        <v>20500</v>
      </c>
      <c r="F82" s="4">
        <v>-0.24</v>
      </c>
      <c r="G82" s="3">
        <f t="shared" si="0"/>
        <v>11500</v>
      </c>
      <c r="H82" s="3">
        <v>18500</v>
      </c>
      <c r="I82" s="3">
        <v>30000</v>
      </c>
      <c r="J82" s="2">
        <f t="shared" si="1"/>
        <v>235750000</v>
      </c>
      <c r="K82" s="3">
        <v>378325000</v>
      </c>
      <c r="L82" s="3">
        <v>614075000</v>
      </c>
      <c r="M82" s="2">
        <f t="shared" si="2"/>
        <v>20500</v>
      </c>
      <c r="N82" s="2">
        <f t="shared" si="2"/>
        <v>20450</v>
      </c>
      <c r="O82" s="1">
        <f t="shared" si="2"/>
        <v>20469.166666666668</v>
      </c>
    </row>
    <row r="83" spans="1:15" ht="15.6" customHeight="1">
      <c r="A83" s="10">
        <v>42880</v>
      </c>
      <c r="B83" s="6">
        <v>20500</v>
      </c>
      <c r="C83" s="6">
        <v>20500</v>
      </c>
      <c r="D83" s="6">
        <v>20500</v>
      </c>
      <c r="E83" s="6">
        <v>20500</v>
      </c>
      <c r="F83" s="4">
        <v>0</v>
      </c>
      <c r="G83" s="3">
        <f t="shared" si="0"/>
        <v>0</v>
      </c>
      <c r="H83" s="3">
        <v>22000</v>
      </c>
      <c r="I83" s="3">
        <v>22000</v>
      </c>
      <c r="J83" s="2">
        <f t="shared" si="1"/>
        <v>0</v>
      </c>
      <c r="K83" s="3">
        <v>451000000</v>
      </c>
      <c r="L83" s="3">
        <v>451000000</v>
      </c>
      <c r="M83" s="2">
        <f t="shared" si="2"/>
        <v>0</v>
      </c>
      <c r="N83" s="2">
        <f t="shared" si="2"/>
        <v>20500</v>
      </c>
      <c r="O83" s="1">
        <f t="shared" si="2"/>
        <v>20500</v>
      </c>
    </row>
    <row r="84" spans="1:15" ht="15.6" customHeight="1">
      <c r="A84" s="10">
        <v>42881</v>
      </c>
      <c r="B84" s="6">
        <v>20550</v>
      </c>
      <c r="C84" s="6">
        <v>20550</v>
      </c>
      <c r="D84" s="6">
        <v>20550</v>
      </c>
      <c r="E84" s="6">
        <v>20550</v>
      </c>
      <c r="F84" s="4">
        <v>0.24</v>
      </c>
      <c r="G84" s="3">
        <f t="shared" si="0"/>
        <v>0</v>
      </c>
      <c r="H84" s="3">
        <v>0</v>
      </c>
      <c r="I84" s="3">
        <v>0</v>
      </c>
      <c r="J84" s="2">
        <f t="shared" si="1"/>
        <v>0</v>
      </c>
      <c r="K84" s="3">
        <v>0</v>
      </c>
      <c r="L84" s="3">
        <v>0</v>
      </c>
      <c r="M84" s="2">
        <f t="shared" si="2"/>
        <v>0</v>
      </c>
      <c r="N84" s="2">
        <f t="shared" si="2"/>
        <v>0</v>
      </c>
      <c r="O84" s="1">
        <f t="shared" si="2"/>
        <v>0</v>
      </c>
    </row>
    <row r="85" spans="1:15" ht="15.6" customHeight="1">
      <c r="A85" s="10">
        <v>42884</v>
      </c>
      <c r="B85" s="6">
        <v>20600</v>
      </c>
      <c r="C85" s="6">
        <v>20600</v>
      </c>
      <c r="D85" s="6">
        <v>20600</v>
      </c>
      <c r="E85" s="6">
        <v>20600</v>
      </c>
      <c r="F85" s="4">
        <v>0.24</v>
      </c>
      <c r="G85" s="3">
        <f t="shared" si="0"/>
        <v>0</v>
      </c>
      <c r="H85" s="3">
        <v>0</v>
      </c>
      <c r="I85" s="3">
        <v>0</v>
      </c>
      <c r="J85" s="3">
        <f t="shared" si="1"/>
        <v>0</v>
      </c>
      <c r="K85" s="3">
        <v>0</v>
      </c>
      <c r="L85" s="3">
        <v>0</v>
      </c>
      <c r="M85" s="2">
        <f t="shared" si="2"/>
        <v>0</v>
      </c>
      <c r="N85" s="2">
        <f t="shared" si="2"/>
        <v>0</v>
      </c>
      <c r="O85" s="1">
        <f t="shared" si="2"/>
        <v>0</v>
      </c>
    </row>
    <row r="86" spans="1:15" ht="15.6" customHeight="1">
      <c r="A86" s="10">
        <v>42885</v>
      </c>
      <c r="B86" s="6">
        <v>20800</v>
      </c>
      <c r="C86" s="6">
        <v>20800</v>
      </c>
      <c r="D86" s="6">
        <v>20800</v>
      </c>
      <c r="E86" s="6">
        <v>20800</v>
      </c>
      <c r="F86" s="4">
        <v>0.97</v>
      </c>
      <c r="G86" s="3">
        <f t="shared" si="0"/>
        <v>5000</v>
      </c>
      <c r="H86" s="3">
        <v>1000000</v>
      </c>
      <c r="I86" s="3">
        <v>1005000</v>
      </c>
      <c r="J86" s="2">
        <f t="shared" si="1"/>
        <v>104000000</v>
      </c>
      <c r="K86" s="2">
        <v>20480000000</v>
      </c>
      <c r="L86" s="2">
        <v>20584000000</v>
      </c>
      <c r="M86" s="2">
        <f t="shared" si="2"/>
        <v>20800</v>
      </c>
      <c r="N86" s="2">
        <f t="shared" si="2"/>
        <v>20480</v>
      </c>
      <c r="O86" s="1">
        <f t="shared" si="2"/>
        <v>20481.592039800995</v>
      </c>
    </row>
    <row r="87" spans="1:15">
      <c r="A87" s="10">
        <v>42886</v>
      </c>
      <c r="B87" s="6">
        <v>20800</v>
      </c>
      <c r="C87" s="6">
        <v>20800</v>
      </c>
      <c r="D87" s="6">
        <v>20800</v>
      </c>
      <c r="E87" s="6">
        <v>20800</v>
      </c>
      <c r="F87" s="4">
        <v>0</v>
      </c>
      <c r="G87" s="3">
        <f t="shared" si="0"/>
        <v>0</v>
      </c>
      <c r="H87" s="3">
        <v>0</v>
      </c>
      <c r="I87" s="3">
        <v>0</v>
      </c>
      <c r="J87" s="2">
        <f t="shared" si="1"/>
        <v>0</v>
      </c>
      <c r="K87" s="3">
        <v>0</v>
      </c>
      <c r="L87" s="3">
        <v>0</v>
      </c>
      <c r="M87" s="2">
        <f t="shared" ref="M87:O171" si="3">IFERROR(J87/G87,0)</f>
        <v>0</v>
      </c>
      <c r="N87" s="2">
        <f t="shared" si="3"/>
        <v>0</v>
      </c>
      <c r="O87" s="1">
        <f t="shared" si="3"/>
        <v>0</v>
      </c>
    </row>
    <row r="88" spans="1:15">
      <c r="A88" s="10">
        <v>42887</v>
      </c>
      <c r="B88" s="6">
        <v>20800</v>
      </c>
      <c r="C88" s="6">
        <v>20800</v>
      </c>
      <c r="D88" s="6">
        <v>20800</v>
      </c>
      <c r="E88" s="6">
        <v>20800</v>
      </c>
      <c r="F88" s="4">
        <v>0</v>
      </c>
      <c r="G88" s="3">
        <f t="shared" si="0"/>
        <v>10000</v>
      </c>
      <c r="H88" s="3">
        <v>0</v>
      </c>
      <c r="I88" s="3">
        <v>10000</v>
      </c>
      <c r="J88" s="2">
        <f t="shared" si="1"/>
        <v>208000000</v>
      </c>
      <c r="K88" s="3">
        <v>0</v>
      </c>
      <c r="L88" s="3">
        <v>208000000</v>
      </c>
      <c r="M88" s="2">
        <f t="shared" si="3"/>
        <v>20800</v>
      </c>
      <c r="N88" s="2">
        <f t="shared" si="3"/>
        <v>0</v>
      </c>
      <c r="O88" s="1">
        <f t="shared" si="3"/>
        <v>20800</v>
      </c>
    </row>
    <row r="89" spans="1:15">
      <c r="A89" s="10">
        <v>42888</v>
      </c>
      <c r="B89" s="6">
        <v>20800</v>
      </c>
      <c r="C89" s="6">
        <v>20800</v>
      </c>
      <c r="D89" s="6">
        <v>20800</v>
      </c>
      <c r="E89" s="6">
        <v>20800</v>
      </c>
      <c r="F89" s="4">
        <v>0</v>
      </c>
      <c r="G89" s="3">
        <f t="shared" si="0"/>
        <v>0</v>
      </c>
      <c r="H89" s="3">
        <v>158377</v>
      </c>
      <c r="I89" s="3">
        <v>158377</v>
      </c>
      <c r="J89" s="2">
        <f t="shared" si="1"/>
        <v>0</v>
      </c>
      <c r="K89" s="3">
        <v>3294242000</v>
      </c>
      <c r="L89" s="3">
        <v>3294242000</v>
      </c>
      <c r="M89" s="2">
        <f t="shared" si="3"/>
        <v>0</v>
      </c>
      <c r="N89" s="2">
        <f t="shared" si="3"/>
        <v>20800.002525619249</v>
      </c>
      <c r="O89" s="1">
        <f t="shared" si="3"/>
        <v>20800.002525619249</v>
      </c>
    </row>
    <row r="90" spans="1:15" ht="15.6" customHeight="1">
      <c r="A90" s="10">
        <v>42891</v>
      </c>
      <c r="B90" s="6">
        <v>20400</v>
      </c>
      <c r="C90" s="6">
        <v>20400</v>
      </c>
      <c r="D90" s="6">
        <v>20400</v>
      </c>
      <c r="E90" s="6">
        <v>20400</v>
      </c>
      <c r="F90" s="4">
        <v>-1.92</v>
      </c>
      <c r="G90" s="3">
        <f t="shared" si="0"/>
        <v>8500</v>
      </c>
      <c r="H90" s="3">
        <v>0</v>
      </c>
      <c r="I90" s="3">
        <v>8500</v>
      </c>
      <c r="J90" s="3">
        <f t="shared" si="1"/>
        <v>173400000</v>
      </c>
      <c r="K90" s="3">
        <v>0</v>
      </c>
      <c r="L90" s="3">
        <v>173400000</v>
      </c>
      <c r="M90" s="2">
        <f t="shared" si="3"/>
        <v>20400</v>
      </c>
      <c r="N90" s="2">
        <f t="shared" si="3"/>
        <v>0</v>
      </c>
      <c r="O90" s="1">
        <f t="shared" si="3"/>
        <v>20400</v>
      </c>
    </row>
    <row r="91" spans="1:15">
      <c r="A91" s="10">
        <v>42893</v>
      </c>
      <c r="B91" s="6">
        <v>20400</v>
      </c>
      <c r="C91" s="6">
        <v>20400</v>
      </c>
      <c r="D91" s="6">
        <v>20400</v>
      </c>
      <c r="E91" s="6">
        <v>20400</v>
      </c>
      <c r="F91" s="4">
        <v>0</v>
      </c>
      <c r="G91" s="3">
        <f t="shared" si="0"/>
        <v>0</v>
      </c>
      <c r="H91" s="3">
        <v>0</v>
      </c>
      <c r="I91" s="3">
        <v>0</v>
      </c>
      <c r="J91" s="2">
        <f t="shared" si="1"/>
        <v>0</v>
      </c>
      <c r="K91" s="2">
        <v>0</v>
      </c>
      <c r="L91" s="2">
        <v>0</v>
      </c>
      <c r="M91" s="2">
        <f t="shared" si="3"/>
        <v>0</v>
      </c>
      <c r="N91" s="2">
        <f t="shared" si="3"/>
        <v>0</v>
      </c>
      <c r="O91" s="1">
        <f t="shared" si="3"/>
        <v>0</v>
      </c>
    </row>
    <row r="92" spans="1:15">
      <c r="A92" s="10">
        <v>42894</v>
      </c>
      <c r="B92" s="6">
        <v>20400</v>
      </c>
      <c r="C92" s="6">
        <v>20400</v>
      </c>
      <c r="D92" s="6">
        <v>20400</v>
      </c>
      <c r="E92" s="6">
        <v>20400</v>
      </c>
      <c r="F92" s="4">
        <v>0</v>
      </c>
      <c r="G92" s="3">
        <f t="shared" si="0"/>
        <v>0</v>
      </c>
      <c r="H92" s="3">
        <v>38195</v>
      </c>
      <c r="I92" s="3">
        <v>38195</v>
      </c>
      <c r="J92" s="3">
        <f t="shared" si="1"/>
        <v>0</v>
      </c>
      <c r="K92" s="3">
        <v>782998000</v>
      </c>
      <c r="L92" s="3">
        <v>782998000</v>
      </c>
      <c r="M92" s="2">
        <f t="shared" si="3"/>
        <v>0</v>
      </c>
      <c r="N92" s="2">
        <f t="shared" si="3"/>
        <v>20500.013090718679</v>
      </c>
      <c r="O92" s="1">
        <f t="shared" si="3"/>
        <v>20500.013090718679</v>
      </c>
    </row>
    <row r="93" spans="1:15">
      <c r="A93" s="10">
        <v>42895</v>
      </c>
      <c r="B93" s="6">
        <v>20400</v>
      </c>
      <c r="C93" s="6">
        <v>20400</v>
      </c>
      <c r="D93" s="6">
        <v>20400</v>
      </c>
      <c r="E93" s="6">
        <v>20400</v>
      </c>
      <c r="F93" s="4">
        <v>0</v>
      </c>
      <c r="G93" s="3">
        <f t="shared" si="0"/>
        <v>0</v>
      </c>
      <c r="H93" s="3">
        <v>0</v>
      </c>
      <c r="I93" s="3">
        <v>0</v>
      </c>
      <c r="J93" s="2">
        <f t="shared" si="1"/>
        <v>0</v>
      </c>
      <c r="K93" s="2">
        <v>0</v>
      </c>
      <c r="L93" s="2">
        <v>0</v>
      </c>
      <c r="M93" s="2">
        <f t="shared" si="3"/>
        <v>0</v>
      </c>
      <c r="N93" s="2">
        <f t="shared" si="3"/>
        <v>0</v>
      </c>
      <c r="O93" s="1">
        <f t="shared" si="3"/>
        <v>0</v>
      </c>
    </row>
    <row r="94" spans="1:15">
      <c r="A94" s="10">
        <v>42898</v>
      </c>
      <c r="B94" s="6">
        <v>20400</v>
      </c>
      <c r="C94" s="6">
        <v>20400</v>
      </c>
      <c r="D94" s="6">
        <v>20400</v>
      </c>
      <c r="E94" s="6">
        <v>20400</v>
      </c>
      <c r="F94" s="4">
        <v>0</v>
      </c>
      <c r="G94" s="3">
        <f t="shared" si="0"/>
        <v>0</v>
      </c>
      <c r="H94" s="3">
        <v>0</v>
      </c>
      <c r="I94" s="3">
        <v>0</v>
      </c>
      <c r="J94" s="3">
        <f t="shared" si="1"/>
        <v>0</v>
      </c>
      <c r="K94" s="3">
        <v>0</v>
      </c>
      <c r="L94" s="3">
        <v>0</v>
      </c>
      <c r="M94" s="2">
        <f t="shared" si="3"/>
        <v>0</v>
      </c>
      <c r="N94" s="2">
        <f t="shared" si="3"/>
        <v>0</v>
      </c>
      <c r="O94" s="1">
        <f t="shared" si="3"/>
        <v>0</v>
      </c>
    </row>
    <row r="95" spans="1:15">
      <c r="A95" s="10">
        <v>42899</v>
      </c>
      <c r="B95" s="6">
        <v>20400</v>
      </c>
      <c r="C95" s="6">
        <v>20400</v>
      </c>
      <c r="D95" s="6">
        <v>20400</v>
      </c>
      <c r="E95" s="6">
        <v>20400</v>
      </c>
      <c r="F95" s="4">
        <v>0</v>
      </c>
      <c r="G95" s="3">
        <f t="shared" si="0"/>
        <v>0</v>
      </c>
      <c r="H95" s="3">
        <v>0</v>
      </c>
      <c r="I95" s="3">
        <v>0</v>
      </c>
      <c r="J95" s="2">
        <f t="shared" si="1"/>
        <v>0</v>
      </c>
      <c r="K95" s="2">
        <v>0</v>
      </c>
      <c r="L95" s="2">
        <v>0</v>
      </c>
      <c r="M95" s="2">
        <f t="shared" si="3"/>
        <v>0</v>
      </c>
      <c r="N95" s="2">
        <f t="shared" si="3"/>
        <v>0</v>
      </c>
      <c r="O95" s="1">
        <f t="shared" si="3"/>
        <v>0</v>
      </c>
    </row>
    <row r="96" spans="1:15">
      <c r="A96" s="10">
        <v>42900</v>
      </c>
      <c r="B96" s="6">
        <v>20400</v>
      </c>
      <c r="C96" s="6">
        <v>20400</v>
      </c>
      <c r="D96" s="6">
        <v>20400</v>
      </c>
      <c r="E96" s="6">
        <v>20400</v>
      </c>
      <c r="F96" s="4">
        <v>0</v>
      </c>
      <c r="G96" s="3">
        <f t="shared" si="0"/>
        <v>0</v>
      </c>
      <c r="H96" s="3">
        <v>0</v>
      </c>
      <c r="I96" s="3">
        <v>0</v>
      </c>
      <c r="J96" s="2">
        <f t="shared" si="1"/>
        <v>0</v>
      </c>
      <c r="K96" s="3">
        <v>0</v>
      </c>
      <c r="L96" s="3">
        <v>0</v>
      </c>
      <c r="M96" s="2">
        <f t="shared" si="3"/>
        <v>0</v>
      </c>
      <c r="N96" s="2">
        <f t="shared" si="3"/>
        <v>0</v>
      </c>
      <c r="O96" s="1">
        <f t="shared" si="3"/>
        <v>0</v>
      </c>
    </row>
    <row r="97" spans="1:15">
      <c r="A97" s="10">
        <v>42901</v>
      </c>
      <c r="B97" s="6">
        <v>20400</v>
      </c>
      <c r="C97" s="6">
        <v>20400</v>
      </c>
      <c r="D97" s="6">
        <v>20400</v>
      </c>
      <c r="E97" s="6">
        <v>20400</v>
      </c>
      <c r="F97" s="4">
        <v>0</v>
      </c>
      <c r="G97" s="3">
        <f t="shared" si="0"/>
        <v>0</v>
      </c>
      <c r="H97" s="3">
        <v>0</v>
      </c>
      <c r="I97" s="3">
        <v>0</v>
      </c>
      <c r="J97" s="2">
        <f t="shared" si="1"/>
        <v>0</v>
      </c>
      <c r="K97" s="3">
        <v>0</v>
      </c>
      <c r="L97" s="3">
        <v>0</v>
      </c>
      <c r="M97" s="2">
        <f t="shared" si="3"/>
        <v>0</v>
      </c>
      <c r="N97" s="2">
        <f t="shared" si="3"/>
        <v>0</v>
      </c>
      <c r="O97" s="1">
        <f t="shared" si="3"/>
        <v>0</v>
      </c>
    </row>
    <row r="98" spans="1:15">
      <c r="A98" s="10">
        <v>42902</v>
      </c>
      <c r="B98" s="6">
        <v>20400</v>
      </c>
      <c r="C98" s="6">
        <v>20400</v>
      </c>
      <c r="D98" s="6">
        <v>20400</v>
      </c>
      <c r="E98" s="6">
        <v>20400</v>
      </c>
      <c r="F98" s="4">
        <v>0</v>
      </c>
      <c r="G98" s="3">
        <f t="shared" si="0"/>
        <v>0</v>
      </c>
      <c r="H98" s="3">
        <v>0</v>
      </c>
      <c r="I98" s="3">
        <v>0</v>
      </c>
      <c r="J98" s="2">
        <f t="shared" si="1"/>
        <v>0</v>
      </c>
      <c r="K98" s="3">
        <v>0</v>
      </c>
      <c r="L98" s="3">
        <v>0</v>
      </c>
      <c r="M98" s="2">
        <f t="shared" si="3"/>
        <v>0</v>
      </c>
      <c r="N98" s="2">
        <f t="shared" si="3"/>
        <v>0</v>
      </c>
      <c r="O98" s="1">
        <f t="shared" si="3"/>
        <v>0</v>
      </c>
    </row>
    <row r="99" spans="1:15">
      <c r="A99" s="10">
        <v>42905</v>
      </c>
      <c r="B99" s="6">
        <v>20400</v>
      </c>
      <c r="C99" s="6">
        <v>20400</v>
      </c>
      <c r="D99" s="6">
        <v>20400</v>
      </c>
      <c r="E99" s="6">
        <v>20400</v>
      </c>
      <c r="F99" s="4">
        <v>0</v>
      </c>
      <c r="G99" s="3">
        <f t="shared" si="0"/>
        <v>0</v>
      </c>
      <c r="H99" s="3">
        <v>0</v>
      </c>
      <c r="I99" s="3">
        <v>0</v>
      </c>
      <c r="J99" s="2">
        <f t="shared" si="1"/>
        <v>0</v>
      </c>
      <c r="K99" s="3">
        <v>0</v>
      </c>
      <c r="L99" s="3">
        <v>0</v>
      </c>
      <c r="M99" s="2">
        <f t="shared" si="3"/>
        <v>0</v>
      </c>
      <c r="N99" s="2">
        <f t="shared" si="3"/>
        <v>0</v>
      </c>
      <c r="O99" s="1">
        <f t="shared" si="3"/>
        <v>0</v>
      </c>
    </row>
    <row r="100" spans="1:15">
      <c r="A100" s="10">
        <v>42906</v>
      </c>
      <c r="B100" s="6">
        <v>20400</v>
      </c>
      <c r="C100" s="6">
        <v>20400</v>
      </c>
      <c r="D100" s="6">
        <v>20400</v>
      </c>
      <c r="E100" s="6">
        <v>20400</v>
      </c>
      <c r="F100" s="4">
        <v>0</v>
      </c>
      <c r="G100" s="3">
        <f t="shared" si="0"/>
        <v>0</v>
      </c>
      <c r="H100" s="3">
        <v>0</v>
      </c>
      <c r="I100" s="3">
        <v>0</v>
      </c>
      <c r="J100" s="2">
        <f t="shared" si="1"/>
        <v>0</v>
      </c>
      <c r="K100" s="3">
        <v>0</v>
      </c>
      <c r="L100" s="3">
        <v>0</v>
      </c>
      <c r="M100" s="2">
        <f t="shared" si="3"/>
        <v>0</v>
      </c>
      <c r="N100" s="2">
        <f t="shared" si="3"/>
        <v>0</v>
      </c>
      <c r="O100" s="1">
        <f t="shared" si="3"/>
        <v>0</v>
      </c>
    </row>
    <row r="101" spans="1:15">
      <c r="A101" s="10">
        <v>42907</v>
      </c>
      <c r="B101" s="6">
        <v>20500</v>
      </c>
      <c r="C101" s="6">
        <v>20500</v>
      </c>
      <c r="D101" s="6">
        <v>20500</v>
      </c>
      <c r="E101" s="6">
        <v>20500</v>
      </c>
      <c r="F101" s="4">
        <v>0.49</v>
      </c>
      <c r="G101" s="3">
        <f t="shared" si="0"/>
        <v>30000</v>
      </c>
      <c r="H101" s="3">
        <v>0</v>
      </c>
      <c r="I101" s="3">
        <v>30000</v>
      </c>
      <c r="J101" s="2">
        <f t="shared" si="1"/>
        <v>615000000</v>
      </c>
      <c r="K101" s="3">
        <v>0</v>
      </c>
      <c r="L101" s="3">
        <v>615000000</v>
      </c>
      <c r="M101" s="2">
        <f t="shared" si="3"/>
        <v>20500</v>
      </c>
      <c r="N101" s="2">
        <f t="shared" si="3"/>
        <v>0</v>
      </c>
      <c r="O101" s="1">
        <f t="shared" si="3"/>
        <v>20500</v>
      </c>
    </row>
    <row r="102" spans="1:15">
      <c r="A102" s="10">
        <v>42908</v>
      </c>
      <c r="B102" s="6">
        <v>20500</v>
      </c>
      <c r="C102" s="6">
        <v>20500</v>
      </c>
      <c r="D102" s="6">
        <v>20500</v>
      </c>
      <c r="E102" s="6">
        <v>20500</v>
      </c>
      <c r="F102" s="4">
        <v>0</v>
      </c>
      <c r="G102" s="3">
        <f t="shared" si="0"/>
        <v>0</v>
      </c>
      <c r="H102" s="3">
        <v>0</v>
      </c>
      <c r="I102" s="3">
        <v>0</v>
      </c>
      <c r="J102" s="2">
        <f t="shared" si="1"/>
        <v>0</v>
      </c>
      <c r="K102" s="3">
        <v>0</v>
      </c>
      <c r="L102" s="3">
        <v>0</v>
      </c>
      <c r="M102" s="2">
        <f t="shared" si="3"/>
        <v>0</v>
      </c>
      <c r="N102" s="2">
        <f t="shared" si="3"/>
        <v>0</v>
      </c>
      <c r="O102" s="1">
        <f t="shared" si="3"/>
        <v>0</v>
      </c>
    </row>
    <row r="103" spans="1:15">
      <c r="A103" s="10">
        <v>42909</v>
      </c>
      <c r="B103" s="6">
        <v>20500</v>
      </c>
      <c r="C103" s="6">
        <v>20500</v>
      </c>
      <c r="D103" s="6">
        <v>20500</v>
      </c>
      <c r="E103" s="6">
        <v>20500</v>
      </c>
      <c r="F103" s="4">
        <v>0</v>
      </c>
      <c r="G103" s="3">
        <f t="shared" si="0"/>
        <v>0</v>
      </c>
      <c r="H103" s="3">
        <v>0</v>
      </c>
      <c r="I103" s="3">
        <v>0</v>
      </c>
      <c r="J103" s="2">
        <f t="shared" si="1"/>
        <v>0</v>
      </c>
      <c r="K103" s="3">
        <v>0</v>
      </c>
      <c r="L103" s="3">
        <v>0</v>
      </c>
      <c r="M103" s="2">
        <f t="shared" si="3"/>
        <v>0</v>
      </c>
      <c r="N103" s="2">
        <f t="shared" si="3"/>
        <v>0</v>
      </c>
      <c r="O103" s="1">
        <f t="shared" si="3"/>
        <v>0</v>
      </c>
    </row>
    <row r="104" spans="1:15">
      <c r="A104" s="10">
        <v>42912</v>
      </c>
      <c r="B104" s="6">
        <v>20600</v>
      </c>
      <c r="C104" s="6">
        <v>20600</v>
      </c>
      <c r="D104" s="6">
        <v>20600</v>
      </c>
      <c r="E104" s="6">
        <v>20600</v>
      </c>
      <c r="F104" s="4">
        <v>0.49</v>
      </c>
      <c r="G104" s="3">
        <f t="shared" si="0"/>
        <v>300</v>
      </c>
      <c r="H104" s="3">
        <v>0</v>
      </c>
      <c r="I104" s="3">
        <v>300</v>
      </c>
      <c r="J104" s="3">
        <f t="shared" si="1"/>
        <v>6180000</v>
      </c>
      <c r="K104" s="3">
        <v>0</v>
      </c>
      <c r="L104" s="3">
        <v>6180000</v>
      </c>
      <c r="M104" s="2">
        <f t="shared" si="3"/>
        <v>20600</v>
      </c>
      <c r="N104" s="2">
        <f t="shared" si="3"/>
        <v>0</v>
      </c>
      <c r="O104" s="1">
        <f t="shared" si="3"/>
        <v>20600</v>
      </c>
    </row>
    <row r="105" spans="1:15">
      <c r="A105" s="10">
        <v>42913</v>
      </c>
      <c r="B105" s="6">
        <v>20600</v>
      </c>
      <c r="C105" s="6">
        <v>20600</v>
      </c>
      <c r="D105" s="6">
        <v>20600</v>
      </c>
      <c r="E105" s="6">
        <v>20600</v>
      </c>
      <c r="F105" s="4">
        <v>0</v>
      </c>
      <c r="G105" s="3">
        <f t="shared" si="0"/>
        <v>10500</v>
      </c>
      <c r="H105" s="3">
        <v>0</v>
      </c>
      <c r="I105" s="3">
        <v>10500</v>
      </c>
      <c r="J105" s="2">
        <f t="shared" si="1"/>
        <v>216300000</v>
      </c>
      <c r="K105" s="2">
        <v>0</v>
      </c>
      <c r="L105" s="2">
        <v>216300000</v>
      </c>
      <c r="M105" s="2">
        <f t="shared" si="3"/>
        <v>20600</v>
      </c>
      <c r="N105" s="2">
        <f t="shared" si="3"/>
        <v>0</v>
      </c>
      <c r="O105" s="1">
        <f t="shared" si="3"/>
        <v>20600</v>
      </c>
    </row>
    <row r="106" spans="1:15">
      <c r="A106" s="10">
        <v>42914</v>
      </c>
      <c r="B106" s="6">
        <v>20600</v>
      </c>
      <c r="C106" s="6">
        <v>20600</v>
      </c>
      <c r="D106" s="6">
        <v>20600</v>
      </c>
      <c r="E106" s="6">
        <v>20600</v>
      </c>
      <c r="F106" s="4">
        <v>0</v>
      </c>
      <c r="G106" s="3">
        <f t="shared" si="0"/>
        <v>10804</v>
      </c>
      <c r="H106" s="3">
        <v>0</v>
      </c>
      <c r="I106" s="3">
        <v>10804</v>
      </c>
      <c r="J106" s="2">
        <f t="shared" si="1"/>
        <v>221562000</v>
      </c>
      <c r="K106" s="3">
        <v>0</v>
      </c>
      <c r="L106" s="3">
        <v>221562000</v>
      </c>
      <c r="M106" s="2">
        <f t="shared" si="3"/>
        <v>20507.404664938913</v>
      </c>
      <c r="N106" s="2">
        <f t="shared" si="3"/>
        <v>0</v>
      </c>
      <c r="O106" s="1">
        <f t="shared" si="3"/>
        <v>20507.404664938913</v>
      </c>
    </row>
    <row r="107" spans="1:15">
      <c r="A107" s="10">
        <v>42915</v>
      </c>
      <c r="B107" s="6">
        <v>20500</v>
      </c>
      <c r="C107" s="6">
        <v>20500</v>
      </c>
      <c r="D107" s="6">
        <v>20400</v>
      </c>
      <c r="E107" s="6">
        <v>20400</v>
      </c>
      <c r="F107" s="4">
        <v>-0.97</v>
      </c>
      <c r="G107" s="3">
        <f t="shared" si="0"/>
        <v>5500</v>
      </c>
      <c r="H107" s="3">
        <v>0</v>
      </c>
      <c r="I107" s="3">
        <v>5500</v>
      </c>
      <c r="J107" s="2">
        <f t="shared" si="1"/>
        <v>112250000</v>
      </c>
      <c r="K107" s="3">
        <v>0</v>
      </c>
      <c r="L107" s="3">
        <v>112250000</v>
      </c>
      <c r="M107" s="2">
        <f t="shared" si="3"/>
        <v>20409.090909090908</v>
      </c>
      <c r="N107" s="2">
        <f t="shared" si="3"/>
        <v>0</v>
      </c>
      <c r="O107" s="1">
        <f t="shared" si="3"/>
        <v>20409.090909090908</v>
      </c>
    </row>
    <row r="108" spans="1:15">
      <c r="A108" s="10">
        <v>42916</v>
      </c>
      <c r="B108" s="6">
        <v>20350</v>
      </c>
      <c r="C108" s="6">
        <v>20350</v>
      </c>
      <c r="D108" s="6">
        <v>20350</v>
      </c>
      <c r="E108" s="6">
        <v>20350</v>
      </c>
      <c r="F108" s="4">
        <v>-0.25</v>
      </c>
      <c r="G108" s="3">
        <f t="shared" si="0"/>
        <v>4996</v>
      </c>
      <c r="H108" s="3">
        <v>0</v>
      </c>
      <c r="I108" s="3">
        <v>4996</v>
      </c>
      <c r="J108" s="2">
        <f t="shared" si="1"/>
        <v>101668600</v>
      </c>
      <c r="K108" s="3">
        <v>0</v>
      </c>
      <c r="L108" s="3">
        <v>101668600</v>
      </c>
      <c r="M108" s="2">
        <f t="shared" si="3"/>
        <v>20350</v>
      </c>
      <c r="N108" s="2">
        <f t="shared" si="3"/>
        <v>0</v>
      </c>
      <c r="O108" s="1">
        <f t="shared" si="3"/>
        <v>20350</v>
      </c>
    </row>
    <row r="109" spans="1:15">
      <c r="A109" s="10">
        <v>42919</v>
      </c>
      <c r="B109" s="6">
        <v>20350</v>
      </c>
      <c r="C109" s="6">
        <v>20350</v>
      </c>
      <c r="D109" s="6">
        <v>20350</v>
      </c>
      <c r="E109" s="6">
        <v>20350</v>
      </c>
      <c r="F109" s="4">
        <v>0</v>
      </c>
      <c r="G109" s="3">
        <f t="shared" si="0"/>
        <v>15000</v>
      </c>
      <c r="H109" s="3">
        <v>0</v>
      </c>
      <c r="I109" s="3">
        <v>15000</v>
      </c>
      <c r="J109" s="2">
        <f t="shared" si="1"/>
        <v>305250000</v>
      </c>
      <c r="K109" s="3">
        <v>0</v>
      </c>
      <c r="L109" s="3">
        <v>305250000</v>
      </c>
      <c r="M109" s="2">
        <f t="shared" si="3"/>
        <v>20350</v>
      </c>
      <c r="N109" s="2">
        <f t="shared" si="3"/>
        <v>0</v>
      </c>
      <c r="O109" s="1">
        <f t="shared" si="3"/>
        <v>20350</v>
      </c>
    </row>
    <row r="110" spans="1:15">
      <c r="A110" s="10">
        <v>42920</v>
      </c>
      <c r="B110" s="6">
        <v>20350</v>
      </c>
      <c r="C110" s="6">
        <v>20350</v>
      </c>
      <c r="D110" s="6">
        <v>20350</v>
      </c>
      <c r="E110" s="6">
        <v>20350</v>
      </c>
      <c r="F110" s="4">
        <v>0</v>
      </c>
      <c r="G110" s="3">
        <f t="shared" si="0"/>
        <v>10000</v>
      </c>
      <c r="H110" s="3">
        <v>0</v>
      </c>
      <c r="I110" s="3">
        <v>10000</v>
      </c>
      <c r="J110" s="3">
        <f t="shared" si="1"/>
        <v>203500000</v>
      </c>
      <c r="K110" s="3">
        <v>0</v>
      </c>
      <c r="L110" s="3">
        <v>203500000</v>
      </c>
      <c r="M110" s="2">
        <f t="shared" si="3"/>
        <v>20350</v>
      </c>
      <c r="N110" s="2">
        <f t="shared" si="3"/>
        <v>0</v>
      </c>
      <c r="O110" s="1">
        <f t="shared" si="3"/>
        <v>20350</v>
      </c>
    </row>
    <row r="111" spans="1:15">
      <c r="A111" s="10">
        <v>42921</v>
      </c>
      <c r="B111" s="6">
        <v>20350</v>
      </c>
      <c r="C111" s="6">
        <v>20400</v>
      </c>
      <c r="D111" s="6">
        <v>20350</v>
      </c>
      <c r="E111" s="6">
        <v>20350</v>
      </c>
      <c r="F111" s="4">
        <v>0</v>
      </c>
      <c r="G111" s="3">
        <f t="shared" si="0"/>
        <v>16500</v>
      </c>
      <c r="H111" s="3">
        <v>0</v>
      </c>
      <c r="I111" s="3">
        <v>16500</v>
      </c>
      <c r="J111" s="2">
        <f t="shared" si="1"/>
        <v>335850000</v>
      </c>
      <c r="K111" s="2">
        <v>0</v>
      </c>
      <c r="L111" s="2">
        <v>335850000</v>
      </c>
      <c r="M111" s="2">
        <f t="shared" si="3"/>
        <v>20354.545454545456</v>
      </c>
      <c r="N111" s="2">
        <f t="shared" si="3"/>
        <v>0</v>
      </c>
      <c r="O111" s="1">
        <f t="shared" si="3"/>
        <v>20354.545454545456</v>
      </c>
    </row>
    <row r="112" spans="1:15">
      <c r="A112" s="10">
        <v>42922</v>
      </c>
      <c r="B112" s="6">
        <v>20350</v>
      </c>
      <c r="C112" s="6">
        <v>20350</v>
      </c>
      <c r="D112" s="6">
        <v>20350</v>
      </c>
      <c r="E112" s="6">
        <v>20350</v>
      </c>
      <c r="F112" s="4">
        <v>0</v>
      </c>
      <c r="G112" s="3">
        <f t="shared" si="0"/>
        <v>20000</v>
      </c>
      <c r="H112" s="3">
        <v>0</v>
      </c>
      <c r="I112" s="3">
        <v>20000</v>
      </c>
      <c r="J112" s="2">
        <f t="shared" si="1"/>
        <v>407000000</v>
      </c>
      <c r="K112" s="3">
        <v>0</v>
      </c>
      <c r="L112" s="3">
        <v>407000000</v>
      </c>
      <c r="M112" s="2">
        <f t="shared" si="3"/>
        <v>20350</v>
      </c>
      <c r="N112" s="2">
        <f t="shared" si="3"/>
        <v>0</v>
      </c>
      <c r="O112" s="1">
        <f t="shared" si="3"/>
        <v>20350</v>
      </c>
    </row>
    <row r="113" spans="1:15">
      <c r="A113" s="10">
        <v>42923</v>
      </c>
      <c r="B113" s="6">
        <v>20350</v>
      </c>
      <c r="C113" s="6">
        <v>20350</v>
      </c>
      <c r="D113" s="6">
        <v>20350</v>
      </c>
      <c r="E113" s="6">
        <v>20350</v>
      </c>
      <c r="F113" s="4">
        <v>0</v>
      </c>
      <c r="G113" s="3">
        <f t="shared" si="0"/>
        <v>0</v>
      </c>
      <c r="H113" s="3">
        <v>0</v>
      </c>
      <c r="I113" s="3">
        <v>0</v>
      </c>
      <c r="J113" s="2">
        <f t="shared" si="1"/>
        <v>0</v>
      </c>
      <c r="K113" s="3">
        <v>0</v>
      </c>
      <c r="L113" s="3">
        <v>0</v>
      </c>
      <c r="M113" s="2">
        <f t="shared" si="3"/>
        <v>0</v>
      </c>
      <c r="N113" s="2">
        <f t="shared" si="3"/>
        <v>0</v>
      </c>
      <c r="O113" s="1">
        <f t="shared" si="3"/>
        <v>0</v>
      </c>
    </row>
    <row r="114" spans="1:15">
      <c r="A114" s="10">
        <v>42926</v>
      </c>
      <c r="B114" s="6">
        <v>20350</v>
      </c>
      <c r="C114" s="6">
        <v>20350</v>
      </c>
      <c r="D114" s="6">
        <v>20350</v>
      </c>
      <c r="E114" s="6">
        <v>20350</v>
      </c>
      <c r="F114" s="4">
        <v>0</v>
      </c>
      <c r="G114" s="3">
        <f t="shared" si="0"/>
        <v>6430</v>
      </c>
      <c r="H114" s="3">
        <v>0</v>
      </c>
      <c r="I114" s="3">
        <v>6430</v>
      </c>
      <c r="J114" s="3">
        <f t="shared" si="1"/>
        <v>130851000</v>
      </c>
      <c r="K114" s="3">
        <v>0</v>
      </c>
      <c r="L114" s="3">
        <v>130851000</v>
      </c>
      <c r="M114" s="2">
        <f t="shared" si="3"/>
        <v>20350.077760497668</v>
      </c>
      <c r="N114" s="2">
        <f t="shared" si="3"/>
        <v>0</v>
      </c>
      <c r="O114" s="1">
        <f t="shared" si="3"/>
        <v>20350.077760497668</v>
      </c>
    </row>
    <row r="115" spans="1:15">
      <c r="A115" s="10">
        <v>42927</v>
      </c>
      <c r="B115" s="6">
        <v>20350</v>
      </c>
      <c r="C115" s="6">
        <v>20350</v>
      </c>
      <c r="D115" s="6">
        <v>20350</v>
      </c>
      <c r="E115" s="6">
        <v>20350</v>
      </c>
      <c r="F115" s="4">
        <v>0</v>
      </c>
      <c r="G115" s="3">
        <f t="shared" si="0"/>
        <v>10000</v>
      </c>
      <c r="H115" s="3">
        <v>0</v>
      </c>
      <c r="I115" s="3">
        <v>10000</v>
      </c>
      <c r="J115" s="3">
        <f t="shared" si="1"/>
        <v>203500000</v>
      </c>
      <c r="K115" s="3">
        <v>0</v>
      </c>
      <c r="L115" s="3">
        <v>203500000</v>
      </c>
      <c r="M115" s="2">
        <f t="shared" si="3"/>
        <v>20350</v>
      </c>
      <c r="N115" s="2">
        <f t="shared" si="3"/>
        <v>0</v>
      </c>
      <c r="O115" s="1">
        <f t="shared" si="3"/>
        <v>20350</v>
      </c>
    </row>
    <row r="116" spans="1:15">
      <c r="A116" s="10">
        <v>42928</v>
      </c>
      <c r="B116" s="6">
        <v>20350</v>
      </c>
      <c r="C116" s="6">
        <v>20350</v>
      </c>
      <c r="D116" s="6">
        <v>20350</v>
      </c>
      <c r="E116" s="6">
        <v>20350</v>
      </c>
      <c r="F116" s="4">
        <v>0</v>
      </c>
      <c r="G116" s="3">
        <f t="shared" si="0"/>
        <v>13100</v>
      </c>
      <c r="H116" s="3">
        <v>0</v>
      </c>
      <c r="I116" s="3">
        <v>13100</v>
      </c>
      <c r="J116" s="2">
        <f t="shared" si="1"/>
        <v>266585000</v>
      </c>
      <c r="K116" s="2">
        <v>0</v>
      </c>
      <c r="L116" s="2">
        <v>266585000</v>
      </c>
      <c r="M116" s="2">
        <f t="shared" si="3"/>
        <v>20350</v>
      </c>
      <c r="N116" s="2">
        <f t="shared" si="3"/>
        <v>0</v>
      </c>
      <c r="O116" s="1">
        <f t="shared" si="3"/>
        <v>20350</v>
      </c>
    </row>
    <row r="117" spans="1:15">
      <c r="A117" s="10">
        <v>42929</v>
      </c>
      <c r="B117" s="6">
        <v>20300</v>
      </c>
      <c r="C117" s="6">
        <v>20350</v>
      </c>
      <c r="D117" s="6">
        <v>20300</v>
      </c>
      <c r="E117" s="6">
        <v>20350</v>
      </c>
      <c r="F117" s="4">
        <v>0</v>
      </c>
      <c r="G117" s="3">
        <f t="shared" si="0"/>
        <v>19500</v>
      </c>
      <c r="H117" s="3">
        <v>0</v>
      </c>
      <c r="I117" s="3">
        <v>19500</v>
      </c>
      <c r="J117" s="2">
        <f t="shared" si="1"/>
        <v>396100000</v>
      </c>
      <c r="K117" s="3">
        <v>0</v>
      </c>
      <c r="L117" s="3">
        <v>396100000</v>
      </c>
      <c r="M117" s="2">
        <f t="shared" si="3"/>
        <v>20312.820512820512</v>
      </c>
      <c r="N117" s="2">
        <f t="shared" si="3"/>
        <v>0</v>
      </c>
      <c r="O117" s="1">
        <f t="shared" si="3"/>
        <v>20312.820512820512</v>
      </c>
    </row>
    <row r="118" spans="1:15">
      <c r="A118" s="10">
        <v>42930</v>
      </c>
      <c r="B118" s="6">
        <v>20350</v>
      </c>
      <c r="C118" s="6">
        <v>20350</v>
      </c>
      <c r="D118" s="6">
        <v>20350</v>
      </c>
      <c r="E118" s="6">
        <v>20350</v>
      </c>
      <c r="F118" s="4">
        <v>0</v>
      </c>
      <c r="G118" s="3">
        <f t="shared" si="0"/>
        <v>15000</v>
      </c>
      <c r="H118" s="3">
        <v>0</v>
      </c>
      <c r="I118" s="3">
        <v>15000</v>
      </c>
      <c r="J118" s="2">
        <f t="shared" si="1"/>
        <v>305250000</v>
      </c>
      <c r="K118" s="3">
        <v>0</v>
      </c>
      <c r="L118" s="3">
        <v>305250000</v>
      </c>
      <c r="M118" s="2">
        <f t="shared" si="3"/>
        <v>20350</v>
      </c>
      <c r="N118" s="2">
        <f t="shared" si="3"/>
        <v>0</v>
      </c>
      <c r="O118" s="1">
        <f t="shared" si="3"/>
        <v>20350</v>
      </c>
    </row>
    <row r="119" spans="1:15">
      <c r="A119" s="10">
        <v>42933</v>
      </c>
      <c r="B119" s="6">
        <v>20350</v>
      </c>
      <c r="C119" s="6">
        <v>20350</v>
      </c>
      <c r="D119" s="6">
        <v>20350</v>
      </c>
      <c r="E119" s="6">
        <v>20350</v>
      </c>
      <c r="F119" s="4">
        <v>0</v>
      </c>
      <c r="G119" s="3">
        <f t="shared" si="0"/>
        <v>15000</v>
      </c>
      <c r="H119" s="3">
        <v>0</v>
      </c>
      <c r="I119" s="3">
        <v>15000</v>
      </c>
      <c r="J119" s="3">
        <f t="shared" si="1"/>
        <v>305250000</v>
      </c>
      <c r="K119" s="3">
        <v>0</v>
      </c>
      <c r="L119" s="3">
        <v>305250000</v>
      </c>
      <c r="M119" s="2">
        <f t="shared" si="3"/>
        <v>20350</v>
      </c>
      <c r="N119" s="2">
        <f t="shared" si="3"/>
        <v>0</v>
      </c>
      <c r="O119" s="1">
        <f t="shared" si="3"/>
        <v>20350</v>
      </c>
    </row>
    <row r="120" spans="1:15">
      <c r="A120" s="10">
        <v>42934</v>
      </c>
      <c r="B120" s="6">
        <v>20350</v>
      </c>
      <c r="C120" s="6">
        <v>20350</v>
      </c>
      <c r="D120" s="6">
        <v>20300</v>
      </c>
      <c r="E120" s="6">
        <v>20300</v>
      </c>
      <c r="F120" s="4">
        <v>-0.25</v>
      </c>
      <c r="G120" s="3">
        <f t="shared" si="0"/>
        <v>45000</v>
      </c>
      <c r="H120" s="3">
        <v>0</v>
      </c>
      <c r="I120" s="3">
        <v>45000</v>
      </c>
      <c r="J120" s="2">
        <f t="shared" si="1"/>
        <v>915522000</v>
      </c>
      <c r="K120" s="3">
        <v>0</v>
      </c>
      <c r="L120" s="3">
        <v>915522000</v>
      </c>
      <c r="M120" s="2">
        <f t="shared" si="3"/>
        <v>20344.933333333334</v>
      </c>
      <c r="N120" s="2">
        <f t="shared" si="3"/>
        <v>0</v>
      </c>
      <c r="O120" s="1">
        <f t="shared" si="3"/>
        <v>20344.933333333334</v>
      </c>
    </row>
    <row r="121" spans="1:15">
      <c r="A121" s="10">
        <v>42935</v>
      </c>
      <c r="B121" s="6">
        <v>20300</v>
      </c>
      <c r="C121" s="6">
        <v>20350</v>
      </c>
      <c r="D121" s="6">
        <v>20300</v>
      </c>
      <c r="E121" s="6">
        <v>20350</v>
      </c>
      <c r="F121" s="4">
        <v>0.25</v>
      </c>
      <c r="G121" s="3">
        <f t="shared" si="0"/>
        <v>10327</v>
      </c>
      <c r="H121" s="3">
        <v>30191</v>
      </c>
      <c r="I121" s="3">
        <v>40518</v>
      </c>
      <c r="J121" s="2">
        <f t="shared" si="1"/>
        <v>209655000</v>
      </c>
      <c r="K121" s="3">
        <v>612877000</v>
      </c>
      <c r="L121" s="3">
        <v>822532000</v>
      </c>
      <c r="M121" s="2">
        <f t="shared" si="3"/>
        <v>20301.636486879055</v>
      </c>
      <c r="N121" s="2">
        <f t="shared" si="3"/>
        <v>20299.990063263886</v>
      </c>
      <c r="O121" s="1">
        <f t="shared" si="3"/>
        <v>20300.409694456786</v>
      </c>
    </row>
    <row r="122" spans="1:15">
      <c r="A122" s="10">
        <v>42936</v>
      </c>
      <c r="B122" s="6">
        <v>20350</v>
      </c>
      <c r="C122" s="6">
        <v>20350</v>
      </c>
      <c r="D122" s="6">
        <v>20350</v>
      </c>
      <c r="E122" s="6">
        <v>20350</v>
      </c>
      <c r="F122" s="4">
        <v>0</v>
      </c>
      <c r="G122" s="3">
        <f t="shared" si="0"/>
        <v>15500</v>
      </c>
      <c r="H122" s="3">
        <v>0</v>
      </c>
      <c r="I122" s="3">
        <v>15500</v>
      </c>
      <c r="J122" s="2">
        <f t="shared" si="1"/>
        <v>315425000</v>
      </c>
      <c r="K122" s="3">
        <v>0</v>
      </c>
      <c r="L122" s="3">
        <v>315425000</v>
      </c>
      <c r="M122" s="2">
        <f t="shared" si="3"/>
        <v>20350</v>
      </c>
      <c r="N122" s="2">
        <f t="shared" si="3"/>
        <v>0</v>
      </c>
      <c r="O122" s="1">
        <f t="shared" si="3"/>
        <v>20350</v>
      </c>
    </row>
    <row r="123" spans="1:15">
      <c r="A123" s="10">
        <v>42937</v>
      </c>
      <c r="B123" s="6">
        <v>20350</v>
      </c>
      <c r="C123" s="6">
        <v>20350</v>
      </c>
      <c r="D123" s="6">
        <v>20350</v>
      </c>
      <c r="E123" s="6">
        <v>20350</v>
      </c>
      <c r="F123" s="4">
        <v>0</v>
      </c>
      <c r="G123" s="3">
        <f t="shared" si="0"/>
        <v>5000</v>
      </c>
      <c r="H123" s="3">
        <v>60000</v>
      </c>
      <c r="I123" s="3">
        <v>65000</v>
      </c>
      <c r="J123" s="2">
        <f t="shared" si="1"/>
        <v>101750000</v>
      </c>
      <c r="K123" s="3">
        <v>1224000000</v>
      </c>
      <c r="L123" s="3">
        <v>1325750000</v>
      </c>
      <c r="M123" s="2">
        <f t="shared" si="3"/>
        <v>20350</v>
      </c>
      <c r="N123" s="2">
        <f t="shared" si="3"/>
        <v>20400</v>
      </c>
      <c r="O123" s="1">
        <f t="shared" si="3"/>
        <v>20396.153846153848</v>
      </c>
    </row>
    <row r="124" spans="1:15" ht="15" customHeight="1">
      <c r="A124" s="10">
        <v>42940</v>
      </c>
      <c r="B124" s="6">
        <v>20350</v>
      </c>
      <c r="C124" s="6">
        <v>20350</v>
      </c>
      <c r="D124" s="6">
        <v>20350</v>
      </c>
      <c r="E124" s="6">
        <v>20350</v>
      </c>
      <c r="F124" s="4">
        <v>0</v>
      </c>
      <c r="G124" s="3">
        <f t="shared" si="0"/>
        <v>4296</v>
      </c>
      <c r="H124" s="3">
        <v>0</v>
      </c>
      <c r="I124" s="3">
        <v>4296</v>
      </c>
      <c r="J124" s="2">
        <f t="shared" si="1"/>
        <v>87424000</v>
      </c>
      <c r="K124" s="3">
        <v>0</v>
      </c>
      <c r="L124" s="3">
        <v>87424000</v>
      </c>
      <c r="M124" s="2">
        <f t="shared" si="3"/>
        <v>20350.093109869646</v>
      </c>
      <c r="N124" s="2">
        <f t="shared" si="3"/>
        <v>0</v>
      </c>
      <c r="O124" s="1">
        <f t="shared" si="3"/>
        <v>20350.093109869646</v>
      </c>
    </row>
    <row r="125" spans="1:15">
      <c r="A125" s="10">
        <v>42941</v>
      </c>
      <c r="B125" s="6">
        <v>20350</v>
      </c>
      <c r="C125" s="6">
        <v>20350</v>
      </c>
      <c r="D125" s="6">
        <v>20350</v>
      </c>
      <c r="E125" s="6">
        <v>20350</v>
      </c>
      <c r="F125" s="4">
        <v>0</v>
      </c>
      <c r="G125" s="3">
        <f t="shared" si="0"/>
        <v>30000</v>
      </c>
      <c r="H125" s="3">
        <v>20000</v>
      </c>
      <c r="I125" s="3">
        <v>50000</v>
      </c>
      <c r="J125" s="3">
        <f t="shared" si="1"/>
        <v>610500000</v>
      </c>
      <c r="K125" s="3">
        <v>407000000</v>
      </c>
      <c r="L125" s="3">
        <v>1017500000</v>
      </c>
      <c r="M125" s="2">
        <f t="shared" si="3"/>
        <v>20350</v>
      </c>
      <c r="N125" s="2">
        <f t="shared" si="3"/>
        <v>20350</v>
      </c>
      <c r="O125" s="1">
        <f t="shared" si="3"/>
        <v>20350</v>
      </c>
    </row>
    <row r="126" spans="1:15">
      <c r="A126" s="10">
        <v>42942</v>
      </c>
      <c r="B126" s="6">
        <v>20350</v>
      </c>
      <c r="C126" s="6">
        <v>20350</v>
      </c>
      <c r="D126" s="6">
        <v>20350</v>
      </c>
      <c r="E126" s="6">
        <v>20350</v>
      </c>
      <c r="F126" s="4">
        <v>0</v>
      </c>
      <c r="G126" s="3">
        <f t="shared" si="0"/>
        <v>10547</v>
      </c>
      <c r="H126" s="3">
        <v>0</v>
      </c>
      <c r="I126" s="3">
        <v>10547</v>
      </c>
      <c r="J126" s="2">
        <f t="shared" si="1"/>
        <v>214631000</v>
      </c>
      <c r="K126" s="2">
        <v>0</v>
      </c>
      <c r="L126" s="2">
        <v>214631000</v>
      </c>
      <c r="M126" s="2">
        <f t="shared" si="3"/>
        <v>20349.957333839007</v>
      </c>
      <c r="N126" s="2">
        <f t="shared" si="3"/>
        <v>0</v>
      </c>
      <c r="O126" s="1">
        <f t="shared" si="3"/>
        <v>20349.957333839007</v>
      </c>
    </row>
    <row r="127" spans="1:15">
      <c r="A127" s="10">
        <v>42943</v>
      </c>
      <c r="B127" s="6">
        <v>20350</v>
      </c>
      <c r="C127" s="6">
        <v>20350</v>
      </c>
      <c r="D127" s="6">
        <v>20350</v>
      </c>
      <c r="E127" s="6">
        <v>20350</v>
      </c>
      <c r="F127" s="4">
        <v>0</v>
      </c>
      <c r="G127" s="3">
        <f t="shared" si="0"/>
        <v>9353</v>
      </c>
      <c r="H127" s="3">
        <v>9400</v>
      </c>
      <c r="I127" s="3">
        <v>18753</v>
      </c>
      <c r="J127" s="2">
        <f t="shared" si="1"/>
        <v>190334000</v>
      </c>
      <c r="K127" s="3">
        <v>191290000</v>
      </c>
      <c r="L127" s="3">
        <v>381624000</v>
      </c>
      <c r="M127" s="2">
        <f t="shared" si="3"/>
        <v>20350.048112904951</v>
      </c>
      <c r="N127" s="2">
        <f t="shared" si="3"/>
        <v>20350</v>
      </c>
      <c r="O127" s="1">
        <f t="shared" si="3"/>
        <v>20350.023996160613</v>
      </c>
    </row>
    <row r="128" spans="1:15">
      <c r="A128" s="10">
        <v>42944</v>
      </c>
      <c r="B128" s="6">
        <v>20350</v>
      </c>
      <c r="C128" s="6">
        <v>20350</v>
      </c>
      <c r="D128" s="6">
        <v>20350</v>
      </c>
      <c r="E128" s="6">
        <v>20350</v>
      </c>
      <c r="F128" s="4">
        <v>0</v>
      </c>
      <c r="G128" s="3">
        <f t="shared" si="0"/>
        <v>10620</v>
      </c>
      <c r="H128" s="3">
        <v>0</v>
      </c>
      <c r="I128" s="3">
        <v>10620</v>
      </c>
      <c r="J128" s="2">
        <f t="shared" si="1"/>
        <v>216117000</v>
      </c>
      <c r="K128" s="3">
        <v>0</v>
      </c>
      <c r="L128" s="3">
        <v>216117000</v>
      </c>
      <c r="M128" s="2">
        <f t="shared" si="3"/>
        <v>20350</v>
      </c>
      <c r="N128" s="2">
        <f t="shared" si="3"/>
        <v>0</v>
      </c>
      <c r="O128" s="1">
        <f t="shared" si="3"/>
        <v>20350</v>
      </c>
    </row>
    <row r="129" spans="1:15">
      <c r="A129" s="10">
        <v>42947</v>
      </c>
      <c r="B129" s="6">
        <v>20350</v>
      </c>
      <c r="C129" s="6">
        <v>20350</v>
      </c>
      <c r="D129" s="6">
        <v>20350</v>
      </c>
      <c r="E129" s="6">
        <v>20350</v>
      </c>
      <c r="F129" s="4">
        <v>0</v>
      </c>
      <c r="G129" s="3">
        <f t="shared" si="0"/>
        <v>0</v>
      </c>
      <c r="H129" s="3">
        <v>0</v>
      </c>
      <c r="I129" s="3">
        <v>0</v>
      </c>
      <c r="J129" s="2">
        <f t="shared" si="1"/>
        <v>0</v>
      </c>
      <c r="K129" s="3">
        <v>0</v>
      </c>
      <c r="L129" s="3">
        <v>0</v>
      </c>
      <c r="M129" s="2">
        <f t="shared" si="3"/>
        <v>0</v>
      </c>
      <c r="N129" s="2">
        <f t="shared" si="3"/>
        <v>0</v>
      </c>
      <c r="O129" s="1">
        <f t="shared" si="3"/>
        <v>0</v>
      </c>
    </row>
    <row r="130" spans="1:15">
      <c r="A130" s="10">
        <v>42948</v>
      </c>
      <c r="B130" s="6">
        <v>20350</v>
      </c>
      <c r="C130" s="6">
        <v>20350</v>
      </c>
      <c r="D130" s="6">
        <v>20350</v>
      </c>
      <c r="E130" s="6">
        <v>20350</v>
      </c>
      <c r="F130" s="4">
        <v>0</v>
      </c>
      <c r="G130" s="3">
        <f t="shared" si="0"/>
        <v>0</v>
      </c>
      <c r="H130" s="3">
        <v>50000</v>
      </c>
      <c r="I130" s="3">
        <v>50000</v>
      </c>
      <c r="J130" s="2">
        <f t="shared" si="1"/>
        <v>0</v>
      </c>
      <c r="K130" s="3">
        <v>1017500000</v>
      </c>
      <c r="L130" s="3">
        <v>1017500000</v>
      </c>
      <c r="M130" s="2">
        <f t="shared" si="3"/>
        <v>0</v>
      </c>
      <c r="N130" s="2">
        <f t="shared" si="3"/>
        <v>20350</v>
      </c>
      <c r="O130" s="1">
        <f t="shared" si="3"/>
        <v>20350</v>
      </c>
    </row>
    <row r="131" spans="1:15">
      <c r="A131" s="10">
        <v>42949</v>
      </c>
      <c r="B131" s="6">
        <v>20350</v>
      </c>
      <c r="C131" s="6">
        <v>20350</v>
      </c>
      <c r="D131" s="6">
        <v>20350</v>
      </c>
      <c r="E131" s="6">
        <v>20350</v>
      </c>
      <c r="F131" s="4">
        <v>0</v>
      </c>
      <c r="G131" s="3">
        <f t="shared" si="0"/>
        <v>7400</v>
      </c>
      <c r="H131" s="3">
        <v>0</v>
      </c>
      <c r="I131" s="3">
        <v>7400</v>
      </c>
      <c r="J131" s="2">
        <f t="shared" si="1"/>
        <v>150590000</v>
      </c>
      <c r="K131" s="3">
        <v>0</v>
      </c>
      <c r="L131" s="3">
        <v>150590000</v>
      </c>
      <c r="M131" s="2">
        <f t="shared" si="3"/>
        <v>20350</v>
      </c>
      <c r="N131" s="2">
        <f t="shared" si="3"/>
        <v>0</v>
      </c>
      <c r="O131" s="1">
        <f t="shared" si="3"/>
        <v>20350</v>
      </c>
    </row>
    <row r="132" spans="1:15">
      <c r="A132" s="10">
        <v>42950</v>
      </c>
      <c r="B132" s="6">
        <v>20350</v>
      </c>
      <c r="C132" s="6">
        <v>20350</v>
      </c>
      <c r="D132" s="6">
        <v>20350</v>
      </c>
      <c r="E132" s="6">
        <v>20350</v>
      </c>
      <c r="F132" s="4">
        <v>0</v>
      </c>
      <c r="G132" s="3">
        <f t="shared" si="0"/>
        <v>945</v>
      </c>
      <c r="H132" s="3">
        <v>0</v>
      </c>
      <c r="I132" s="3">
        <v>945</v>
      </c>
      <c r="J132" s="2">
        <f t="shared" si="1"/>
        <v>19231000</v>
      </c>
      <c r="K132" s="3">
        <v>0</v>
      </c>
      <c r="L132" s="3">
        <v>19231000</v>
      </c>
      <c r="M132" s="2">
        <f t="shared" si="3"/>
        <v>20350.26455026455</v>
      </c>
      <c r="N132" s="2">
        <f t="shared" si="3"/>
        <v>0</v>
      </c>
      <c r="O132" s="1">
        <f t="shared" si="3"/>
        <v>20350.26455026455</v>
      </c>
    </row>
    <row r="133" spans="1:15">
      <c r="A133" s="10">
        <v>42951</v>
      </c>
      <c r="B133" s="6">
        <v>20350</v>
      </c>
      <c r="C133" s="6">
        <v>20350</v>
      </c>
      <c r="D133" s="6">
        <v>20350</v>
      </c>
      <c r="E133" s="6">
        <v>20350</v>
      </c>
      <c r="F133" s="4">
        <v>0</v>
      </c>
      <c r="G133" s="3">
        <f t="shared" si="0"/>
        <v>0</v>
      </c>
      <c r="H133" s="3">
        <v>0</v>
      </c>
      <c r="I133" s="3">
        <v>0</v>
      </c>
      <c r="J133" s="2">
        <f t="shared" si="1"/>
        <v>0</v>
      </c>
      <c r="K133" s="3">
        <v>0</v>
      </c>
      <c r="L133" s="3">
        <v>0</v>
      </c>
      <c r="M133" s="2">
        <f t="shared" si="3"/>
        <v>0</v>
      </c>
      <c r="N133" s="2">
        <f t="shared" si="3"/>
        <v>0</v>
      </c>
      <c r="O133" s="1">
        <f t="shared" si="3"/>
        <v>0</v>
      </c>
    </row>
    <row r="134" spans="1:15">
      <c r="A134" s="10">
        <v>42954</v>
      </c>
      <c r="B134" s="6">
        <v>20300</v>
      </c>
      <c r="C134" s="6">
        <v>20300</v>
      </c>
      <c r="D134" s="6">
        <v>20300</v>
      </c>
      <c r="E134" s="6">
        <v>20300</v>
      </c>
      <c r="F134" s="4">
        <v>-0.25</v>
      </c>
      <c r="G134" s="3">
        <f t="shared" si="0"/>
        <v>0</v>
      </c>
      <c r="H134" s="3">
        <v>38234</v>
      </c>
      <c r="I134" s="3">
        <v>38234</v>
      </c>
      <c r="J134" s="2">
        <f t="shared" si="1"/>
        <v>0</v>
      </c>
      <c r="K134" s="3">
        <v>778062000</v>
      </c>
      <c r="L134" s="3">
        <v>778062000</v>
      </c>
      <c r="M134" s="2">
        <f t="shared" si="3"/>
        <v>0</v>
      </c>
      <c r="N134" s="2">
        <f t="shared" si="3"/>
        <v>20350.002615473139</v>
      </c>
      <c r="O134" s="1">
        <f t="shared" si="3"/>
        <v>20350.002615473139</v>
      </c>
    </row>
    <row r="135" spans="1:15">
      <c r="A135" s="10">
        <v>42955</v>
      </c>
      <c r="B135" s="6">
        <v>20300</v>
      </c>
      <c r="C135" s="6">
        <v>20300</v>
      </c>
      <c r="D135" s="6">
        <v>20300</v>
      </c>
      <c r="E135" s="6">
        <v>20300</v>
      </c>
      <c r="F135" s="4">
        <v>0</v>
      </c>
      <c r="G135" s="3">
        <f t="shared" si="0"/>
        <v>20000</v>
      </c>
      <c r="H135" s="3">
        <v>0</v>
      </c>
      <c r="I135" s="3">
        <v>20000</v>
      </c>
      <c r="J135" s="2">
        <f t="shared" si="1"/>
        <v>406000000</v>
      </c>
      <c r="K135" s="3">
        <v>0</v>
      </c>
      <c r="L135" s="3">
        <v>406000000</v>
      </c>
      <c r="M135" s="2">
        <f t="shared" si="3"/>
        <v>20300</v>
      </c>
      <c r="N135" s="2">
        <f t="shared" si="3"/>
        <v>0</v>
      </c>
      <c r="O135" s="1">
        <f t="shared" si="3"/>
        <v>20300</v>
      </c>
    </row>
    <row r="136" spans="1:15">
      <c r="A136" s="10">
        <v>42956</v>
      </c>
      <c r="B136" s="6">
        <v>20300</v>
      </c>
      <c r="C136" s="6">
        <v>20300</v>
      </c>
      <c r="D136" s="6">
        <v>20300</v>
      </c>
      <c r="E136" s="6">
        <v>20300</v>
      </c>
      <c r="F136" s="4">
        <v>0</v>
      </c>
      <c r="G136" s="3">
        <f t="shared" si="0"/>
        <v>4400</v>
      </c>
      <c r="H136" s="3">
        <v>0</v>
      </c>
      <c r="I136" s="3">
        <v>4400</v>
      </c>
      <c r="J136" s="2">
        <f t="shared" si="1"/>
        <v>89320000</v>
      </c>
      <c r="K136" s="3">
        <v>0</v>
      </c>
      <c r="L136" s="3">
        <v>89320000</v>
      </c>
      <c r="M136" s="2">
        <f t="shared" si="3"/>
        <v>20300</v>
      </c>
      <c r="N136" s="2">
        <f t="shared" si="3"/>
        <v>0</v>
      </c>
      <c r="O136" s="1">
        <f t="shared" si="3"/>
        <v>20300</v>
      </c>
    </row>
    <row r="137" spans="1:15">
      <c r="A137" s="10">
        <v>42957</v>
      </c>
      <c r="B137" s="6">
        <v>20300</v>
      </c>
      <c r="C137" s="6">
        <v>20300</v>
      </c>
      <c r="D137" s="6">
        <v>20300</v>
      </c>
      <c r="E137" s="6">
        <v>20300</v>
      </c>
      <c r="F137" s="4">
        <v>0</v>
      </c>
      <c r="G137" s="3">
        <f t="shared" si="0"/>
        <v>19931</v>
      </c>
      <c r="H137" s="3">
        <v>0</v>
      </c>
      <c r="I137" s="3">
        <v>19931</v>
      </c>
      <c r="J137" s="2">
        <f t="shared" si="1"/>
        <v>404599000</v>
      </c>
      <c r="K137" s="3">
        <v>0</v>
      </c>
      <c r="L137" s="3">
        <v>404599000</v>
      </c>
      <c r="M137" s="2">
        <f t="shared" si="3"/>
        <v>20299.984948070844</v>
      </c>
      <c r="N137" s="2">
        <f t="shared" si="3"/>
        <v>0</v>
      </c>
      <c r="O137" s="1">
        <f t="shared" si="3"/>
        <v>20299.984948070844</v>
      </c>
    </row>
    <row r="138" spans="1:15">
      <c r="A138" s="10">
        <v>42958</v>
      </c>
      <c r="B138" s="6">
        <v>20300</v>
      </c>
      <c r="C138" s="6">
        <v>20300</v>
      </c>
      <c r="D138" s="6">
        <v>20200</v>
      </c>
      <c r="E138" s="6">
        <v>20300</v>
      </c>
      <c r="F138" s="4">
        <v>0</v>
      </c>
      <c r="G138" s="3">
        <f t="shared" si="0"/>
        <v>51669</v>
      </c>
      <c r="H138" s="3">
        <v>0</v>
      </c>
      <c r="I138" s="3">
        <v>51669</v>
      </c>
      <c r="J138" s="2">
        <f t="shared" si="1"/>
        <v>1047556000</v>
      </c>
      <c r="K138" s="3">
        <v>0</v>
      </c>
      <c r="L138" s="3">
        <v>1047556000</v>
      </c>
      <c r="M138" s="2">
        <f t="shared" si="3"/>
        <v>20274.361803015348</v>
      </c>
      <c r="N138" s="2">
        <f t="shared" si="3"/>
        <v>0</v>
      </c>
      <c r="O138" s="1">
        <f t="shared" si="3"/>
        <v>20274.361803015348</v>
      </c>
    </row>
    <row r="139" spans="1:15">
      <c r="A139" s="10">
        <v>42961</v>
      </c>
      <c r="B139" s="6">
        <v>20300</v>
      </c>
      <c r="C139" s="6">
        <v>20300</v>
      </c>
      <c r="D139" s="6">
        <v>20300</v>
      </c>
      <c r="E139" s="6">
        <v>20300</v>
      </c>
      <c r="F139" s="4">
        <v>0</v>
      </c>
      <c r="G139" s="3">
        <f t="shared" si="0"/>
        <v>0</v>
      </c>
      <c r="H139" s="3">
        <v>115000</v>
      </c>
      <c r="I139" s="3">
        <v>115000</v>
      </c>
      <c r="J139" s="3">
        <f t="shared" si="1"/>
        <v>0</v>
      </c>
      <c r="K139" s="3">
        <v>2334500000</v>
      </c>
      <c r="L139" s="3">
        <v>2334500000</v>
      </c>
      <c r="M139" s="2">
        <f t="shared" si="3"/>
        <v>0</v>
      </c>
      <c r="N139" s="2">
        <f t="shared" si="3"/>
        <v>20300</v>
      </c>
      <c r="O139" s="1">
        <f t="shared" si="3"/>
        <v>20300</v>
      </c>
    </row>
    <row r="140" spans="1:15">
      <c r="A140" s="10">
        <v>42963</v>
      </c>
      <c r="B140" s="6">
        <v>20200</v>
      </c>
      <c r="C140" s="6">
        <v>20300</v>
      </c>
      <c r="D140" s="6">
        <v>20200</v>
      </c>
      <c r="E140" s="6">
        <v>20200</v>
      </c>
      <c r="F140" s="4">
        <v>-0.49</v>
      </c>
      <c r="G140" s="3">
        <f t="shared" si="0"/>
        <v>42500</v>
      </c>
      <c r="H140" s="3">
        <v>0</v>
      </c>
      <c r="I140" s="3">
        <v>42500</v>
      </c>
      <c r="J140" s="2">
        <f t="shared" si="1"/>
        <v>861250000</v>
      </c>
      <c r="K140" s="2">
        <v>0</v>
      </c>
      <c r="L140" s="2">
        <v>861250000</v>
      </c>
      <c r="M140" s="2">
        <f t="shared" si="3"/>
        <v>20264.705882352941</v>
      </c>
      <c r="N140" s="2">
        <f t="shared" si="3"/>
        <v>0</v>
      </c>
      <c r="O140" s="1">
        <f t="shared" si="3"/>
        <v>20264.705882352941</v>
      </c>
    </row>
    <row r="141" spans="1:15">
      <c r="A141" s="10">
        <v>42964</v>
      </c>
      <c r="B141" s="6">
        <v>20100</v>
      </c>
      <c r="C141" s="6">
        <v>20200</v>
      </c>
      <c r="D141" s="6">
        <v>20100</v>
      </c>
      <c r="E141" s="6">
        <v>20100</v>
      </c>
      <c r="F141" s="4">
        <v>-0.5</v>
      </c>
      <c r="G141" s="3">
        <f t="shared" si="0"/>
        <v>13500</v>
      </c>
      <c r="H141" s="3">
        <v>0</v>
      </c>
      <c r="I141" s="3">
        <v>13500</v>
      </c>
      <c r="J141" s="2">
        <f t="shared" si="1"/>
        <v>272050000</v>
      </c>
      <c r="K141" s="3">
        <v>0</v>
      </c>
      <c r="L141" s="3">
        <v>272050000</v>
      </c>
      <c r="M141" s="2">
        <f t="shared" si="3"/>
        <v>20151.85185185185</v>
      </c>
      <c r="N141" s="2">
        <f t="shared" si="3"/>
        <v>0</v>
      </c>
      <c r="O141" s="1">
        <f t="shared" si="3"/>
        <v>20151.85185185185</v>
      </c>
    </row>
    <row r="142" spans="1:15">
      <c r="A142" s="10">
        <v>42965</v>
      </c>
      <c r="B142" s="6">
        <v>20000</v>
      </c>
      <c r="C142" s="6">
        <v>20000</v>
      </c>
      <c r="D142" s="6">
        <v>20000</v>
      </c>
      <c r="E142" s="6">
        <v>20000</v>
      </c>
      <c r="F142" s="4">
        <v>-0.5</v>
      </c>
      <c r="G142" s="3">
        <f t="shared" si="0"/>
        <v>5000</v>
      </c>
      <c r="H142" s="3">
        <v>0</v>
      </c>
      <c r="I142" s="3">
        <v>5000</v>
      </c>
      <c r="J142" s="2">
        <f t="shared" si="1"/>
        <v>100000000</v>
      </c>
      <c r="K142" s="3">
        <v>0</v>
      </c>
      <c r="L142" s="3">
        <v>100000000</v>
      </c>
      <c r="M142" s="2">
        <f t="shared" si="3"/>
        <v>20000</v>
      </c>
      <c r="N142" s="2">
        <f t="shared" si="3"/>
        <v>0</v>
      </c>
      <c r="O142" s="1">
        <f t="shared" si="3"/>
        <v>20000</v>
      </c>
    </row>
    <row r="143" spans="1:15">
      <c r="A143" s="10">
        <v>42968</v>
      </c>
      <c r="B143" s="6">
        <v>20050</v>
      </c>
      <c r="C143" s="6">
        <v>20050</v>
      </c>
      <c r="D143" s="6">
        <v>20050</v>
      </c>
      <c r="E143" s="6">
        <v>20050</v>
      </c>
      <c r="F143" s="4">
        <v>0.25</v>
      </c>
      <c r="G143" s="3">
        <f t="shared" si="0"/>
        <v>0</v>
      </c>
      <c r="H143" s="3">
        <v>0</v>
      </c>
      <c r="I143" s="3">
        <v>0</v>
      </c>
      <c r="J143" s="3">
        <f t="shared" si="1"/>
        <v>0</v>
      </c>
      <c r="K143" s="3">
        <v>0</v>
      </c>
      <c r="L143" s="3">
        <v>0</v>
      </c>
      <c r="M143" s="2">
        <f t="shared" si="3"/>
        <v>0</v>
      </c>
      <c r="N143" s="2">
        <f t="shared" si="3"/>
        <v>0</v>
      </c>
      <c r="O143" s="1">
        <f t="shared" si="3"/>
        <v>0</v>
      </c>
    </row>
    <row r="144" spans="1:15">
      <c r="A144" s="10">
        <v>42969</v>
      </c>
      <c r="B144" s="6">
        <v>20050</v>
      </c>
      <c r="C144" s="6">
        <v>20050</v>
      </c>
      <c r="D144" s="6">
        <v>20050</v>
      </c>
      <c r="E144" s="6">
        <v>20050</v>
      </c>
      <c r="F144" s="4">
        <v>0</v>
      </c>
      <c r="G144" s="3">
        <f t="shared" si="0"/>
        <v>3000</v>
      </c>
      <c r="H144" s="3">
        <v>0</v>
      </c>
      <c r="I144" s="3">
        <v>3000</v>
      </c>
      <c r="J144" s="2">
        <f t="shared" si="1"/>
        <v>60150000</v>
      </c>
      <c r="K144" s="2">
        <v>0</v>
      </c>
      <c r="L144" s="2">
        <v>60150000</v>
      </c>
      <c r="M144" s="2">
        <f t="shared" si="3"/>
        <v>20050</v>
      </c>
      <c r="N144" s="2">
        <f t="shared" si="3"/>
        <v>0</v>
      </c>
      <c r="O144" s="1">
        <f t="shared" si="3"/>
        <v>20050</v>
      </c>
    </row>
    <row r="145" spans="1:15">
      <c r="A145" s="10">
        <v>42970</v>
      </c>
      <c r="B145" s="6">
        <v>20050</v>
      </c>
      <c r="C145" s="6">
        <v>20300</v>
      </c>
      <c r="D145" s="6">
        <v>20050</v>
      </c>
      <c r="E145" s="6">
        <v>20300</v>
      </c>
      <c r="F145" s="4">
        <v>1.25</v>
      </c>
      <c r="G145" s="3">
        <f t="shared" si="0"/>
        <v>42500</v>
      </c>
      <c r="H145" s="3">
        <v>0</v>
      </c>
      <c r="I145" s="3">
        <v>42500</v>
      </c>
      <c r="J145" s="2">
        <f t="shared" si="1"/>
        <v>853750000</v>
      </c>
      <c r="K145" s="3">
        <v>0</v>
      </c>
      <c r="L145" s="3">
        <v>853750000</v>
      </c>
      <c r="M145" s="2">
        <f t="shared" si="3"/>
        <v>20088.235294117647</v>
      </c>
      <c r="N145" s="2">
        <f t="shared" si="3"/>
        <v>0</v>
      </c>
      <c r="O145" s="1">
        <f t="shared" si="3"/>
        <v>20088.235294117647</v>
      </c>
    </row>
    <row r="146" spans="1:15">
      <c r="A146" s="10">
        <v>42971</v>
      </c>
      <c r="B146" s="6">
        <v>20300</v>
      </c>
      <c r="C146" s="6">
        <v>20300</v>
      </c>
      <c r="D146" s="6">
        <v>20300</v>
      </c>
      <c r="E146" s="6">
        <v>20300</v>
      </c>
      <c r="F146" s="4">
        <v>0</v>
      </c>
      <c r="G146" s="3">
        <f t="shared" si="0"/>
        <v>10000</v>
      </c>
      <c r="H146" s="3">
        <v>0</v>
      </c>
      <c r="I146" s="3">
        <v>10000</v>
      </c>
      <c r="J146" s="2">
        <f t="shared" si="1"/>
        <v>203000000</v>
      </c>
      <c r="K146" s="3">
        <v>0</v>
      </c>
      <c r="L146" s="3">
        <v>203000000</v>
      </c>
      <c r="M146" s="2">
        <f t="shared" si="3"/>
        <v>20300</v>
      </c>
      <c r="N146" s="2">
        <f t="shared" si="3"/>
        <v>0</v>
      </c>
      <c r="O146" s="1">
        <f t="shared" si="3"/>
        <v>20300</v>
      </c>
    </row>
    <row r="147" spans="1:15">
      <c r="A147" s="10">
        <v>42972</v>
      </c>
      <c r="B147" s="6">
        <v>20300</v>
      </c>
      <c r="C147" s="6">
        <v>20300</v>
      </c>
      <c r="D147" s="6">
        <v>20300</v>
      </c>
      <c r="E147" s="6">
        <v>20300</v>
      </c>
      <c r="F147" s="4">
        <v>0</v>
      </c>
      <c r="G147" s="3">
        <f t="shared" si="0"/>
        <v>10000</v>
      </c>
      <c r="H147" s="3">
        <v>0</v>
      </c>
      <c r="I147" s="3">
        <v>10000</v>
      </c>
      <c r="J147" s="2">
        <f t="shared" si="1"/>
        <v>203000000</v>
      </c>
      <c r="K147" s="3">
        <v>0</v>
      </c>
      <c r="L147" s="3">
        <v>203000000</v>
      </c>
      <c r="M147" s="2">
        <f t="shared" si="3"/>
        <v>20300</v>
      </c>
      <c r="N147" s="2">
        <f t="shared" si="3"/>
        <v>0</v>
      </c>
      <c r="O147" s="1">
        <f t="shared" si="3"/>
        <v>20300</v>
      </c>
    </row>
    <row r="148" spans="1:15">
      <c r="A148" s="10">
        <v>42975</v>
      </c>
      <c r="B148" s="6">
        <v>20300</v>
      </c>
      <c r="C148" s="6">
        <v>20300</v>
      </c>
      <c r="D148" s="6">
        <v>20300</v>
      </c>
      <c r="E148" s="6">
        <v>20300</v>
      </c>
      <c r="F148" s="4">
        <v>0</v>
      </c>
      <c r="G148" s="3">
        <f t="shared" si="0"/>
        <v>22307</v>
      </c>
      <c r="H148" s="3">
        <v>0</v>
      </c>
      <c r="I148" s="3">
        <v>22307</v>
      </c>
      <c r="J148" s="2">
        <f t="shared" si="1"/>
        <v>452832000</v>
      </c>
      <c r="K148" s="3">
        <v>0</v>
      </c>
      <c r="L148" s="3">
        <v>452832000</v>
      </c>
      <c r="M148" s="2">
        <f t="shared" si="3"/>
        <v>20299.995517102256</v>
      </c>
      <c r="N148" s="2">
        <f t="shared" si="3"/>
        <v>0</v>
      </c>
      <c r="O148" s="1">
        <f t="shared" si="3"/>
        <v>20299.995517102256</v>
      </c>
    </row>
    <row r="149" spans="1:15">
      <c r="A149" s="10">
        <v>42976</v>
      </c>
      <c r="B149" s="6">
        <v>20300</v>
      </c>
      <c r="C149" s="6">
        <v>20300</v>
      </c>
      <c r="D149" s="6">
        <v>20300</v>
      </c>
      <c r="E149" s="6">
        <v>20300</v>
      </c>
      <c r="F149" s="4">
        <v>0</v>
      </c>
      <c r="G149" s="3">
        <f t="shared" si="0"/>
        <v>0</v>
      </c>
      <c r="H149" s="3">
        <v>0</v>
      </c>
      <c r="I149" s="3">
        <v>0</v>
      </c>
      <c r="J149" s="2">
        <f t="shared" si="1"/>
        <v>0</v>
      </c>
      <c r="K149" s="3">
        <v>0</v>
      </c>
      <c r="L149" s="3">
        <v>0</v>
      </c>
      <c r="M149" s="2">
        <f t="shared" si="3"/>
        <v>0</v>
      </c>
      <c r="N149" s="2">
        <f t="shared" si="3"/>
        <v>0</v>
      </c>
      <c r="O149" s="1">
        <f t="shared" si="3"/>
        <v>0</v>
      </c>
    </row>
    <row r="150" spans="1:15">
      <c r="A150" s="10">
        <v>42977</v>
      </c>
      <c r="B150" s="6">
        <v>20300</v>
      </c>
      <c r="C150" s="6">
        <v>20300</v>
      </c>
      <c r="D150" s="6">
        <v>20300</v>
      </c>
      <c r="E150" s="6">
        <v>20300</v>
      </c>
      <c r="F150" s="4">
        <v>0</v>
      </c>
      <c r="G150" s="3">
        <f t="shared" si="0"/>
        <v>10000</v>
      </c>
      <c r="H150" s="3">
        <v>0</v>
      </c>
      <c r="I150" s="3">
        <v>10000</v>
      </c>
      <c r="J150" s="2">
        <f t="shared" si="1"/>
        <v>203000000</v>
      </c>
      <c r="K150" s="3">
        <v>0</v>
      </c>
      <c r="L150" s="3">
        <v>203000000</v>
      </c>
      <c r="M150" s="2">
        <f t="shared" si="3"/>
        <v>20300</v>
      </c>
      <c r="N150" s="2">
        <f t="shared" si="3"/>
        <v>0</v>
      </c>
      <c r="O150" s="1">
        <f t="shared" si="3"/>
        <v>20300</v>
      </c>
    </row>
    <row r="151" spans="1:15">
      <c r="A151" s="10">
        <v>42978</v>
      </c>
      <c r="B151" s="6">
        <v>20300</v>
      </c>
      <c r="C151" s="6">
        <v>20300</v>
      </c>
      <c r="D151" s="6">
        <v>20300</v>
      </c>
      <c r="E151" s="6">
        <v>20300</v>
      </c>
      <c r="F151" s="4">
        <v>0</v>
      </c>
      <c r="G151" s="3">
        <f t="shared" si="0"/>
        <v>10000</v>
      </c>
      <c r="H151" s="3">
        <v>0</v>
      </c>
      <c r="I151" s="3">
        <v>10000</v>
      </c>
      <c r="J151" s="2">
        <f t="shared" si="1"/>
        <v>203000000</v>
      </c>
      <c r="K151" s="3">
        <v>0</v>
      </c>
      <c r="L151" s="3">
        <v>203000000</v>
      </c>
      <c r="M151" s="2">
        <f t="shared" si="3"/>
        <v>20300</v>
      </c>
      <c r="N151" s="2">
        <f t="shared" si="3"/>
        <v>0</v>
      </c>
      <c r="O151" s="1">
        <f t="shared" si="3"/>
        <v>20300</v>
      </c>
    </row>
    <row r="152" spans="1:15">
      <c r="A152" s="10">
        <v>42979</v>
      </c>
      <c r="B152" s="6">
        <v>20300</v>
      </c>
      <c r="C152" s="6">
        <v>20300</v>
      </c>
      <c r="D152" s="6">
        <v>20300</v>
      </c>
      <c r="E152" s="6">
        <v>20300</v>
      </c>
      <c r="F152" s="4">
        <v>0</v>
      </c>
      <c r="G152" s="3">
        <f t="shared" si="0"/>
        <v>0</v>
      </c>
      <c r="H152" s="3">
        <v>5000</v>
      </c>
      <c r="I152" s="3">
        <v>5000</v>
      </c>
      <c r="J152" s="3">
        <f t="shared" si="1"/>
        <v>0</v>
      </c>
      <c r="K152" s="3">
        <v>101500000</v>
      </c>
      <c r="L152" s="3">
        <v>101500000</v>
      </c>
      <c r="M152" s="2">
        <f t="shared" si="3"/>
        <v>0</v>
      </c>
      <c r="N152" s="2">
        <f t="shared" si="3"/>
        <v>20300</v>
      </c>
      <c r="O152" s="1">
        <f t="shared" si="3"/>
        <v>20300</v>
      </c>
    </row>
    <row r="153" spans="1:15">
      <c r="A153" s="10">
        <v>42982</v>
      </c>
      <c r="B153" s="6">
        <v>20300</v>
      </c>
      <c r="C153" s="6">
        <v>20300</v>
      </c>
      <c r="D153" s="6">
        <v>20300</v>
      </c>
      <c r="E153" s="6">
        <v>20300</v>
      </c>
      <c r="F153" s="4">
        <v>0</v>
      </c>
      <c r="G153" s="3">
        <f t="shared" si="0"/>
        <v>6150</v>
      </c>
      <c r="H153" s="3">
        <v>25710</v>
      </c>
      <c r="I153" s="3">
        <v>31860</v>
      </c>
      <c r="J153" s="2">
        <f t="shared" si="1"/>
        <v>124845000</v>
      </c>
      <c r="K153" s="3">
        <v>521913000</v>
      </c>
      <c r="L153" s="3">
        <v>646758000</v>
      </c>
      <c r="M153" s="2">
        <f t="shared" si="3"/>
        <v>20300</v>
      </c>
      <c r="N153" s="2">
        <f t="shared" si="3"/>
        <v>20300</v>
      </c>
      <c r="O153" s="1">
        <f t="shared" si="3"/>
        <v>20300</v>
      </c>
    </row>
    <row r="154" spans="1:15">
      <c r="A154" s="10">
        <v>42983</v>
      </c>
      <c r="B154" s="6">
        <v>20300</v>
      </c>
      <c r="C154" s="6">
        <v>20300</v>
      </c>
      <c r="D154" s="6">
        <v>20300</v>
      </c>
      <c r="E154" s="6">
        <v>20300</v>
      </c>
      <c r="F154" s="4">
        <v>0</v>
      </c>
      <c r="G154" s="3">
        <f t="shared" si="0"/>
        <v>0</v>
      </c>
      <c r="H154" s="3">
        <v>0</v>
      </c>
      <c r="I154" s="3">
        <v>0</v>
      </c>
      <c r="J154" s="3">
        <f t="shared" si="1"/>
        <v>0</v>
      </c>
      <c r="K154" s="3">
        <v>0</v>
      </c>
      <c r="L154" s="3">
        <v>0</v>
      </c>
      <c r="M154" s="2">
        <f t="shared" si="3"/>
        <v>0</v>
      </c>
      <c r="N154" s="2">
        <f t="shared" si="3"/>
        <v>0</v>
      </c>
      <c r="O154" s="1">
        <f t="shared" si="3"/>
        <v>0</v>
      </c>
    </row>
    <row r="155" spans="1:15">
      <c r="A155" s="10">
        <v>42984</v>
      </c>
      <c r="B155" s="6">
        <v>20300</v>
      </c>
      <c r="C155" s="6">
        <v>20300</v>
      </c>
      <c r="D155" s="6">
        <v>20300</v>
      </c>
      <c r="E155" s="6">
        <v>20300</v>
      </c>
      <c r="F155" s="4">
        <v>0</v>
      </c>
      <c r="G155" s="3">
        <f t="shared" si="0"/>
        <v>20000</v>
      </c>
      <c r="H155" s="3">
        <v>44000</v>
      </c>
      <c r="I155" s="3">
        <v>64000</v>
      </c>
      <c r="J155" s="2">
        <f t="shared" si="1"/>
        <v>406000000</v>
      </c>
      <c r="K155" s="3">
        <v>880000000</v>
      </c>
      <c r="L155" s="3">
        <v>1286000000</v>
      </c>
      <c r="M155" s="2">
        <f t="shared" si="3"/>
        <v>20300</v>
      </c>
      <c r="N155" s="2">
        <f t="shared" si="3"/>
        <v>20000</v>
      </c>
      <c r="O155" s="1">
        <f t="shared" si="3"/>
        <v>20093.75</v>
      </c>
    </row>
    <row r="156" spans="1:15">
      <c r="A156" s="10">
        <v>42985</v>
      </c>
      <c r="B156" s="6">
        <v>20300</v>
      </c>
      <c r="C156" s="6">
        <v>20300</v>
      </c>
      <c r="D156" s="6">
        <v>20300</v>
      </c>
      <c r="E156" s="6">
        <v>20300</v>
      </c>
      <c r="F156" s="4">
        <v>0</v>
      </c>
      <c r="G156" s="3">
        <f t="shared" si="0"/>
        <v>125000</v>
      </c>
      <c r="H156" s="3">
        <v>0</v>
      </c>
      <c r="I156" s="3">
        <v>125000</v>
      </c>
      <c r="J156" s="2">
        <f t="shared" si="1"/>
        <v>2537500000</v>
      </c>
      <c r="K156" s="3">
        <v>0</v>
      </c>
      <c r="L156" s="3">
        <v>2537500000</v>
      </c>
      <c r="M156" s="2">
        <f t="shared" si="3"/>
        <v>20300</v>
      </c>
      <c r="N156" s="2">
        <f t="shared" si="3"/>
        <v>0</v>
      </c>
      <c r="O156" s="1">
        <f t="shared" si="3"/>
        <v>20300</v>
      </c>
    </row>
    <row r="157" spans="1:15">
      <c r="A157" s="10">
        <v>42986</v>
      </c>
      <c r="B157" s="6">
        <v>20300</v>
      </c>
      <c r="C157" s="6">
        <v>20300</v>
      </c>
      <c r="D157" s="6">
        <v>20300</v>
      </c>
      <c r="E157" s="6">
        <v>20300</v>
      </c>
      <c r="F157" s="4">
        <v>0</v>
      </c>
      <c r="G157" s="3">
        <f t="shared" si="0"/>
        <v>10000</v>
      </c>
      <c r="H157" s="3">
        <v>0</v>
      </c>
      <c r="I157" s="3">
        <v>10000</v>
      </c>
      <c r="J157" s="2">
        <f t="shared" si="1"/>
        <v>203000000</v>
      </c>
      <c r="K157" s="3">
        <v>0</v>
      </c>
      <c r="L157" s="3">
        <v>203000000</v>
      </c>
      <c r="M157" s="2">
        <f t="shared" si="3"/>
        <v>20300</v>
      </c>
      <c r="N157" s="2">
        <f t="shared" si="3"/>
        <v>0</v>
      </c>
      <c r="O157" s="1">
        <f t="shared" si="3"/>
        <v>20300</v>
      </c>
    </row>
    <row r="158" spans="1:15">
      <c r="A158" s="10">
        <v>42989</v>
      </c>
      <c r="B158" s="6">
        <v>20300</v>
      </c>
      <c r="C158" s="6">
        <v>20300</v>
      </c>
      <c r="D158" s="6">
        <v>20300</v>
      </c>
      <c r="E158" s="6">
        <v>20300</v>
      </c>
      <c r="F158" s="4">
        <v>0</v>
      </c>
      <c r="G158" s="3">
        <f t="shared" si="0"/>
        <v>62500</v>
      </c>
      <c r="H158" s="3">
        <v>0</v>
      </c>
      <c r="I158" s="3">
        <v>62500</v>
      </c>
      <c r="J158" s="2">
        <f t="shared" si="1"/>
        <v>1268750000</v>
      </c>
      <c r="K158" s="3">
        <v>0</v>
      </c>
      <c r="L158" s="3">
        <v>1268750000</v>
      </c>
      <c r="M158" s="2">
        <f t="shared" si="3"/>
        <v>20300</v>
      </c>
      <c r="N158" s="2">
        <f t="shared" si="3"/>
        <v>0</v>
      </c>
      <c r="O158" s="1">
        <f t="shared" si="3"/>
        <v>20300</v>
      </c>
    </row>
    <row r="159" spans="1:15">
      <c r="A159" s="10">
        <v>42990</v>
      </c>
      <c r="B159" s="6">
        <v>20300</v>
      </c>
      <c r="C159" s="6">
        <v>20300</v>
      </c>
      <c r="D159" s="6">
        <v>20300</v>
      </c>
      <c r="E159" s="6">
        <v>20300</v>
      </c>
      <c r="F159" s="4">
        <v>0</v>
      </c>
      <c r="G159" s="3">
        <f t="shared" si="0"/>
        <v>2680</v>
      </c>
      <c r="H159" s="3">
        <v>0</v>
      </c>
      <c r="I159" s="3">
        <v>2680</v>
      </c>
      <c r="J159" s="2">
        <f t="shared" si="1"/>
        <v>54404000</v>
      </c>
      <c r="K159" s="3">
        <v>0</v>
      </c>
      <c r="L159" s="3">
        <v>54404000</v>
      </c>
      <c r="M159" s="2">
        <f t="shared" si="3"/>
        <v>20300</v>
      </c>
      <c r="N159" s="2">
        <f t="shared" si="3"/>
        <v>0</v>
      </c>
      <c r="O159" s="1">
        <f t="shared" si="3"/>
        <v>20300</v>
      </c>
    </row>
    <row r="160" spans="1:15">
      <c r="A160" s="10">
        <v>42991</v>
      </c>
      <c r="B160" s="6">
        <v>20300</v>
      </c>
      <c r="C160" s="6">
        <v>20300</v>
      </c>
      <c r="D160" s="6">
        <v>20300</v>
      </c>
      <c r="E160" s="6">
        <v>20300</v>
      </c>
      <c r="F160" s="4">
        <v>0</v>
      </c>
      <c r="G160" s="3">
        <f t="shared" si="0"/>
        <v>10000</v>
      </c>
      <c r="H160" s="3">
        <v>20000</v>
      </c>
      <c r="I160" s="3">
        <v>30000</v>
      </c>
      <c r="J160" s="2">
        <f t="shared" si="1"/>
        <v>203000000</v>
      </c>
      <c r="K160" s="3">
        <v>406000000</v>
      </c>
      <c r="L160" s="3">
        <v>609000000</v>
      </c>
      <c r="M160" s="2">
        <f t="shared" si="3"/>
        <v>20300</v>
      </c>
      <c r="N160" s="2">
        <f t="shared" si="3"/>
        <v>20300</v>
      </c>
      <c r="O160" s="1">
        <f t="shared" si="3"/>
        <v>20300</v>
      </c>
    </row>
    <row r="161" spans="1:15">
      <c r="A161" s="10">
        <v>42992</v>
      </c>
      <c r="B161" s="6">
        <v>20300</v>
      </c>
      <c r="C161" s="6">
        <v>20300</v>
      </c>
      <c r="D161" s="6">
        <v>20300</v>
      </c>
      <c r="E161" s="6">
        <v>20300</v>
      </c>
      <c r="F161" s="4">
        <v>0</v>
      </c>
      <c r="G161" s="3">
        <f t="shared" si="0"/>
        <v>6574</v>
      </c>
      <c r="H161" s="3">
        <v>0</v>
      </c>
      <c r="I161" s="3">
        <v>6574</v>
      </c>
      <c r="J161" s="2">
        <f t="shared" si="1"/>
        <v>133452000</v>
      </c>
      <c r="K161" s="3">
        <v>0</v>
      </c>
      <c r="L161" s="3">
        <v>133452000</v>
      </c>
      <c r="M161" s="2">
        <f t="shared" si="3"/>
        <v>20299.969577121996</v>
      </c>
      <c r="N161" s="2">
        <f t="shared" si="3"/>
        <v>0</v>
      </c>
      <c r="O161" s="1">
        <f t="shared" si="3"/>
        <v>20299.969577121996</v>
      </c>
    </row>
    <row r="162" spans="1:15">
      <c r="A162" s="10">
        <v>42993</v>
      </c>
      <c r="B162" s="6">
        <v>20300</v>
      </c>
      <c r="C162" s="6">
        <v>20300</v>
      </c>
      <c r="D162" s="6">
        <v>20300</v>
      </c>
      <c r="E162" s="6">
        <v>20300</v>
      </c>
      <c r="F162" s="4">
        <v>0</v>
      </c>
      <c r="G162" s="3">
        <f t="shared" si="0"/>
        <v>0</v>
      </c>
      <c r="H162" s="3">
        <v>0</v>
      </c>
      <c r="I162" s="3">
        <v>0</v>
      </c>
      <c r="J162" s="2">
        <f t="shared" si="1"/>
        <v>0</v>
      </c>
      <c r="K162" s="3">
        <v>0</v>
      </c>
      <c r="L162" s="3">
        <v>0</v>
      </c>
      <c r="M162" s="2">
        <f t="shared" si="3"/>
        <v>0</v>
      </c>
      <c r="N162" s="2">
        <f t="shared" si="3"/>
        <v>0</v>
      </c>
      <c r="O162" s="1">
        <f t="shared" si="3"/>
        <v>0</v>
      </c>
    </row>
    <row r="163" spans="1:15">
      <c r="A163" s="10">
        <v>42996</v>
      </c>
      <c r="B163" s="6">
        <v>20500</v>
      </c>
      <c r="C163" s="6">
        <v>20500</v>
      </c>
      <c r="D163" s="6">
        <v>20500</v>
      </c>
      <c r="E163" s="6">
        <v>20500</v>
      </c>
      <c r="F163" s="4">
        <v>0.99</v>
      </c>
      <c r="G163" s="3">
        <f t="shared" si="0"/>
        <v>4000</v>
      </c>
      <c r="H163" s="3">
        <v>0</v>
      </c>
      <c r="I163" s="3">
        <v>4000</v>
      </c>
      <c r="J163" s="2">
        <f t="shared" si="1"/>
        <v>82000000</v>
      </c>
      <c r="K163" s="3">
        <v>0</v>
      </c>
      <c r="L163" s="3">
        <v>82000000</v>
      </c>
      <c r="M163" s="2">
        <f t="shared" si="3"/>
        <v>20500</v>
      </c>
      <c r="N163" s="2">
        <f t="shared" si="3"/>
        <v>0</v>
      </c>
      <c r="O163" s="1">
        <f t="shared" si="3"/>
        <v>20500</v>
      </c>
    </row>
    <row r="164" spans="1:15">
      <c r="A164" s="10">
        <v>42997</v>
      </c>
      <c r="B164" s="6">
        <v>20500</v>
      </c>
      <c r="C164" s="6">
        <v>20500</v>
      </c>
      <c r="D164" s="6">
        <v>20500</v>
      </c>
      <c r="E164" s="6">
        <v>20500</v>
      </c>
      <c r="F164" s="4">
        <v>0</v>
      </c>
      <c r="G164" s="3">
        <f t="shared" si="0"/>
        <v>0</v>
      </c>
      <c r="H164" s="3">
        <v>0</v>
      </c>
      <c r="I164" s="3">
        <v>0</v>
      </c>
      <c r="J164" s="2">
        <f t="shared" si="1"/>
        <v>0</v>
      </c>
      <c r="K164" s="3">
        <v>0</v>
      </c>
      <c r="L164" s="3">
        <v>0</v>
      </c>
      <c r="M164" s="2">
        <f t="shared" si="3"/>
        <v>0</v>
      </c>
      <c r="N164" s="2">
        <f t="shared" si="3"/>
        <v>0</v>
      </c>
      <c r="O164" s="1">
        <f t="shared" si="3"/>
        <v>0</v>
      </c>
    </row>
    <row r="165" spans="1:15">
      <c r="A165" s="10">
        <v>42998</v>
      </c>
      <c r="B165" s="6">
        <v>20650</v>
      </c>
      <c r="C165" s="6">
        <v>20650</v>
      </c>
      <c r="D165" s="6">
        <v>20650</v>
      </c>
      <c r="E165" s="6">
        <v>20650</v>
      </c>
      <c r="F165" s="4">
        <v>0.73</v>
      </c>
      <c r="G165" s="3">
        <f t="shared" si="0"/>
        <v>500</v>
      </c>
      <c r="H165" s="3">
        <v>50000</v>
      </c>
      <c r="I165" s="3">
        <v>50500</v>
      </c>
      <c r="J165" s="2">
        <f t="shared" si="1"/>
        <v>10325000</v>
      </c>
      <c r="K165" s="3">
        <v>1025000000</v>
      </c>
      <c r="L165" s="3">
        <v>1035325000</v>
      </c>
      <c r="M165" s="2">
        <f t="shared" si="3"/>
        <v>20650</v>
      </c>
      <c r="N165" s="2">
        <f t="shared" si="3"/>
        <v>20500</v>
      </c>
      <c r="O165" s="1">
        <f t="shared" si="3"/>
        <v>20501.48514851485</v>
      </c>
    </row>
    <row r="166" spans="1:15" s="28" customFormat="1" ht="14.25">
      <c r="A166" s="10">
        <v>42999</v>
      </c>
      <c r="B166" s="6">
        <v>20650</v>
      </c>
      <c r="C166" s="6">
        <v>20650</v>
      </c>
      <c r="D166" s="6">
        <v>20650</v>
      </c>
      <c r="E166" s="6">
        <v>20650</v>
      </c>
      <c r="F166" s="4">
        <v>0</v>
      </c>
      <c r="G166" s="3">
        <f t="shared" si="0"/>
        <v>0</v>
      </c>
      <c r="H166" s="3">
        <v>0</v>
      </c>
      <c r="I166" s="3">
        <v>0</v>
      </c>
      <c r="J166" s="2">
        <f t="shared" si="1"/>
        <v>0</v>
      </c>
      <c r="K166" s="3">
        <v>0</v>
      </c>
      <c r="L166" s="3">
        <v>0</v>
      </c>
      <c r="M166" s="2">
        <f t="shared" si="3"/>
        <v>0</v>
      </c>
      <c r="N166" s="2">
        <f t="shared" si="3"/>
        <v>0</v>
      </c>
      <c r="O166" s="1">
        <f t="shared" si="3"/>
        <v>0</v>
      </c>
    </row>
    <row r="167" spans="1:15" s="28" customFormat="1" ht="14.25">
      <c r="A167" s="10">
        <v>43000</v>
      </c>
      <c r="B167" s="6">
        <v>20650</v>
      </c>
      <c r="C167" s="6">
        <v>20650</v>
      </c>
      <c r="D167" s="6">
        <v>20650</v>
      </c>
      <c r="E167" s="6">
        <v>20650</v>
      </c>
      <c r="F167" s="4">
        <v>0</v>
      </c>
      <c r="G167" s="3">
        <f t="shared" si="0"/>
        <v>0</v>
      </c>
      <c r="H167" s="3">
        <v>0</v>
      </c>
      <c r="I167" s="3">
        <v>0</v>
      </c>
      <c r="J167" s="2">
        <f t="shared" si="1"/>
        <v>0</v>
      </c>
      <c r="K167" s="3">
        <v>0</v>
      </c>
      <c r="L167" s="3">
        <v>0</v>
      </c>
      <c r="M167" s="2">
        <f t="shared" si="3"/>
        <v>0</v>
      </c>
      <c r="N167" s="2">
        <f t="shared" si="3"/>
        <v>0</v>
      </c>
      <c r="O167" s="1">
        <f t="shared" si="3"/>
        <v>0</v>
      </c>
    </row>
    <row r="168" spans="1:15" s="28" customFormat="1" ht="14.25">
      <c r="A168" s="10">
        <v>43003</v>
      </c>
      <c r="B168" s="6">
        <v>20650</v>
      </c>
      <c r="C168" s="6">
        <v>20650</v>
      </c>
      <c r="D168" s="6">
        <v>20650</v>
      </c>
      <c r="E168" s="6">
        <v>20650</v>
      </c>
      <c r="F168" s="4">
        <v>0</v>
      </c>
      <c r="G168" s="3">
        <f t="shared" si="0"/>
        <v>0</v>
      </c>
      <c r="H168" s="3">
        <v>0</v>
      </c>
      <c r="I168" s="3">
        <v>0</v>
      </c>
      <c r="J168" s="2">
        <f t="shared" si="1"/>
        <v>0</v>
      </c>
      <c r="K168" s="3">
        <v>0</v>
      </c>
      <c r="L168" s="3">
        <v>0</v>
      </c>
      <c r="M168" s="2">
        <f t="shared" si="3"/>
        <v>0</v>
      </c>
      <c r="N168" s="2">
        <f t="shared" si="3"/>
        <v>0</v>
      </c>
      <c r="O168" s="1">
        <f t="shared" si="3"/>
        <v>0</v>
      </c>
    </row>
    <row r="169" spans="1:15" s="28" customFormat="1" ht="14.25">
      <c r="A169" s="10">
        <v>43004</v>
      </c>
      <c r="B169" s="6">
        <v>20650</v>
      </c>
      <c r="C169" s="6">
        <v>20650</v>
      </c>
      <c r="D169" s="6">
        <v>20650</v>
      </c>
      <c r="E169" s="6">
        <v>20650</v>
      </c>
      <c r="F169" s="4">
        <v>0</v>
      </c>
      <c r="G169" s="3">
        <f t="shared" si="0"/>
        <v>0</v>
      </c>
      <c r="H169" s="3">
        <v>185000</v>
      </c>
      <c r="I169" s="3">
        <v>185000</v>
      </c>
      <c r="J169" s="2">
        <f t="shared" si="1"/>
        <v>0</v>
      </c>
      <c r="K169" s="3">
        <v>3820250000</v>
      </c>
      <c r="L169" s="3">
        <v>3820250000</v>
      </c>
      <c r="M169" s="2">
        <f t="shared" si="3"/>
        <v>0</v>
      </c>
      <c r="N169" s="2">
        <f t="shared" si="3"/>
        <v>20650</v>
      </c>
      <c r="O169" s="1">
        <f t="shared" si="3"/>
        <v>20650</v>
      </c>
    </row>
    <row r="170" spans="1:15" s="28" customFormat="1" ht="14.25">
      <c r="A170" s="10">
        <v>43005</v>
      </c>
      <c r="B170" s="6">
        <v>20650</v>
      </c>
      <c r="C170" s="6">
        <v>20650</v>
      </c>
      <c r="D170" s="6">
        <v>20650</v>
      </c>
      <c r="E170" s="6">
        <v>20650</v>
      </c>
      <c r="F170" s="4">
        <v>0</v>
      </c>
      <c r="G170" s="3">
        <f t="shared" si="0"/>
        <v>0</v>
      </c>
      <c r="H170" s="3">
        <v>0</v>
      </c>
      <c r="I170" s="3">
        <v>0</v>
      </c>
      <c r="J170" s="2">
        <f t="shared" si="1"/>
        <v>0</v>
      </c>
      <c r="K170" s="3">
        <v>0</v>
      </c>
      <c r="L170" s="3">
        <v>0</v>
      </c>
      <c r="M170" s="2">
        <f t="shared" si="3"/>
        <v>0</v>
      </c>
      <c r="N170" s="2">
        <f t="shared" si="3"/>
        <v>0</v>
      </c>
      <c r="O170" s="1">
        <f t="shared" si="3"/>
        <v>0</v>
      </c>
    </row>
    <row r="171" spans="1:15" s="28" customFormat="1" ht="14.25">
      <c r="A171" s="10">
        <v>43006</v>
      </c>
      <c r="B171" s="6">
        <v>20700</v>
      </c>
      <c r="C171" s="6">
        <v>20700</v>
      </c>
      <c r="D171" s="6">
        <v>20700</v>
      </c>
      <c r="E171" s="6">
        <v>20700</v>
      </c>
      <c r="F171" s="4">
        <v>0.24</v>
      </c>
      <c r="G171" s="3">
        <f t="shared" si="0"/>
        <v>1000</v>
      </c>
      <c r="H171" s="3">
        <v>0</v>
      </c>
      <c r="I171" s="3">
        <v>1000</v>
      </c>
      <c r="J171" s="2">
        <f t="shared" si="1"/>
        <v>20700000</v>
      </c>
      <c r="K171" s="3">
        <v>0</v>
      </c>
      <c r="L171" s="3">
        <v>20700000</v>
      </c>
      <c r="M171" s="2">
        <f t="shared" si="3"/>
        <v>20700</v>
      </c>
      <c r="N171" s="2">
        <f t="shared" si="3"/>
        <v>0</v>
      </c>
      <c r="O171" s="1">
        <f t="shared" si="3"/>
        <v>20700</v>
      </c>
    </row>
    <row r="172" spans="1:15" s="28" customFormat="1" ht="14.25">
      <c r="A172" s="10">
        <v>43007</v>
      </c>
      <c r="B172" s="6">
        <v>20800</v>
      </c>
      <c r="C172" s="6">
        <v>20800</v>
      </c>
      <c r="D172" s="6">
        <v>20800</v>
      </c>
      <c r="E172" s="6">
        <v>20800</v>
      </c>
      <c r="F172" s="4">
        <v>0.48</v>
      </c>
      <c r="G172" s="3">
        <f t="shared" si="0"/>
        <v>0</v>
      </c>
      <c r="H172" s="3">
        <v>0</v>
      </c>
      <c r="I172" s="3">
        <v>0</v>
      </c>
      <c r="J172" s="2">
        <f t="shared" si="1"/>
        <v>0</v>
      </c>
      <c r="K172" s="3">
        <v>0</v>
      </c>
      <c r="L172" s="3">
        <v>0</v>
      </c>
      <c r="M172" s="2">
        <f t="shared" ref="M172:O178" si="4">IFERROR(J172/G172,0)</f>
        <v>0</v>
      </c>
      <c r="N172" s="2">
        <f t="shared" si="4"/>
        <v>0</v>
      </c>
      <c r="O172" s="1">
        <f t="shared" si="4"/>
        <v>0</v>
      </c>
    </row>
    <row r="173" spans="1:15" s="28" customFormat="1" ht="14.25">
      <c r="A173" s="10">
        <v>43018</v>
      </c>
      <c r="B173" s="6">
        <v>20800</v>
      </c>
      <c r="C173" s="6">
        <v>20800</v>
      </c>
      <c r="D173" s="6">
        <v>20800</v>
      </c>
      <c r="E173" s="6">
        <v>20800</v>
      </c>
      <c r="F173" s="4">
        <v>0</v>
      </c>
      <c r="G173" s="3">
        <f t="shared" si="0"/>
        <v>0</v>
      </c>
      <c r="H173" s="3">
        <v>0</v>
      </c>
      <c r="I173" s="3">
        <v>0</v>
      </c>
      <c r="J173" s="2">
        <f t="shared" si="1"/>
        <v>0</v>
      </c>
      <c r="K173" s="3">
        <v>0</v>
      </c>
      <c r="L173" s="3">
        <v>0</v>
      </c>
      <c r="M173" s="2">
        <f t="shared" si="4"/>
        <v>0</v>
      </c>
      <c r="N173" s="2">
        <f t="shared" si="4"/>
        <v>0</v>
      </c>
      <c r="O173" s="1">
        <f t="shared" si="4"/>
        <v>0</v>
      </c>
    </row>
    <row r="174" spans="1:15" s="28" customFormat="1" ht="17.649999999999999" customHeight="1">
      <c r="A174" s="10">
        <v>43019</v>
      </c>
      <c r="B174" s="6">
        <v>20800</v>
      </c>
      <c r="C174" s="6">
        <v>20800</v>
      </c>
      <c r="D174" s="6">
        <v>20800</v>
      </c>
      <c r="E174" s="6">
        <v>20800</v>
      </c>
      <c r="F174" s="4">
        <v>0</v>
      </c>
      <c r="G174" s="3">
        <f t="shared" si="0"/>
        <v>0</v>
      </c>
      <c r="H174" s="3">
        <v>0</v>
      </c>
      <c r="I174" s="3">
        <v>0</v>
      </c>
      <c r="J174" s="2">
        <f t="shared" si="1"/>
        <v>0</v>
      </c>
      <c r="K174" s="3">
        <v>0</v>
      </c>
      <c r="L174" s="3">
        <v>0</v>
      </c>
      <c r="M174" s="2">
        <f t="shared" si="4"/>
        <v>0</v>
      </c>
      <c r="N174" s="2">
        <f t="shared" si="4"/>
        <v>0</v>
      </c>
      <c r="O174" s="1">
        <f t="shared" si="4"/>
        <v>0</v>
      </c>
    </row>
    <row r="175" spans="1:15" s="28" customFormat="1" ht="14.25">
      <c r="A175" s="10">
        <v>43020</v>
      </c>
      <c r="B175" s="6">
        <v>20800</v>
      </c>
      <c r="C175" s="6">
        <v>20800</v>
      </c>
      <c r="D175" s="6">
        <v>20800</v>
      </c>
      <c r="E175" s="6">
        <v>20800</v>
      </c>
      <c r="F175" s="4">
        <v>0</v>
      </c>
      <c r="G175" s="3">
        <f t="shared" si="0"/>
        <v>0</v>
      </c>
      <c r="H175" s="3">
        <v>25000</v>
      </c>
      <c r="I175" s="3">
        <v>25000</v>
      </c>
      <c r="J175" s="2">
        <f t="shared" si="1"/>
        <v>0</v>
      </c>
      <c r="K175" s="3">
        <v>520000000</v>
      </c>
      <c r="L175" s="3">
        <v>520000000</v>
      </c>
      <c r="M175" s="2">
        <f t="shared" si="4"/>
        <v>0</v>
      </c>
      <c r="N175" s="2">
        <f t="shared" si="4"/>
        <v>20800</v>
      </c>
      <c r="O175" s="1">
        <f t="shared" si="4"/>
        <v>20800</v>
      </c>
    </row>
    <row r="176" spans="1:15" s="28" customFormat="1" ht="14.25">
      <c r="A176" s="10">
        <v>43021</v>
      </c>
      <c r="B176" s="3">
        <v>20900</v>
      </c>
      <c r="C176" s="3">
        <v>20900</v>
      </c>
      <c r="D176" s="3">
        <v>20900</v>
      </c>
      <c r="E176" s="3">
        <v>20900</v>
      </c>
      <c r="F176" s="4">
        <v>0.48</v>
      </c>
      <c r="G176" s="3">
        <f t="shared" si="0"/>
        <v>0</v>
      </c>
      <c r="H176" s="3">
        <v>0</v>
      </c>
      <c r="I176" s="3">
        <v>0</v>
      </c>
      <c r="J176" s="2">
        <f t="shared" si="1"/>
        <v>0</v>
      </c>
      <c r="K176" s="3">
        <v>0</v>
      </c>
      <c r="L176" s="3">
        <v>0</v>
      </c>
      <c r="M176" s="2">
        <f t="shared" si="4"/>
        <v>0</v>
      </c>
      <c r="N176" s="2">
        <f t="shared" si="4"/>
        <v>0</v>
      </c>
      <c r="O176" s="1">
        <f t="shared" si="4"/>
        <v>0</v>
      </c>
    </row>
    <row r="177" spans="1:15" s="28" customFormat="1" ht="14.25">
      <c r="A177" s="10">
        <v>43024</v>
      </c>
      <c r="B177" s="3">
        <v>20900</v>
      </c>
      <c r="C177" s="3">
        <v>20900</v>
      </c>
      <c r="D177" s="3">
        <v>20900</v>
      </c>
      <c r="E177" s="3">
        <v>20900</v>
      </c>
      <c r="F177" s="4">
        <v>0</v>
      </c>
      <c r="G177" s="3">
        <f t="shared" si="0"/>
        <v>0</v>
      </c>
      <c r="H177" s="3">
        <v>0</v>
      </c>
      <c r="I177" s="3">
        <v>0</v>
      </c>
      <c r="J177" s="2">
        <f t="shared" si="1"/>
        <v>0</v>
      </c>
      <c r="K177" s="3">
        <v>0</v>
      </c>
      <c r="L177" s="3">
        <v>0</v>
      </c>
      <c r="M177" s="2">
        <f t="shared" si="4"/>
        <v>0</v>
      </c>
      <c r="N177" s="2">
        <f t="shared" si="4"/>
        <v>0</v>
      </c>
      <c r="O177" s="1">
        <f t="shared" si="4"/>
        <v>0</v>
      </c>
    </row>
    <row r="178" spans="1:15" s="28" customFormat="1" ht="14.25">
      <c r="A178" s="10">
        <v>43025</v>
      </c>
      <c r="B178" s="3">
        <v>21050</v>
      </c>
      <c r="C178" s="3">
        <v>21050</v>
      </c>
      <c r="D178" s="3">
        <v>21050</v>
      </c>
      <c r="E178" s="3">
        <v>21050</v>
      </c>
      <c r="F178" s="4">
        <v>0.72</v>
      </c>
      <c r="G178" s="3">
        <f t="shared" si="0"/>
        <v>5000</v>
      </c>
      <c r="H178" s="3">
        <v>0</v>
      </c>
      <c r="I178" s="3">
        <v>5000</v>
      </c>
      <c r="J178" s="2">
        <f t="shared" si="1"/>
        <v>105250000</v>
      </c>
      <c r="K178" s="3">
        <v>0</v>
      </c>
      <c r="L178" s="3">
        <v>105250000</v>
      </c>
      <c r="M178" s="2">
        <f t="shared" si="4"/>
        <v>21050</v>
      </c>
      <c r="N178" s="2">
        <f t="shared" si="4"/>
        <v>0</v>
      </c>
      <c r="O178" s="1">
        <f t="shared" si="4"/>
        <v>21050</v>
      </c>
    </row>
  </sheetData>
  <phoneticPr fontId="3" type="noConversion"/>
  <conditionalFormatting sqref="F1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1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16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17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18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19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20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21:F22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23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24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25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26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27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28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34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35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36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37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38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39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40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41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42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43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44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45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46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47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48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49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0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51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52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53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54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55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56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57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58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59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60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61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62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63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64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65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66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67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8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69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70:F71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72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73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74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75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76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77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78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79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80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81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82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83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84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85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86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87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88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89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90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91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92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93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94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95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96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97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98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99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100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101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102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103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104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105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11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124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131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132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133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134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135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136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137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138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147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148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149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15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15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152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153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154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155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156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157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158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159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16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161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162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163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164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165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166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167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168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169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17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17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172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173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174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175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176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77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178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2:F13 F29:F33 F107:F109 F116:F118 F121:F123 F126 F139:F146">
    <cfRule type="iconSet" priority="220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U624"/>
  <sheetViews>
    <sheetView showGridLines="0" topLeftCell="A608" zoomScaleNormal="100" workbookViewId="0">
      <selection activeCell="A396" sqref="A396"/>
    </sheetView>
  </sheetViews>
  <sheetFormatPr defaultColWidth="8.5703125" defaultRowHeight="14.25"/>
  <cols>
    <col min="1" max="1" width="10.140625" style="66" customWidth="1"/>
    <col min="2" max="2" width="8.7109375" style="25" bestFit="1" customWidth="1"/>
    <col min="3" max="3" width="8.5703125" style="25" customWidth="1"/>
    <col min="4" max="6" width="8.7109375" style="25" bestFit="1" customWidth="1"/>
    <col min="7" max="7" width="15.140625" style="25" bestFit="1" customWidth="1"/>
    <col min="8" max="8" width="13.42578125" style="25" customWidth="1"/>
    <col min="9" max="9" width="12.5703125" style="25" bestFit="1" customWidth="1"/>
    <col min="10" max="10" width="16.85546875" style="25" bestFit="1" customWidth="1"/>
    <col min="11" max="11" width="17.42578125" style="25" customWidth="1"/>
    <col min="12" max="12" width="16.7109375" style="25" customWidth="1"/>
    <col min="13" max="14" width="20" style="25" bestFit="1" customWidth="1"/>
    <col min="15" max="15" width="16.85546875" style="25" bestFit="1" customWidth="1"/>
    <col min="16" max="16" width="28.5703125" style="25" customWidth="1"/>
    <col min="17" max="17" width="5.140625" style="25" customWidth="1"/>
    <col min="18" max="18" width="8.5703125" style="25"/>
    <col min="19" max="19" width="11.140625" style="25" bestFit="1" customWidth="1"/>
    <col min="20" max="20" width="8.5703125" style="25"/>
    <col min="21" max="22" width="11.140625" style="25" bestFit="1" customWidth="1"/>
    <col min="23" max="23" width="13.140625" style="25" bestFit="1" customWidth="1"/>
    <col min="24" max="16384" width="8.5703125" style="25"/>
  </cols>
  <sheetData>
    <row r="1" spans="1:21" customFormat="1" ht="15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21">
      <c r="A2" s="15">
        <v>42100</v>
      </c>
      <c r="B2" s="39">
        <v>9600</v>
      </c>
      <c r="C2" s="39">
        <v>10100</v>
      </c>
      <c r="D2" s="39">
        <v>9600</v>
      </c>
      <c r="E2" s="39">
        <v>10100</v>
      </c>
      <c r="F2" s="40">
        <v>5.21</v>
      </c>
      <c r="G2" s="3">
        <f>I2-H2</f>
        <v>1500</v>
      </c>
      <c r="H2" s="39">
        <v>0</v>
      </c>
      <c r="I2" s="39">
        <v>1500</v>
      </c>
      <c r="J2" s="2">
        <f>L2-K2</f>
        <v>14900000</v>
      </c>
      <c r="K2" s="39">
        <v>0</v>
      </c>
      <c r="L2" s="39">
        <v>14900000</v>
      </c>
      <c r="M2" s="2">
        <f>IFERROR(J2/G2,0)</f>
        <v>9933.3333333333339</v>
      </c>
      <c r="N2" s="2">
        <f>IFERROR(K2/H2,0)</f>
        <v>0</v>
      </c>
      <c r="O2" s="1">
        <f>IFERROR(L2/I2,0)</f>
        <v>9933.3333333333339</v>
      </c>
      <c r="P2" s="37"/>
    </row>
    <row r="3" spans="1:21">
      <c r="A3" s="15">
        <v>42101</v>
      </c>
      <c r="B3" s="39">
        <v>10200</v>
      </c>
      <c r="C3" s="39">
        <v>10200</v>
      </c>
      <c r="D3" s="39">
        <v>10200</v>
      </c>
      <c r="E3" s="39">
        <v>10200</v>
      </c>
      <c r="F3" s="40">
        <v>0.99</v>
      </c>
      <c r="G3" s="3">
        <f t="shared" ref="G3:G66" si="0">I3-H3</f>
        <v>1658</v>
      </c>
      <c r="H3" s="39">
        <v>0</v>
      </c>
      <c r="I3" s="39">
        <v>1658</v>
      </c>
      <c r="J3" s="2">
        <f t="shared" ref="J3:J66" si="1">L3-K3</f>
        <v>16911600</v>
      </c>
      <c r="K3" s="39">
        <v>0</v>
      </c>
      <c r="L3" s="39">
        <v>16911600</v>
      </c>
      <c r="M3" s="2">
        <f t="shared" ref="M3:O66" si="2">IFERROR(J3/G3,0)</f>
        <v>10200</v>
      </c>
      <c r="N3" s="2">
        <f t="shared" si="2"/>
        <v>0</v>
      </c>
      <c r="O3" s="1">
        <f t="shared" si="2"/>
        <v>10200</v>
      </c>
      <c r="P3" s="37"/>
      <c r="R3" s="41" t="s">
        <v>19</v>
      </c>
      <c r="T3" s="42"/>
    </row>
    <row r="4" spans="1:21">
      <c r="A4" s="15">
        <v>42102</v>
      </c>
      <c r="B4" s="39">
        <v>10300</v>
      </c>
      <c r="C4" s="39">
        <v>10300</v>
      </c>
      <c r="D4" s="39">
        <v>10300</v>
      </c>
      <c r="E4" s="39">
        <v>10300</v>
      </c>
      <c r="F4" s="40">
        <v>0.98</v>
      </c>
      <c r="G4" s="3">
        <f t="shared" si="0"/>
        <v>1500</v>
      </c>
      <c r="H4" s="39">
        <v>0</v>
      </c>
      <c r="I4" s="39">
        <v>1500</v>
      </c>
      <c r="J4" s="2">
        <f t="shared" si="1"/>
        <v>15450000</v>
      </c>
      <c r="K4" s="39">
        <v>0</v>
      </c>
      <c r="L4" s="39">
        <v>15450000</v>
      </c>
      <c r="M4" s="2">
        <f t="shared" si="2"/>
        <v>10300</v>
      </c>
      <c r="N4" s="2">
        <f t="shared" si="2"/>
        <v>0</v>
      </c>
      <c r="O4" s="1">
        <f t="shared" si="2"/>
        <v>10300</v>
      </c>
      <c r="P4" s="37"/>
      <c r="R4" s="43" t="s">
        <v>17</v>
      </c>
      <c r="S4" s="44" t="s">
        <v>20</v>
      </c>
      <c r="T4" s="44" t="s">
        <v>21</v>
      </c>
      <c r="U4" s="44" t="s">
        <v>22</v>
      </c>
    </row>
    <row r="5" spans="1:21">
      <c r="A5" s="15">
        <v>42103</v>
      </c>
      <c r="B5" s="39">
        <v>10450</v>
      </c>
      <c r="C5" s="39">
        <v>10450</v>
      </c>
      <c r="D5" s="39">
        <v>10450</v>
      </c>
      <c r="E5" s="39">
        <v>10450</v>
      </c>
      <c r="F5" s="40">
        <v>1.46</v>
      </c>
      <c r="G5" s="3">
        <f t="shared" si="0"/>
        <v>0</v>
      </c>
      <c r="H5" s="39">
        <v>0</v>
      </c>
      <c r="I5" s="39">
        <v>0</v>
      </c>
      <c r="J5" s="2">
        <f t="shared" si="1"/>
        <v>0</v>
      </c>
      <c r="K5" s="39">
        <v>0</v>
      </c>
      <c r="L5" s="39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  <c r="P5" s="37"/>
      <c r="R5" s="45" t="s">
        <v>18</v>
      </c>
      <c r="S5" s="46"/>
      <c r="T5" s="46"/>
      <c r="U5" s="46"/>
    </row>
    <row r="6" spans="1:21">
      <c r="A6" s="15">
        <v>42104</v>
      </c>
      <c r="B6" s="39">
        <v>0</v>
      </c>
      <c r="C6" s="39">
        <v>0</v>
      </c>
      <c r="D6" s="39">
        <v>0</v>
      </c>
      <c r="E6" s="39">
        <v>10450</v>
      </c>
      <c r="F6" s="40">
        <v>0</v>
      </c>
      <c r="G6" s="3">
        <f t="shared" si="0"/>
        <v>0</v>
      </c>
      <c r="H6" s="39">
        <v>75000</v>
      </c>
      <c r="I6" s="39">
        <v>75000</v>
      </c>
      <c r="J6" s="2">
        <f t="shared" si="1"/>
        <v>772500000</v>
      </c>
      <c r="K6" s="39">
        <v>0</v>
      </c>
      <c r="L6" s="39">
        <v>772500000</v>
      </c>
      <c r="M6" s="2">
        <f t="shared" si="2"/>
        <v>0</v>
      </c>
      <c r="N6" s="2">
        <f t="shared" si="2"/>
        <v>0</v>
      </c>
      <c r="O6" s="1">
        <f t="shared" si="2"/>
        <v>10300</v>
      </c>
      <c r="P6" s="37"/>
      <c r="R6" s="45" t="s">
        <v>23</v>
      </c>
      <c r="S6" s="47"/>
      <c r="T6" s="47"/>
      <c r="U6" s="47"/>
    </row>
    <row r="7" spans="1:21">
      <c r="A7" s="15">
        <v>42107</v>
      </c>
      <c r="B7" s="39">
        <v>10450</v>
      </c>
      <c r="C7" s="39">
        <v>10450</v>
      </c>
      <c r="D7" s="39">
        <v>10450</v>
      </c>
      <c r="E7" s="39">
        <v>10450</v>
      </c>
      <c r="F7" s="40">
        <v>0</v>
      </c>
      <c r="G7" s="3">
        <f t="shared" si="0"/>
        <v>0</v>
      </c>
      <c r="H7" s="39">
        <v>0</v>
      </c>
      <c r="I7" s="39">
        <v>0</v>
      </c>
      <c r="J7" s="2">
        <f t="shared" si="1"/>
        <v>0</v>
      </c>
      <c r="K7" s="39">
        <v>0</v>
      </c>
      <c r="L7" s="39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  <c r="P7" s="37"/>
      <c r="R7" s="48" t="s">
        <v>24</v>
      </c>
      <c r="S7" s="47"/>
      <c r="T7" s="47"/>
      <c r="U7" s="47"/>
    </row>
    <row r="8" spans="1:21">
      <c r="A8" s="15">
        <v>42108</v>
      </c>
      <c r="B8" s="39">
        <v>10500</v>
      </c>
      <c r="C8" s="39">
        <v>10500</v>
      </c>
      <c r="D8" s="39">
        <v>10500</v>
      </c>
      <c r="E8" s="39">
        <v>10500</v>
      </c>
      <c r="F8" s="40">
        <v>0.48</v>
      </c>
      <c r="G8" s="3">
        <f t="shared" si="0"/>
        <v>0</v>
      </c>
      <c r="H8" s="39">
        <v>0</v>
      </c>
      <c r="I8" s="39">
        <v>0</v>
      </c>
      <c r="J8" s="2">
        <f t="shared" si="1"/>
        <v>0</v>
      </c>
      <c r="K8" s="39">
        <v>0</v>
      </c>
      <c r="L8" s="39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  <c r="P8" s="37"/>
      <c r="R8" s="48" t="s">
        <v>25</v>
      </c>
      <c r="S8" s="49"/>
      <c r="T8" s="49"/>
      <c r="U8" s="49"/>
    </row>
    <row r="9" spans="1:21">
      <c r="A9" s="15">
        <v>42109</v>
      </c>
      <c r="B9" s="50">
        <v>10500</v>
      </c>
      <c r="C9" s="50">
        <v>10500</v>
      </c>
      <c r="D9" s="50">
        <v>10500</v>
      </c>
      <c r="E9" s="50">
        <v>10500</v>
      </c>
      <c r="F9" s="51">
        <v>0</v>
      </c>
      <c r="G9" s="3">
        <f t="shared" si="0"/>
        <v>0</v>
      </c>
      <c r="H9" s="50">
        <v>0</v>
      </c>
      <c r="I9" s="50">
        <v>0</v>
      </c>
      <c r="J9" s="2">
        <f t="shared" si="1"/>
        <v>0</v>
      </c>
      <c r="K9" s="39">
        <v>0</v>
      </c>
      <c r="L9" s="50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  <c r="P9" s="37"/>
      <c r="R9" s="52" t="s">
        <v>26</v>
      </c>
      <c r="S9" s="53"/>
      <c r="T9" s="53"/>
      <c r="U9" s="53"/>
    </row>
    <row r="10" spans="1:21">
      <c r="A10" s="15">
        <v>42110</v>
      </c>
      <c r="B10" s="50">
        <v>10500</v>
      </c>
      <c r="C10" s="50">
        <v>10500</v>
      </c>
      <c r="D10" s="50">
        <v>10500</v>
      </c>
      <c r="E10" s="50">
        <v>10500</v>
      </c>
      <c r="F10" s="51">
        <v>0</v>
      </c>
      <c r="G10" s="3">
        <f t="shared" si="0"/>
        <v>0</v>
      </c>
      <c r="H10" s="50">
        <v>0</v>
      </c>
      <c r="I10" s="50">
        <v>0</v>
      </c>
      <c r="J10" s="2">
        <f t="shared" si="1"/>
        <v>0</v>
      </c>
      <c r="K10" s="39">
        <v>0</v>
      </c>
      <c r="L10" s="50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  <c r="P10" s="37"/>
      <c r="R10" s="45" t="s">
        <v>27</v>
      </c>
      <c r="S10" s="54"/>
      <c r="T10" s="54"/>
      <c r="U10" s="54"/>
    </row>
    <row r="11" spans="1:21">
      <c r="A11" s="15">
        <v>42111</v>
      </c>
      <c r="B11" s="50">
        <v>10500</v>
      </c>
      <c r="C11" s="50">
        <v>10500</v>
      </c>
      <c r="D11" s="50">
        <v>10500</v>
      </c>
      <c r="E11" s="50">
        <v>10500</v>
      </c>
      <c r="F11" s="51">
        <v>0</v>
      </c>
      <c r="G11" s="3">
        <f t="shared" si="0"/>
        <v>0</v>
      </c>
      <c r="H11" s="50">
        <v>0</v>
      </c>
      <c r="I11" s="50">
        <v>0</v>
      </c>
      <c r="J11" s="2">
        <f t="shared" si="1"/>
        <v>0</v>
      </c>
      <c r="K11" s="39">
        <v>0</v>
      </c>
      <c r="L11" s="50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  <c r="P11" s="37"/>
      <c r="R11" s="48" t="s">
        <v>28</v>
      </c>
      <c r="S11" s="49">
        <f>SUM(I2:I307)</f>
        <v>2645852</v>
      </c>
      <c r="T11" s="49"/>
      <c r="U11" s="49"/>
    </row>
    <row r="12" spans="1:21">
      <c r="A12" s="15">
        <v>42114</v>
      </c>
      <c r="B12" s="50">
        <v>10550</v>
      </c>
      <c r="C12" s="50">
        <v>10550</v>
      </c>
      <c r="D12" s="50">
        <v>10550</v>
      </c>
      <c r="E12" s="50">
        <v>10550</v>
      </c>
      <c r="F12" s="51">
        <v>0.48</v>
      </c>
      <c r="G12" s="3">
        <f t="shared" si="0"/>
        <v>0</v>
      </c>
      <c r="H12" s="50">
        <v>0</v>
      </c>
      <c r="I12" s="50">
        <v>0</v>
      </c>
      <c r="J12" s="2">
        <f t="shared" si="1"/>
        <v>0</v>
      </c>
      <c r="K12" s="39">
        <v>0</v>
      </c>
      <c r="L12" s="50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  <c r="P12" s="37"/>
      <c r="R12" s="48" t="s">
        <v>29</v>
      </c>
      <c r="S12" s="49">
        <f>SUM(G2:G307)</f>
        <v>361452</v>
      </c>
      <c r="T12" s="55"/>
      <c r="U12" s="55"/>
    </row>
    <row r="13" spans="1:21">
      <c r="A13" s="15">
        <v>42115</v>
      </c>
      <c r="B13" s="50">
        <v>10550</v>
      </c>
      <c r="C13" s="50">
        <v>10550</v>
      </c>
      <c r="D13" s="50">
        <v>10550</v>
      </c>
      <c r="E13" s="50">
        <v>10550</v>
      </c>
      <c r="F13" s="51">
        <v>0</v>
      </c>
      <c r="G13" s="3">
        <f t="shared" si="0"/>
        <v>0</v>
      </c>
      <c r="H13" s="50">
        <v>0</v>
      </c>
      <c r="I13" s="50">
        <v>0</v>
      </c>
      <c r="J13" s="2">
        <f t="shared" si="1"/>
        <v>0</v>
      </c>
      <c r="K13" s="39">
        <v>0</v>
      </c>
      <c r="L13" s="50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  <c r="P13" s="37"/>
      <c r="R13" s="48" t="s">
        <v>30</v>
      </c>
      <c r="S13" s="49">
        <f>SUM(H2:H307)</f>
        <v>2284400</v>
      </c>
      <c r="T13" s="56"/>
      <c r="U13" s="56"/>
    </row>
    <row r="14" spans="1:21">
      <c r="A14" s="15">
        <v>42116</v>
      </c>
      <c r="B14" s="50">
        <v>10550</v>
      </c>
      <c r="C14" s="50">
        <v>10550</v>
      </c>
      <c r="D14" s="50">
        <v>10550</v>
      </c>
      <c r="E14" s="50">
        <v>10550</v>
      </c>
      <c r="F14" s="51">
        <v>0</v>
      </c>
      <c r="G14" s="3">
        <f t="shared" si="0"/>
        <v>0</v>
      </c>
      <c r="H14" s="50">
        <v>0</v>
      </c>
      <c r="I14" s="50">
        <v>0</v>
      </c>
      <c r="J14" s="2">
        <f t="shared" si="1"/>
        <v>0</v>
      </c>
      <c r="K14" s="39">
        <v>0</v>
      </c>
      <c r="L14" s="50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  <c r="P14" s="37"/>
    </row>
    <row r="15" spans="1:21">
      <c r="A15" s="15">
        <v>42117</v>
      </c>
      <c r="B15" s="50">
        <v>10550</v>
      </c>
      <c r="C15" s="50">
        <v>10550</v>
      </c>
      <c r="D15" s="50">
        <v>10550</v>
      </c>
      <c r="E15" s="50">
        <v>10550</v>
      </c>
      <c r="F15" s="51">
        <v>0</v>
      </c>
      <c r="G15" s="3">
        <f t="shared" si="0"/>
        <v>0</v>
      </c>
      <c r="H15" s="50">
        <v>0</v>
      </c>
      <c r="I15" s="50">
        <v>0</v>
      </c>
      <c r="J15" s="2">
        <f t="shared" si="1"/>
        <v>0</v>
      </c>
      <c r="K15" s="39">
        <v>0</v>
      </c>
      <c r="L15" s="50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  <c r="P15" s="37"/>
    </row>
    <row r="16" spans="1:21">
      <c r="A16" s="15">
        <v>42118</v>
      </c>
      <c r="B16" s="50">
        <v>10550</v>
      </c>
      <c r="C16" s="50">
        <v>10550</v>
      </c>
      <c r="D16" s="50">
        <v>10550</v>
      </c>
      <c r="E16" s="50">
        <v>10550</v>
      </c>
      <c r="F16" s="51">
        <v>0</v>
      </c>
      <c r="G16" s="3">
        <f t="shared" si="0"/>
        <v>0</v>
      </c>
      <c r="H16" s="50">
        <v>0</v>
      </c>
      <c r="I16" s="50">
        <v>0</v>
      </c>
      <c r="J16" s="2">
        <f t="shared" si="1"/>
        <v>0</v>
      </c>
      <c r="K16" s="39">
        <v>0</v>
      </c>
      <c r="L16" s="50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  <c r="P16" s="37"/>
    </row>
    <row r="17" spans="1:16">
      <c r="A17" s="15">
        <v>42121</v>
      </c>
      <c r="B17" s="57">
        <v>10550</v>
      </c>
      <c r="C17" s="57">
        <v>10550</v>
      </c>
      <c r="D17" s="57">
        <v>10550</v>
      </c>
      <c r="E17" s="57">
        <v>10550</v>
      </c>
      <c r="F17" s="58">
        <v>0</v>
      </c>
      <c r="G17" s="3">
        <f t="shared" si="0"/>
        <v>0</v>
      </c>
      <c r="H17" s="57">
        <v>0</v>
      </c>
      <c r="I17" s="57">
        <v>0</v>
      </c>
      <c r="J17" s="2">
        <f t="shared" si="1"/>
        <v>0</v>
      </c>
      <c r="K17" s="39">
        <v>0</v>
      </c>
      <c r="L17" s="57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  <c r="P17" s="37"/>
    </row>
    <row r="18" spans="1:16">
      <c r="A18" s="15">
        <v>42122</v>
      </c>
      <c r="B18" s="57">
        <v>0</v>
      </c>
      <c r="C18" s="57">
        <v>0</v>
      </c>
      <c r="D18" s="57">
        <v>0</v>
      </c>
      <c r="E18" s="57">
        <v>10550</v>
      </c>
      <c r="F18" s="58">
        <v>0</v>
      </c>
      <c r="G18" s="3">
        <f t="shared" si="0"/>
        <v>0</v>
      </c>
      <c r="H18" s="57">
        <v>200000</v>
      </c>
      <c r="I18" s="57">
        <v>200000</v>
      </c>
      <c r="J18" s="2">
        <f t="shared" si="1"/>
        <v>2100000000</v>
      </c>
      <c r="K18" s="39">
        <v>0</v>
      </c>
      <c r="L18" s="57">
        <v>2100000000</v>
      </c>
      <c r="M18" s="2">
        <f t="shared" si="2"/>
        <v>0</v>
      </c>
      <c r="N18" s="2">
        <f t="shared" si="2"/>
        <v>0</v>
      </c>
      <c r="O18" s="1">
        <f t="shared" si="2"/>
        <v>10500</v>
      </c>
      <c r="P18" s="37"/>
    </row>
    <row r="19" spans="1:16">
      <c r="A19" s="15">
        <v>42123</v>
      </c>
      <c r="B19" s="57">
        <v>10550</v>
      </c>
      <c r="C19" s="57">
        <v>10550</v>
      </c>
      <c r="D19" s="57">
        <v>10550</v>
      </c>
      <c r="E19" s="57">
        <v>10550</v>
      </c>
      <c r="F19" s="58">
        <v>0</v>
      </c>
      <c r="G19" s="3">
        <f t="shared" si="0"/>
        <v>0</v>
      </c>
      <c r="H19" s="57">
        <v>0</v>
      </c>
      <c r="I19" s="57">
        <v>0</v>
      </c>
      <c r="J19" s="2">
        <f t="shared" si="1"/>
        <v>0</v>
      </c>
      <c r="K19" s="39">
        <v>0</v>
      </c>
      <c r="L19" s="57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  <c r="P19" s="37"/>
    </row>
    <row r="20" spans="1:16">
      <c r="A20" s="15">
        <v>42124</v>
      </c>
      <c r="B20" s="57">
        <v>10550</v>
      </c>
      <c r="C20" s="57">
        <v>10550</v>
      </c>
      <c r="D20" s="57">
        <v>10550</v>
      </c>
      <c r="E20" s="57">
        <v>10550</v>
      </c>
      <c r="F20" s="58">
        <v>0</v>
      </c>
      <c r="G20" s="3">
        <f t="shared" si="0"/>
        <v>0</v>
      </c>
      <c r="H20" s="57">
        <v>0</v>
      </c>
      <c r="I20" s="57">
        <v>0</v>
      </c>
      <c r="J20" s="2">
        <f t="shared" si="1"/>
        <v>0</v>
      </c>
      <c r="K20" s="39">
        <v>0</v>
      </c>
      <c r="L20" s="57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  <c r="P20" s="37"/>
    </row>
    <row r="21" spans="1:16">
      <c r="A21" s="15">
        <v>42128</v>
      </c>
      <c r="B21" s="57">
        <v>10550</v>
      </c>
      <c r="C21" s="57">
        <v>10550</v>
      </c>
      <c r="D21" s="57">
        <v>10550</v>
      </c>
      <c r="E21" s="57">
        <v>10550</v>
      </c>
      <c r="F21" s="58">
        <v>0</v>
      </c>
      <c r="G21" s="3">
        <f t="shared" si="0"/>
        <v>0</v>
      </c>
      <c r="H21" s="57">
        <v>0</v>
      </c>
      <c r="I21" s="57">
        <v>0</v>
      </c>
      <c r="J21" s="2">
        <f t="shared" si="1"/>
        <v>0</v>
      </c>
      <c r="K21" s="39">
        <v>0</v>
      </c>
      <c r="L21" s="57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  <c r="P21" s="37"/>
    </row>
    <row r="22" spans="1:16">
      <c r="A22" s="15">
        <v>42130</v>
      </c>
      <c r="B22" s="57">
        <v>10550</v>
      </c>
      <c r="C22" s="57">
        <v>10550</v>
      </c>
      <c r="D22" s="57">
        <v>10550</v>
      </c>
      <c r="E22" s="57">
        <v>10550</v>
      </c>
      <c r="F22" s="58">
        <v>0</v>
      </c>
      <c r="G22" s="3">
        <f t="shared" si="0"/>
        <v>0</v>
      </c>
      <c r="H22" s="57">
        <v>0</v>
      </c>
      <c r="I22" s="57">
        <v>0</v>
      </c>
      <c r="J22" s="2">
        <f t="shared" si="1"/>
        <v>0</v>
      </c>
      <c r="K22" s="39">
        <v>0</v>
      </c>
      <c r="L22" s="57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  <c r="P22" s="37"/>
    </row>
    <row r="23" spans="1:16">
      <c r="A23" s="15">
        <v>42131</v>
      </c>
      <c r="B23" s="57">
        <v>10550</v>
      </c>
      <c r="C23" s="57">
        <v>10550</v>
      </c>
      <c r="D23" s="57">
        <v>10550</v>
      </c>
      <c r="E23" s="57">
        <v>10550</v>
      </c>
      <c r="F23" s="58">
        <v>0</v>
      </c>
      <c r="G23" s="3">
        <f t="shared" si="0"/>
        <v>0</v>
      </c>
      <c r="H23" s="57">
        <v>0</v>
      </c>
      <c r="I23" s="57">
        <v>0</v>
      </c>
      <c r="J23" s="2">
        <f t="shared" si="1"/>
        <v>0</v>
      </c>
      <c r="K23" s="39">
        <v>0</v>
      </c>
      <c r="L23" s="57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  <c r="P23" s="37"/>
    </row>
    <row r="24" spans="1:16">
      <c r="A24" s="15">
        <v>42132</v>
      </c>
      <c r="B24" s="57">
        <v>10550</v>
      </c>
      <c r="C24" s="57">
        <v>10550</v>
      </c>
      <c r="D24" s="57">
        <v>10550</v>
      </c>
      <c r="E24" s="57">
        <v>10550</v>
      </c>
      <c r="F24" s="58">
        <v>0</v>
      </c>
      <c r="G24" s="3">
        <f t="shared" si="0"/>
        <v>0</v>
      </c>
      <c r="H24" s="57">
        <v>0</v>
      </c>
      <c r="I24" s="57">
        <v>0</v>
      </c>
      <c r="J24" s="2">
        <f t="shared" si="1"/>
        <v>0</v>
      </c>
      <c r="K24" s="39">
        <v>0</v>
      </c>
      <c r="L24" s="57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  <c r="P24" s="37"/>
    </row>
    <row r="25" spans="1:16">
      <c r="A25" s="15">
        <v>42135</v>
      </c>
      <c r="B25" s="57">
        <v>10550</v>
      </c>
      <c r="C25" s="57">
        <v>10550</v>
      </c>
      <c r="D25" s="57">
        <v>10550</v>
      </c>
      <c r="E25" s="57">
        <v>10550</v>
      </c>
      <c r="F25" s="58">
        <v>0</v>
      </c>
      <c r="G25" s="3">
        <f t="shared" si="0"/>
        <v>0</v>
      </c>
      <c r="H25" s="57">
        <v>0</v>
      </c>
      <c r="I25" s="57">
        <v>0</v>
      </c>
      <c r="J25" s="2">
        <f t="shared" si="1"/>
        <v>0</v>
      </c>
      <c r="K25" s="39">
        <v>0</v>
      </c>
      <c r="L25" s="57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  <c r="P25" s="37"/>
    </row>
    <row r="26" spans="1:16">
      <c r="A26" s="15">
        <v>42136</v>
      </c>
      <c r="B26" s="57">
        <v>10550</v>
      </c>
      <c r="C26" s="57">
        <v>10550</v>
      </c>
      <c r="D26" s="57">
        <v>10550</v>
      </c>
      <c r="E26" s="57">
        <v>10550</v>
      </c>
      <c r="F26" s="58">
        <v>0</v>
      </c>
      <c r="G26" s="3">
        <f t="shared" si="0"/>
        <v>0</v>
      </c>
      <c r="H26" s="57">
        <v>0</v>
      </c>
      <c r="I26" s="57">
        <v>0</v>
      </c>
      <c r="J26" s="2">
        <f t="shared" si="1"/>
        <v>0</v>
      </c>
      <c r="K26" s="39">
        <v>0</v>
      </c>
      <c r="L26" s="57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  <c r="P26" s="37"/>
    </row>
    <row r="27" spans="1:16">
      <c r="A27" s="15">
        <v>42137</v>
      </c>
      <c r="B27" s="57">
        <v>10550</v>
      </c>
      <c r="C27" s="57">
        <v>10550</v>
      </c>
      <c r="D27" s="57">
        <v>10550</v>
      </c>
      <c r="E27" s="57">
        <v>10550</v>
      </c>
      <c r="F27" s="58">
        <v>0</v>
      </c>
      <c r="G27" s="3">
        <f t="shared" si="0"/>
        <v>0</v>
      </c>
      <c r="H27" s="57">
        <v>0</v>
      </c>
      <c r="I27" s="57">
        <v>0</v>
      </c>
      <c r="J27" s="2">
        <f t="shared" si="1"/>
        <v>0</v>
      </c>
      <c r="K27" s="39">
        <v>0</v>
      </c>
      <c r="L27" s="57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  <c r="P27" s="37"/>
    </row>
    <row r="28" spans="1:16">
      <c r="A28" s="15">
        <v>42138</v>
      </c>
      <c r="B28" s="57">
        <v>10550</v>
      </c>
      <c r="C28" s="57">
        <v>10550</v>
      </c>
      <c r="D28" s="57">
        <v>10550</v>
      </c>
      <c r="E28" s="57">
        <v>10550</v>
      </c>
      <c r="F28" s="58">
        <v>0</v>
      </c>
      <c r="G28" s="3">
        <f t="shared" si="0"/>
        <v>0</v>
      </c>
      <c r="H28" s="57">
        <v>0</v>
      </c>
      <c r="I28" s="57">
        <v>0</v>
      </c>
      <c r="J28" s="2">
        <f t="shared" si="1"/>
        <v>0</v>
      </c>
      <c r="K28" s="39">
        <v>0</v>
      </c>
      <c r="L28" s="57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  <c r="P28" s="37"/>
    </row>
    <row r="29" spans="1:16">
      <c r="A29" s="15">
        <v>42139</v>
      </c>
      <c r="B29" s="57">
        <v>10550</v>
      </c>
      <c r="C29" s="57">
        <v>10550</v>
      </c>
      <c r="D29" s="57">
        <v>10550</v>
      </c>
      <c r="E29" s="57">
        <v>10550</v>
      </c>
      <c r="F29" s="58">
        <v>0</v>
      </c>
      <c r="G29" s="3">
        <f t="shared" si="0"/>
        <v>0</v>
      </c>
      <c r="H29" s="57">
        <v>0</v>
      </c>
      <c r="I29" s="57">
        <v>0</v>
      </c>
      <c r="J29" s="2">
        <f t="shared" si="1"/>
        <v>0</v>
      </c>
      <c r="K29" s="39">
        <v>0</v>
      </c>
      <c r="L29" s="57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  <c r="P29" s="37"/>
    </row>
    <row r="30" spans="1:16">
      <c r="A30" s="15">
        <v>42142</v>
      </c>
      <c r="B30" s="57">
        <v>10550</v>
      </c>
      <c r="C30" s="57">
        <v>10550</v>
      </c>
      <c r="D30" s="57">
        <v>10550</v>
      </c>
      <c r="E30" s="57">
        <v>10550</v>
      </c>
      <c r="F30" s="58">
        <v>0</v>
      </c>
      <c r="G30" s="3">
        <f t="shared" si="0"/>
        <v>0</v>
      </c>
      <c r="H30" s="57">
        <v>0</v>
      </c>
      <c r="I30" s="57">
        <v>0</v>
      </c>
      <c r="J30" s="2">
        <f t="shared" si="1"/>
        <v>0</v>
      </c>
      <c r="K30" s="39">
        <v>0</v>
      </c>
      <c r="L30" s="57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  <c r="P30" s="37"/>
    </row>
    <row r="31" spans="1:16">
      <c r="A31" s="15">
        <v>42143</v>
      </c>
      <c r="B31" s="57">
        <v>10550</v>
      </c>
      <c r="C31" s="57">
        <v>10550</v>
      </c>
      <c r="D31" s="57">
        <v>10550</v>
      </c>
      <c r="E31" s="57">
        <v>10550</v>
      </c>
      <c r="F31" s="58">
        <v>0</v>
      </c>
      <c r="G31" s="3">
        <f t="shared" si="0"/>
        <v>0</v>
      </c>
      <c r="H31" s="57">
        <v>0</v>
      </c>
      <c r="I31" s="57">
        <v>0</v>
      </c>
      <c r="J31" s="2">
        <f t="shared" si="1"/>
        <v>0</v>
      </c>
      <c r="K31" s="39">
        <v>0</v>
      </c>
      <c r="L31" s="57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  <c r="P31" s="37"/>
    </row>
    <row r="32" spans="1:16">
      <c r="A32" s="15">
        <v>42144</v>
      </c>
      <c r="B32" s="57">
        <v>10550</v>
      </c>
      <c r="C32" s="57">
        <v>10550</v>
      </c>
      <c r="D32" s="57">
        <v>10550</v>
      </c>
      <c r="E32" s="57">
        <v>10550</v>
      </c>
      <c r="F32" s="58">
        <v>0</v>
      </c>
      <c r="G32" s="3">
        <f t="shared" si="0"/>
        <v>0</v>
      </c>
      <c r="H32" s="57">
        <v>0</v>
      </c>
      <c r="I32" s="57">
        <v>0</v>
      </c>
      <c r="J32" s="2">
        <f t="shared" si="1"/>
        <v>0</v>
      </c>
      <c r="K32" s="39">
        <v>0</v>
      </c>
      <c r="L32" s="57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  <c r="P32" s="37"/>
    </row>
    <row r="33" spans="1:16">
      <c r="A33" s="15">
        <v>42145</v>
      </c>
      <c r="B33" s="57">
        <v>10550</v>
      </c>
      <c r="C33" s="57">
        <v>10550</v>
      </c>
      <c r="D33" s="57">
        <v>10550</v>
      </c>
      <c r="E33" s="57">
        <v>10550</v>
      </c>
      <c r="F33" s="58">
        <v>0</v>
      </c>
      <c r="G33" s="3">
        <f t="shared" si="0"/>
        <v>0</v>
      </c>
      <c r="H33" s="57">
        <v>0</v>
      </c>
      <c r="I33" s="57">
        <v>0</v>
      </c>
      <c r="J33" s="2">
        <f t="shared" si="1"/>
        <v>0</v>
      </c>
      <c r="K33" s="39">
        <v>0</v>
      </c>
      <c r="L33" s="57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  <c r="P33" s="37"/>
    </row>
    <row r="34" spans="1:16">
      <c r="A34" s="15">
        <v>42146</v>
      </c>
      <c r="B34" s="57">
        <v>10550</v>
      </c>
      <c r="C34" s="57">
        <v>10550</v>
      </c>
      <c r="D34" s="57">
        <v>10550</v>
      </c>
      <c r="E34" s="57">
        <v>10550</v>
      </c>
      <c r="F34" s="58">
        <v>0</v>
      </c>
      <c r="G34" s="3">
        <f t="shared" si="0"/>
        <v>0</v>
      </c>
      <c r="H34" s="57">
        <v>0</v>
      </c>
      <c r="I34" s="57">
        <v>0</v>
      </c>
      <c r="J34" s="2">
        <f t="shared" si="1"/>
        <v>0</v>
      </c>
      <c r="K34" s="39">
        <v>0</v>
      </c>
      <c r="L34" s="57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  <c r="P34" s="37"/>
    </row>
    <row r="35" spans="1:16">
      <c r="A35" s="15">
        <v>42150</v>
      </c>
      <c r="B35" s="57">
        <v>10550</v>
      </c>
      <c r="C35" s="57">
        <v>10550</v>
      </c>
      <c r="D35" s="57">
        <v>10550</v>
      </c>
      <c r="E35" s="57">
        <v>10550</v>
      </c>
      <c r="F35" s="58">
        <v>0</v>
      </c>
      <c r="G35" s="3">
        <f t="shared" si="0"/>
        <v>0</v>
      </c>
      <c r="H35" s="57">
        <v>0</v>
      </c>
      <c r="I35" s="57">
        <v>0</v>
      </c>
      <c r="J35" s="2">
        <f t="shared" si="1"/>
        <v>0</v>
      </c>
      <c r="K35" s="39">
        <v>0</v>
      </c>
      <c r="L35" s="57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  <c r="P35" s="37"/>
    </row>
    <row r="36" spans="1:16">
      <c r="A36" s="15">
        <v>42151</v>
      </c>
      <c r="B36" s="57">
        <v>10550</v>
      </c>
      <c r="C36" s="57">
        <v>10550</v>
      </c>
      <c r="D36" s="57">
        <v>10550</v>
      </c>
      <c r="E36" s="57">
        <v>10550</v>
      </c>
      <c r="F36" s="58">
        <v>0</v>
      </c>
      <c r="G36" s="3">
        <f t="shared" si="0"/>
        <v>0</v>
      </c>
      <c r="H36" s="57">
        <v>0</v>
      </c>
      <c r="I36" s="57">
        <v>0</v>
      </c>
      <c r="J36" s="2">
        <f t="shared" si="1"/>
        <v>0</v>
      </c>
      <c r="K36" s="39">
        <v>0</v>
      </c>
      <c r="L36" s="57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  <c r="P36" s="37"/>
    </row>
    <row r="37" spans="1:16">
      <c r="A37" s="15">
        <v>42152</v>
      </c>
      <c r="B37" s="57">
        <v>10550</v>
      </c>
      <c r="C37" s="57">
        <v>10550</v>
      </c>
      <c r="D37" s="57">
        <v>10550</v>
      </c>
      <c r="E37" s="57">
        <v>10550</v>
      </c>
      <c r="F37" s="58">
        <v>0</v>
      </c>
      <c r="G37" s="3">
        <f t="shared" si="0"/>
        <v>0</v>
      </c>
      <c r="H37" s="57">
        <v>0</v>
      </c>
      <c r="I37" s="57">
        <v>0</v>
      </c>
      <c r="J37" s="2">
        <f t="shared" si="1"/>
        <v>0</v>
      </c>
      <c r="K37" s="39">
        <v>0</v>
      </c>
      <c r="L37" s="57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  <c r="P37" s="37"/>
    </row>
    <row r="38" spans="1:16">
      <c r="A38" s="15">
        <v>42153</v>
      </c>
      <c r="B38" s="57">
        <v>10550</v>
      </c>
      <c r="C38" s="57">
        <v>10550</v>
      </c>
      <c r="D38" s="57">
        <v>10550</v>
      </c>
      <c r="E38" s="57">
        <v>10550</v>
      </c>
      <c r="F38" s="58">
        <v>0</v>
      </c>
      <c r="G38" s="3">
        <f t="shared" si="0"/>
        <v>0</v>
      </c>
      <c r="H38" s="57">
        <v>0</v>
      </c>
      <c r="I38" s="57">
        <v>0</v>
      </c>
      <c r="J38" s="2">
        <f t="shared" si="1"/>
        <v>0</v>
      </c>
      <c r="K38" s="39">
        <v>0</v>
      </c>
      <c r="L38" s="57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  <c r="P38" s="37"/>
    </row>
    <row r="39" spans="1:16">
      <c r="A39" s="15">
        <v>42156</v>
      </c>
      <c r="B39" s="57">
        <v>10550</v>
      </c>
      <c r="C39" s="57">
        <v>10550</v>
      </c>
      <c r="D39" s="57">
        <v>10550</v>
      </c>
      <c r="E39" s="57">
        <v>10550</v>
      </c>
      <c r="F39" s="58">
        <v>0</v>
      </c>
      <c r="G39" s="3">
        <f t="shared" si="0"/>
        <v>0</v>
      </c>
      <c r="H39" s="57">
        <v>0</v>
      </c>
      <c r="I39" s="57">
        <v>0</v>
      </c>
      <c r="J39" s="2">
        <f t="shared" si="1"/>
        <v>0</v>
      </c>
      <c r="K39" s="39">
        <v>0</v>
      </c>
      <c r="L39" s="57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  <c r="P39" s="37"/>
    </row>
    <row r="40" spans="1:16">
      <c r="A40" s="15">
        <v>42157</v>
      </c>
      <c r="B40" s="57">
        <v>10550</v>
      </c>
      <c r="C40" s="57">
        <v>10550</v>
      </c>
      <c r="D40" s="57">
        <v>10550</v>
      </c>
      <c r="E40" s="57">
        <v>10550</v>
      </c>
      <c r="F40" s="58">
        <v>0</v>
      </c>
      <c r="G40" s="3">
        <f t="shared" si="0"/>
        <v>0</v>
      </c>
      <c r="H40" s="57">
        <v>0</v>
      </c>
      <c r="I40" s="57">
        <v>0</v>
      </c>
      <c r="J40" s="2">
        <f t="shared" si="1"/>
        <v>0</v>
      </c>
      <c r="K40" s="39">
        <v>0</v>
      </c>
      <c r="L40" s="57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  <c r="P40" s="37"/>
    </row>
    <row r="41" spans="1:16">
      <c r="A41" s="15">
        <v>42158</v>
      </c>
      <c r="B41" s="57">
        <v>10550</v>
      </c>
      <c r="C41" s="57">
        <v>10550</v>
      </c>
      <c r="D41" s="57">
        <v>10550</v>
      </c>
      <c r="E41" s="57">
        <v>10550</v>
      </c>
      <c r="F41" s="58">
        <v>0</v>
      </c>
      <c r="G41" s="3">
        <f t="shared" si="0"/>
        <v>0</v>
      </c>
      <c r="H41" s="57">
        <v>0</v>
      </c>
      <c r="I41" s="57">
        <v>0</v>
      </c>
      <c r="J41" s="2">
        <f t="shared" si="1"/>
        <v>0</v>
      </c>
      <c r="K41" s="39">
        <v>0</v>
      </c>
      <c r="L41" s="57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  <c r="P41" s="37"/>
    </row>
    <row r="42" spans="1:16">
      <c r="A42" s="15">
        <v>42159</v>
      </c>
      <c r="B42" s="57">
        <v>10550</v>
      </c>
      <c r="C42" s="57">
        <v>10550</v>
      </c>
      <c r="D42" s="57">
        <v>10550</v>
      </c>
      <c r="E42" s="57">
        <v>10550</v>
      </c>
      <c r="F42" s="58">
        <v>0</v>
      </c>
      <c r="G42" s="3">
        <f t="shared" si="0"/>
        <v>0</v>
      </c>
      <c r="H42" s="57">
        <v>0</v>
      </c>
      <c r="I42" s="57">
        <v>0</v>
      </c>
      <c r="J42" s="2">
        <f t="shared" si="1"/>
        <v>0</v>
      </c>
      <c r="K42" s="39">
        <v>0</v>
      </c>
      <c r="L42" s="57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  <c r="P42" s="37"/>
    </row>
    <row r="43" spans="1:16">
      <c r="A43" s="15">
        <v>42160</v>
      </c>
      <c r="B43" s="57">
        <v>10550</v>
      </c>
      <c r="C43" s="57">
        <v>10550</v>
      </c>
      <c r="D43" s="57">
        <v>10550</v>
      </c>
      <c r="E43" s="57">
        <v>10550</v>
      </c>
      <c r="F43" s="58">
        <v>0</v>
      </c>
      <c r="G43" s="3">
        <f t="shared" si="0"/>
        <v>0</v>
      </c>
      <c r="H43" s="57">
        <v>0</v>
      </c>
      <c r="I43" s="57">
        <v>0</v>
      </c>
      <c r="J43" s="2">
        <f t="shared" si="1"/>
        <v>0</v>
      </c>
      <c r="K43" s="39">
        <v>0</v>
      </c>
      <c r="L43" s="57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  <c r="P43" s="37"/>
    </row>
    <row r="44" spans="1:16">
      <c r="A44" s="15">
        <v>42163</v>
      </c>
      <c r="B44" s="57">
        <v>10550</v>
      </c>
      <c r="C44" s="57">
        <v>10550</v>
      </c>
      <c r="D44" s="57">
        <v>10550</v>
      </c>
      <c r="E44" s="57">
        <v>10550</v>
      </c>
      <c r="F44" s="58">
        <v>0</v>
      </c>
      <c r="G44" s="3">
        <f t="shared" si="0"/>
        <v>0</v>
      </c>
      <c r="H44" s="57">
        <v>0</v>
      </c>
      <c r="I44" s="57">
        <v>0</v>
      </c>
      <c r="J44" s="2">
        <f t="shared" si="1"/>
        <v>0</v>
      </c>
      <c r="K44" s="39">
        <v>0</v>
      </c>
      <c r="L44" s="57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  <c r="P44" s="37"/>
    </row>
    <row r="45" spans="1:16">
      <c r="A45" s="15">
        <v>42164</v>
      </c>
      <c r="B45" s="57">
        <v>10550</v>
      </c>
      <c r="C45" s="57">
        <v>10550</v>
      </c>
      <c r="D45" s="57">
        <v>10550</v>
      </c>
      <c r="E45" s="57">
        <v>10550</v>
      </c>
      <c r="F45" s="58">
        <v>0</v>
      </c>
      <c r="G45" s="3">
        <f t="shared" si="0"/>
        <v>0</v>
      </c>
      <c r="H45" s="57">
        <v>0</v>
      </c>
      <c r="I45" s="57">
        <v>0</v>
      </c>
      <c r="J45" s="2">
        <f t="shared" si="1"/>
        <v>0</v>
      </c>
      <c r="K45" s="39">
        <v>0</v>
      </c>
      <c r="L45" s="57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  <c r="P45" s="37"/>
    </row>
    <row r="46" spans="1:16">
      <c r="A46" s="15">
        <v>42165</v>
      </c>
      <c r="B46" s="57">
        <v>10550</v>
      </c>
      <c r="C46" s="57">
        <v>10550</v>
      </c>
      <c r="D46" s="57">
        <v>10550</v>
      </c>
      <c r="E46" s="57">
        <v>10550</v>
      </c>
      <c r="F46" s="58">
        <v>0</v>
      </c>
      <c r="G46" s="3">
        <f t="shared" si="0"/>
        <v>0</v>
      </c>
      <c r="H46" s="57">
        <v>0</v>
      </c>
      <c r="I46" s="57">
        <v>0</v>
      </c>
      <c r="J46" s="2">
        <f t="shared" si="1"/>
        <v>0</v>
      </c>
      <c r="K46" s="39">
        <v>0</v>
      </c>
      <c r="L46" s="57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  <c r="P46" s="37"/>
    </row>
    <row r="47" spans="1:16">
      <c r="A47" s="15">
        <v>42166</v>
      </c>
      <c r="B47" s="57">
        <v>10550</v>
      </c>
      <c r="C47" s="57">
        <v>10550</v>
      </c>
      <c r="D47" s="57">
        <v>10550</v>
      </c>
      <c r="E47" s="57">
        <v>10550</v>
      </c>
      <c r="F47" s="58">
        <v>0</v>
      </c>
      <c r="G47" s="3">
        <f t="shared" si="0"/>
        <v>0</v>
      </c>
      <c r="H47" s="57">
        <v>0</v>
      </c>
      <c r="I47" s="57">
        <v>0</v>
      </c>
      <c r="J47" s="2">
        <f t="shared" si="1"/>
        <v>0</v>
      </c>
      <c r="K47" s="39">
        <v>0</v>
      </c>
      <c r="L47" s="57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  <c r="P47" s="37"/>
    </row>
    <row r="48" spans="1:16">
      <c r="A48" s="15">
        <v>42167</v>
      </c>
      <c r="B48" s="57">
        <v>10550</v>
      </c>
      <c r="C48" s="57">
        <v>10550</v>
      </c>
      <c r="D48" s="57">
        <v>10550</v>
      </c>
      <c r="E48" s="57">
        <v>10550</v>
      </c>
      <c r="F48" s="58">
        <v>0</v>
      </c>
      <c r="G48" s="3">
        <f t="shared" si="0"/>
        <v>0</v>
      </c>
      <c r="H48" s="57">
        <v>0</v>
      </c>
      <c r="I48" s="57">
        <v>0</v>
      </c>
      <c r="J48" s="2">
        <f t="shared" si="1"/>
        <v>0</v>
      </c>
      <c r="K48" s="39">
        <v>0</v>
      </c>
      <c r="L48" s="57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  <c r="P48" s="37"/>
    </row>
    <row r="49" spans="1:16">
      <c r="A49" s="15">
        <v>42170</v>
      </c>
      <c r="B49" s="57">
        <v>10550</v>
      </c>
      <c r="C49" s="57">
        <v>10550</v>
      </c>
      <c r="D49" s="57">
        <v>10550</v>
      </c>
      <c r="E49" s="57">
        <v>10550</v>
      </c>
      <c r="F49" s="58">
        <v>0</v>
      </c>
      <c r="G49" s="3">
        <f t="shared" si="0"/>
        <v>0</v>
      </c>
      <c r="H49" s="57">
        <v>0</v>
      </c>
      <c r="I49" s="57">
        <v>0</v>
      </c>
      <c r="J49" s="2">
        <f t="shared" si="1"/>
        <v>0</v>
      </c>
      <c r="K49" s="39">
        <v>0</v>
      </c>
      <c r="L49" s="57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  <c r="P49" s="37"/>
    </row>
    <row r="50" spans="1:16">
      <c r="A50" s="15">
        <v>42171</v>
      </c>
      <c r="B50" s="57">
        <v>10550</v>
      </c>
      <c r="C50" s="57">
        <v>10550</v>
      </c>
      <c r="D50" s="57">
        <v>10550</v>
      </c>
      <c r="E50" s="57">
        <v>10550</v>
      </c>
      <c r="F50" s="58">
        <v>0</v>
      </c>
      <c r="G50" s="3">
        <f t="shared" si="0"/>
        <v>0</v>
      </c>
      <c r="H50" s="57">
        <v>0</v>
      </c>
      <c r="I50" s="57">
        <v>0</v>
      </c>
      <c r="J50" s="2">
        <f t="shared" si="1"/>
        <v>0</v>
      </c>
      <c r="K50" s="39">
        <v>0</v>
      </c>
      <c r="L50" s="57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  <c r="P50" s="37"/>
    </row>
    <row r="51" spans="1:16">
      <c r="A51" s="15">
        <v>42172</v>
      </c>
      <c r="B51" s="57">
        <v>10550</v>
      </c>
      <c r="C51" s="57">
        <v>10550</v>
      </c>
      <c r="D51" s="57">
        <v>10550</v>
      </c>
      <c r="E51" s="57">
        <v>10550</v>
      </c>
      <c r="F51" s="58">
        <v>0</v>
      </c>
      <c r="G51" s="3">
        <f t="shared" si="0"/>
        <v>0</v>
      </c>
      <c r="H51" s="57">
        <v>0</v>
      </c>
      <c r="I51" s="57">
        <v>0</v>
      </c>
      <c r="J51" s="2">
        <f t="shared" si="1"/>
        <v>0</v>
      </c>
      <c r="K51" s="39">
        <v>0</v>
      </c>
      <c r="L51" s="57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  <c r="P51" s="37"/>
    </row>
    <row r="52" spans="1:16">
      <c r="A52" s="15">
        <v>42173</v>
      </c>
      <c r="B52" s="57">
        <v>10550</v>
      </c>
      <c r="C52" s="57">
        <v>10550</v>
      </c>
      <c r="D52" s="57">
        <v>10550</v>
      </c>
      <c r="E52" s="57">
        <v>10550</v>
      </c>
      <c r="F52" s="58">
        <v>0</v>
      </c>
      <c r="G52" s="3">
        <f t="shared" si="0"/>
        <v>0</v>
      </c>
      <c r="H52" s="57">
        <v>0</v>
      </c>
      <c r="I52" s="57">
        <v>0</v>
      </c>
      <c r="J52" s="2">
        <f t="shared" si="1"/>
        <v>0</v>
      </c>
      <c r="K52" s="39">
        <v>0</v>
      </c>
      <c r="L52" s="57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  <c r="P52" s="37"/>
    </row>
    <row r="53" spans="1:16">
      <c r="A53" s="15">
        <v>42174</v>
      </c>
      <c r="B53" s="57">
        <v>10550</v>
      </c>
      <c r="C53" s="57">
        <v>10550</v>
      </c>
      <c r="D53" s="57">
        <v>10550</v>
      </c>
      <c r="E53" s="57">
        <v>10550</v>
      </c>
      <c r="F53" s="58">
        <v>0</v>
      </c>
      <c r="G53" s="3">
        <f t="shared" si="0"/>
        <v>0</v>
      </c>
      <c r="H53" s="57">
        <v>500000</v>
      </c>
      <c r="I53" s="57">
        <v>500000</v>
      </c>
      <c r="J53" s="2">
        <f t="shared" si="1"/>
        <v>5100000000</v>
      </c>
      <c r="K53" s="39">
        <v>0</v>
      </c>
      <c r="L53" s="57">
        <v>5100000000</v>
      </c>
      <c r="M53" s="2">
        <f t="shared" si="2"/>
        <v>0</v>
      </c>
      <c r="N53" s="2">
        <f t="shared" si="2"/>
        <v>0</v>
      </c>
      <c r="O53" s="1">
        <f t="shared" si="2"/>
        <v>10200</v>
      </c>
      <c r="P53" s="37"/>
    </row>
    <row r="54" spans="1:16">
      <c r="A54" s="15">
        <v>42177</v>
      </c>
      <c r="B54" s="57">
        <v>10550</v>
      </c>
      <c r="C54" s="57">
        <v>10550</v>
      </c>
      <c r="D54" s="57">
        <v>10550</v>
      </c>
      <c r="E54" s="57">
        <v>10550</v>
      </c>
      <c r="F54" s="58">
        <v>0</v>
      </c>
      <c r="G54" s="3">
        <f t="shared" si="0"/>
        <v>0</v>
      </c>
      <c r="H54" s="57">
        <v>0</v>
      </c>
      <c r="I54" s="57">
        <v>0</v>
      </c>
      <c r="J54" s="2">
        <f t="shared" si="1"/>
        <v>0</v>
      </c>
      <c r="K54" s="39">
        <v>0</v>
      </c>
      <c r="L54" s="57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  <c r="P54" s="37"/>
    </row>
    <row r="55" spans="1:16">
      <c r="A55" s="15">
        <v>42178</v>
      </c>
      <c r="B55" s="57">
        <v>10550</v>
      </c>
      <c r="C55" s="57">
        <v>10550</v>
      </c>
      <c r="D55" s="57">
        <v>10550</v>
      </c>
      <c r="E55" s="57">
        <v>10550</v>
      </c>
      <c r="F55" s="58">
        <v>0</v>
      </c>
      <c r="G55" s="3">
        <f t="shared" si="0"/>
        <v>0</v>
      </c>
      <c r="H55" s="57">
        <v>0</v>
      </c>
      <c r="I55" s="57">
        <v>0</v>
      </c>
      <c r="J55" s="2">
        <f t="shared" si="1"/>
        <v>0</v>
      </c>
      <c r="K55" s="39">
        <v>0</v>
      </c>
      <c r="L55" s="57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  <c r="P55" s="37"/>
    </row>
    <row r="56" spans="1:16">
      <c r="A56" s="15">
        <v>42179</v>
      </c>
      <c r="B56" s="57">
        <v>10550</v>
      </c>
      <c r="C56" s="57">
        <v>10550</v>
      </c>
      <c r="D56" s="57">
        <v>10550</v>
      </c>
      <c r="E56" s="57">
        <v>10550</v>
      </c>
      <c r="F56" s="58">
        <v>0</v>
      </c>
      <c r="G56" s="3">
        <f t="shared" si="0"/>
        <v>0</v>
      </c>
      <c r="H56" s="57">
        <v>0</v>
      </c>
      <c r="I56" s="57">
        <v>0</v>
      </c>
      <c r="J56" s="2">
        <f t="shared" si="1"/>
        <v>0</v>
      </c>
      <c r="K56" s="39">
        <v>0</v>
      </c>
      <c r="L56" s="57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  <c r="P56" s="37"/>
    </row>
    <row r="57" spans="1:16">
      <c r="A57" s="15">
        <v>42180</v>
      </c>
      <c r="B57" s="57">
        <v>10550</v>
      </c>
      <c r="C57" s="57">
        <v>10550</v>
      </c>
      <c r="D57" s="57">
        <v>10550</v>
      </c>
      <c r="E57" s="57">
        <v>10550</v>
      </c>
      <c r="F57" s="58">
        <v>0</v>
      </c>
      <c r="G57" s="3">
        <f t="shared" si="0"/>
        <v>0</v>
      </c>
      <c r="H57" s="57">
        <v>0</v>
      </c>
      <c r="I57" s="57">
        <v>0</v>
      </c>
      <c r="J57" s="2">
        <f t="shared" si="1"/>
        <v>0</v>
      </c>
      <c r="K57" s="39">
        <v>0</v>
      </c>
      <c r="L57" s="57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  <c r="P57" s="37"/>
    </row>
    <row r="58" spans="1:16">
      <c r="A58" s="15">
        <v>42181</v>
      </c>
      <c r="B58" s="57">
        <v>10550</v>
      </c>
      <c r="C58" s="57">
        <v>10550</v>
      </c>
      <c r="D58" s="57">
        <v>10550</v>
      </c>
      <c r="E58" s="57">
        <v>10550</v>
      </c>
      <c r="F58" s="58">
        <v>0</v>
      </c>
      <c r="G58" s="3">
        <f t="shared" si="0"/>
        <v>0</v>
      </c>
      <c r="H58" s="57">
        <v>0</v>
      </c>
      <c r="I58" s="57">
        <v>0</v>
      </c>
      <c r="J58" s="2">
        <f t="shared" si="1"/>
        <v>0</v>
      </c>
      <c r="K58" s="39">
        <v>0</v>
      </c>
      <c r="L58" s="57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  <c r="P58" s="37"/>
    </row>
    <row r="59" spans="1:16">
      <c r="A59" s="15">
        <v>42184</v>
      </c>
      <c r="B59" s="57">
        <v>10550</v>
      </c>
      <c r="C59" s="57">
        <v>10550</v>
      </c>
      <c r="D59" s="57">
        <v>10550</v>
      </c>
      <c r="E59" s="57">
        <v>10550</v>
      </c>
      <c r="F59" s="58">
        <v>0</v>
      </c>
      <c r="G59" s="3">
        <f t="shared" si="0"/>
        <v>0</v>
      </c>
      <c r="H59" s="57">
        <v>0</v>
      </c>
      <c r="I59" s="57">
        <v>0</v>
      </c>
      <c r="J59" s="2">
        <f t="shared" si="1"/>
        <v>0</v>
      </c>
      <c r="K59" s="39">
        <v>0</v>
      </c>
      <c r="L59" s="57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  <c r="P59" s="37"/>
    </row>
    <row r="60" spans="1:16">
      <c r="A60" s="15">
        <v>42185</v>
      </c>
      <c r="B60" s="57">
        <v>10550</v>
      </c>
      <c r="C60" s="57">
        <v>10550</v>
      </c>
      <c r="D60" s="57">
        <v>10550</v>
      </c>
      <c r="E60" s="57">
        <v>10550</v>
      </c>
      <c r="F60" s="58">
        <v>0</v>
      </c>
      <c r="G60" s="3">
        <f t="shared" si="0"/>
        <v>0</v>
      </c>
      <c r="H60" s="57">
        <v>0</v>
      </c>
      <c r="I60" s="57">
        <v>0</v>
      </c>
      <c r="J60" s="2">
        <f t="shared" si="1"/>
        <v>0</v>
      </c>
      <c r="K60" s="39">
        <v>0</v>
      </c>
      <c r="L60" s="57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  <c r="P60" s="37"/>
    </row>
    <row r="61" spans="1:16">
      <c r="A61" s="15">
        <v>42186</v>
      </c>
      <c r="B61" s="57">
        <v>10550</v>
      </c>
      <c r="C61" s="57">
        <v>10550</v>
      </c>
      <c r="D61" s="57">
        <v>10550</v>
      </c>
      <c r="E61" s="57">
        <v>10550</v>
      </c>
      <c r="F61" s="58">
        <v>0</v>
      </c>
      <c r="G61" s="3">
        <f t="shared" si="0"/>
        <v>0</v>
      </c>
      <c r="H61" s="57">
        <v>0</v>
      </c>
      <c r="I61" s="57">
        <v>0</v>
      </c>
      <c r="J61" s="2">
        <f t="shared" si="1"/>
        <v>0</v>
      </c>
      <c r="K61" s="39">
        <v>0</v>
      </c>
      <c r="L61" s="57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  <c r="P61" s="37"/>
    </row>
    <row r="62" spans="1:16">
      <c r="A62" s="15">
        <v>42187</v>
      </c>
      <c r="B62" s="57">
        <v>10550</v>
      </c>
      <c r="C62" s="57">
        <v>10550</v>
      </c>
      <c r="D62" s="57">
        <v>10550</v>
      </c>
      <c r="E62" s="57">
        <v>10550</v>
      </c>
      <c r="F62" s="58">
        <v>0</v>
      </c>
      <c r="G62" s="3">
        <f t="shared" si="0"/>
        <v>0</v>
      </c>
      <c r="H62" s="57">
        <v>0</v>
      </c>
      <c r="I62" s="57">
        <v>0</v>
      </c>
      <c r="J62" s="2">
        <f t="shared" si="1"/>
        <v>0</v>
      </c>
      <c r="K62" s="39">
        <v>0</v>
      </c>
      <c r="L62" s="57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  <c r="P62" s="37"/>
    </row>
    <row r="63" spans="1:16">
      <c r="A63" s="15">
        <v>42188</v>
      </c>
      <c r="B63" s="57">
        <v>10550</v>
      </c>
      <c r="C63" s="57">
        <v>10550</v>
      </c>
      <c r="D63" s="57">
        <v>10550</v>
      </c>
      <c r="E63" s="57">
        <v>10550</v>
      </c>
      <c r="F63" s="58">
        <v>0</v>
      </c>
      <c r="G63" s="3">
        <f t="shared" si="0"/>
        <v>0</v>
      </c>
      <c r="H63" s="57">
        <v>0</v>
      </c>
      <c r="I63" s="57">
        <v>0</v>
      </c>
      <c r="J63" s="2">
        <f t="shared" si="1"/>
        <v>0</v>
      </c>
      <c r="K63" s="39">
        <v>0</v>
      </c>
      <c r="L63" s="57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  <c r="P63" s="37"/>
    </row>
    <row r="64" spans="1:16">
      <c r="A64" s="15">
        <v>42191</v>
      </c>
      <c r="B64" s="57">
        <v>10550</v>
      </c>
      <c r="C64" s="57">
        <v>10550</v>
      </c>
      <c r="D64" s="57">
        <v>10550</v>
      </c>
      <c r="E64" s="57">
        <v>10550</v>
      </c>
      <c r="F64" s="58">
        <v>0</v>
      </c>
      <c r="G64" s="3">
        <f t="shared" si="0"/>
        <v>0</v>
      </c>
      <c r="H64" s="57">
        <v>0</v>
      </c>
      <c r="I64" s="57">
        <v>0</v>
      </c>
      <c r="J64" s="2">
        <f t="shared" si="1"/>
        <v>0</v>
      </c>
      <c r="K64" s="39">
        <v>0</v>
      </c>
      <c r="L64" s="57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  <c r="P64" s="37"/>
    </row>
    <row r="65" spans="1:16">
      <c r="A65" s="15">
        <v>42192</v>
      </c>
      <c r="B65" s="57">
        <v>10550</v>
      </c>
      <c r="C65" s="57">
        <v>10550</v>
      </c>
      <c r="D65" s="57">
        <v>10550</v>
      </c>
      <c r="E65" s="57">
        <v>10550</v>
      </c>
      <c r="F65" s="58">
        <v>0</v>
      </c>
      <c r="G65" s="3">
        <f t="shared" si="0"/>
        <v>0</v>
      </c>
      <c r="H65" s="57">
        <v>0</v>
      </c>
      <c r="I65" s="57">
        <v>0</v>
      </c>
      <c r="J65" s="2">
        <f t="shared" si="1"/>
        <v>0</v>
      </c>
      <c r="K65" s="39">
        <v>0</v>
      </c>
      <c r="L65" s="57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  <c r="P65" s="37"/>
    </row>
    <row r="66" spans="1:16">
      <c r="A66" s="15">
        <v>42193</v>
      </c>
      <c r="B66" s="57">
        <v>10550</v>
      </c>
      <c r="C66" s="57">
        <v>10550</v>
      </c>
      <c r="D66" s="57">
        <v>10550</v>
      </c>
      <c r="E66" s="57">
        <v>10550</v>
      </c>
      <c r="F66" s="58">
        <v>0</v>
      </c>
      <c r="G66" s="3">
        <f t="shared" si="0"/>
        <v>0</v>
      </c>
      <c r="H66" s="57">
        <v>0</v>
      </c>
      <c r="I66" s="57">
        <v>0</v>
      </c>
      <c r="J66" s="2">
        <f t="shared" si="1"/>
        <v>0</v>
      </c>
      <c r="K66" s="39">
        <v>0</v>
      </c>
      <c r="L66" s="57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  <c r="P66" s="37"/>
    </row>
    <row r="67" spans="1:16">
      <c r="A67" s="15">
        <v>42194</v>
      </c>
      <c r="B67" s="57">
        <v>10550</v>
      </c>
      <c r="C67" s="57">
        <v>10550</v>
      </c>
      <c r="D67" s="57">
        <v>10550</v>
      </c>
      <c r="E67" s="57">
        <v>10550</v>
      </c>
      <c r="F67" s="58">
        <v>0</v>
      </c>
      <c r="G67" s="3">
        <f t="shared" ref="G67:G130" si="3">I67-H67</f>
        <v>0</v>
      </c>
      <c r="H67" s="57">
        <v>0</v>
      </c>
      <c r="I67" s="57">
        <v>0</v>
      </c>
      <c r="J67" s="2">
        <f t="shared" ref="J67:J130" si="4">L67-K67</f>
        <v>0</v>
      </c>
      <c r="K67" s="39">
        <v>0</v>
      </c>
      <c r="L67" s="57">
        <v>0</v>
      </c>
      <c r="M67" s="2">
        <f t="shared" ref="M67:O130" si="5">IFERROR(J67/G67,0)</f>
        <v>0</v>
      </c>
      <c r="N67" s="2">
        <f t="shared" si="5"/>
        <v>0</v>
      </c>
      <c r="O67" s="1">
        <f t="shared" si="5"/>
        <v>0</v>
      </c>
      <c r="P67" s="37"/>
    </row>
    <row r="68" spans="1:16">
      <c r="A68" s="15">
        <v>42195</v>
      </c>
      <c r="B68" s="57">
        <v>10550</v>
      </c>
      <c r="C68" s="57">
        <v>10550</v>
      </c>
      <c r="D68" s="57">
        <v>10550</v>
      </c>
      <c r="E68" s="57">
        <v>10550</v>
      </c>
      <c r="F68" s="58">
        <v>0</v>
      </c>
      <c r="G68" s="3">
        <f t="shared" si="3"/>
        <v>0</v>
      </c>
      <c r="H68" s="57">
        <v>0</v>
      </c>
      <c r="I68" s="57">
        <v>0</v>
      </c>
      <c r="J68" s="2">
        <f t="shared" si="4"/>
        <v>0</v>
      </c>
      <c r="K68" s="39">
        <v>0</v>
      </c>
      <c r="L68" s="57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  <c r="P68" s="37"/>
    </row>
    <row r="69" spans="1:16">
      <c r="A69" s="15">
        <v>42198</v>
      </c>
      <c r="B69" s="57">
        <v>10550</v>
      </c>
      <c r="C69" s="57">
        <v>10550</v>
      </c>
      <c r="D69" s="57">
        <v>10550</v>
      </c>
      <c r="E69" s="57">
        <v>10550</v>
      </c>
      <c r="F69" s="58">
        <v>0</v>
      </c>
      <c r="G69" s="3">
        <f t="shared" si="3"/>
        <v>0</v>
      </c>
      <c r="H69" s="57">
        <v>0</v>
      </c>
      <c r="I69" s="57">
        <v>0</v>
      </c>
      <c r="J69" s="2">
        <f t="shared" si="4"/>
        <v>0</v>
      </c>
      <c r="K69" s="39">
        <v>0</v>
      </c>
      <c r="L69" s="57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  <c r="P69" s="37"/>
    </row>
    <row r="70" spans="1:16">
      <c r="A70" s="15">
        <v>42199</v>
      </c>
      <c r="B70" s="57">
        <v>10550</v>
      </c>
      <c r="C70" s="57">
        <v>10550</v>
      </c>
      <c r="D70" s="57">
        <v>10550</v>
      </c>
      <c r="E70" s="57">
        <v>10550</v>
      </c>
      <c r="F70" s="58">
        <v>0</v>
      </c>
      <c r="G70" s="3">
        <f t="shared" si="3"/>
        <v>0</v>
      </c>
      <c r="H70" s="57">
        <v>0</v>
      </c>
      <c r="I70" s="57">
        <v>0</v>
      </c>
      <c r="J70" s="2">
        <f t="shared" si="4"/>
        <v>0</v>
      </c>
      <c r="K70" s="39">
        <v>0</v>
      </c>
      <c r="L70" s="57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  <c r="P70" s="37"/>
    </row>
    <row r="71" spans="1:16">
      <c r="A71" s="15">
        <v>42200</v>
      </c>
      <c r="B71" s="57">
        <v>10550</v>
      </c>
      <c r="C71" s="57">
        <v>10550</v>
      </c>
      <c r="D71" s="57">
        <v>10550</v>
      </c>
      <c r="E71" s="57">
        <v>10550</v>
      </c>
      <c r="F71" s="58">
        <v>0</v>
      </c>
      <c r="G71" s="3">
        <f t="shared" si="3"/>
        <v>0</v>
      </c>
      <c r="H71" s="57">
        <v>0</v>
      </c>
      <c r="I71" s="57">
        <v>0</v>
      </c>
      <c r="J71" s="2">
        <f t="shared" si="4"/>
        <v>0</v>
      </c>
      <c r="K71" s="39">
        <v>0</v>
      </c>
      <c r="L71" s="57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  <c r="P71" s="37"/>
    </row>
    <row r="72" spans="1:16">
      <c r="A72" s="15">
        <v>42201</v>
      </c>
      <c r="B72" s="57">
        <v>10550</v>
      </c>
      <c r="C72" s="57">
        <v>10550</v>
      </c>
      <c r="D72" s="57">
        <v>10550</v>
      </c>
      <c r="E72" s="57">
        <v>10550</v>
      </c>
      <c r="F72" s="58">
        <v>0</v>
      </c>
      <c r="G72" s="3">
        <f t="shared" si="3"/>
        <v>0</v>
      </c>
      <c r="H72" s="57">
        <v>0</v>
      </c>
      <c r="I72" s="57">
        <v>0</v>
      </c>
      <c r="J72" s="2">
        <f t="shared" si="4"/>
        <v>0</v>
      </c>
      <c r="K72" s="39">
        <v>0</v>
      </c>
      <c r="L72" s="57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  <c r="P72" s="37"/>
    </row>
    <row r="73" spans="1:16">
      <c r="A73" s="15">
        <v>42202</v>
      </c>
      <c r="B73" s="57">
        <v>10550</v>
      </c>
      <c r="C73" s="57">
        <v>10550</v>
      </c>
      <c r="D73" s="57">
        <v>10550</v>
      </c>
      <c r="E73" s="57">
        <v>10550</v>
      </c>
      <c r="F73" s="58">
        <v>0</v>
      </c>
      <c r="G73" s="3">
        <f t="shared" si="3"/>
        <v>0</v>
      </c>
      <c r="H73" s="57">
        <v>0</v>
      </c>
      <c r="I73" s="57">
        <v>0</v>
      </c>
      <c r="J73" s="2">
        <f t="shared" si="4"/>
        <v>0</v>
      </c>
      <c r="K73" s="39">
        <v>0</v>
      </c>
      <c r="L73" s="57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  <c r="P73" s="37"/>
    </row>
    <row r="74" spans="1:16">
      <c r="A74" s="15">
        <v>42205</v>
      </c>
      <c r="B74" s="57">
        <v>10550</v>
      </c>
      <c r="C74" s="57">
        <v>10550</v>
      </c>
      <c r="D74" s="57">
        <v>10550</v>
      </c>
      <c r="E74" s="57">
        <v>10550</v>
      </c>
      <c r="F74" s="58">
        <v>0</v>
      </c>
      <c r="G74" s="3">
        <f t="shared" si="3"/>
        <v>0</v>
      </c>
      <c r="H74" s="57">
        <v>0</v>
      </c>
      <c r="I74" s="57">
        <v>0</v>
      </c>
      <c r="J74" s="2">
        <f t="shared" si="4"/>
        <v>0</v>
      </c>
      <c r="K74" s="39">
        <v>0</v>
      </c>
      <c r="L74" s="57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  <c r="P74" s="37"/>
    </row>
    <row r="75" spans="1:16">
      <c r="A75" s="15">
        <v>42206</v>
      </c>
      <c r="B75" s="57">
        <v>10550</v>
      </c>
      <c r="C75" s="57">
        <v>10550</v>
      </c>
      <c r="D75" s="57">
        <v>10550</v>
      </c>
      <c r="E75" s="57">
        <v>10550</v>
      </c>
      <c r="F75" s="58">
        <v>0</v>
      </c>
      <c r="G75" s="3">
        <f t="shared" si="3"/>
        <v>0</v>
      </c>
      <c r="H75" s="57">
        <v>0</v>
      </c>
      <c r="I75" s="57">
        <v>0</v>
      </c>
      <c r="J75" s="2">
        <f t="shared" si="4"/>
        <v>0</v>
      </c>
      <c r="K75" s="39">
        <v>0</v>
      </c>
      <c r="L75" s="57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  <c r="P75" s="37"/>
    </row>
    <row r="76" spans="1:16">
      <c r="A76" s="15">
        <v>42207</v>
      </c>
      <c r="B76" s="57">
        <v>10550</v>
      </c>
      <c r="C76" s="57">
        <v>10550</v>
      </c>
      <c r="D76" s="57">
        <v>10550</v>
      </c>
      <c r="E76" s="57">
        <v>10550</v>
      </c>
      <c r="F76" s="58">
        <v>0</v>
      </c>
      <c r="G76" s="3">
        <f t="shared" si="3"/>
        <v>0</v>
      </c>
      <c r="H76" s="57">
        <v>0</v>
      </c>
      <c r="I76" s="57">
        <v>0</v>
      </c>
      <c r="J76" s="2">
        <f t="shared" si="4"/>
        <v>0</v>
      </c>
      <c r="K76" s="39">
        <v>0</v>
      </c>
      <c r="L76" s="57">
        <v>0</v>
      </c>
      <c r="M76" s="2">
        <f t="shared" si="5"/>
        <v>0</v>
      </c>
      <c r="N76" s="2">
        <f t="shared" si="5"/>
        <v>0</v>
      </c>
      <c r="O76" s="1">
        <f t="shared" si="5"/>
        <v>0</v>
      </c>
      <c r="P76" s="37"/>
    </row>
    <row r="77" spans="1:16">
      <c r="A77" s="15">
        <v>42208</v>
      </c>
      <c r="B77" s="57">
        <v>10550</v>
      </c>
      <c r="C77" s="57">
        <v>10550</v>
      </c>
      <c r="D77" s="57">
        <v>10550</v>
      </c>
      <c r="E77" s="57">
        <v>10550</v>
      </c>
      <c r="F77" s="58">
        <v>0</v>
      </c>
      <c r="G77" s="3">
        <f t="shared" si="3"/>
        <v>0</v>
      </c>
      <c r="H77" s="57">
        <v>0</v>
      </c>
      <c r="I77" s="57">
        <v>0</v>
      </c>
      <c r="J77" s="2">
        <f t="shared" si="4"/>
        <v>0</v>
      </c>
      <c r="K77" s="39">
        <v>0</v>
      </c>
      <c r="L77" s="57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  <c r="P77" s="37"/>
    </row>
    <row r="78" spans="1:16">
      <c r="A78" s="15">
        <v>42209</v>
      </c>
      <c r="B78" s="57">
        <v>10550</v>
      </c>
      <c r="C78" s="57">
        <v>10550</v>
      </c>
      <c r="D78" s="57">
        <v>10550</v>
      </c>
      <c r="E78" s="57">
        <v>10550</v>
      </c>
      <c r="F78" s="58">
        <v>0</v>
      </c>
      <c r="G78" s="3">
        <f t="shared" si="3"/>
        <v>0</v>
      </c>
      <c r="H78" s="57">
        <v>0</v>
      </c>
      <c r="I78" s="57">
        <v>0</v>
      </c>
      <c r="J78" s="2">
        <f t="shared" si="4"/>
        <v>0</v>
      </c>
      <c r="K78" s="39">
        <v>0</v>
      </c>
      <c r="L78" s="57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  <c r="P78" s="37"/>
    </row>
    <row r="79" spans="1:16">
      <c r="A79" s="15">
        <v>42212</v>
      </c>
      <c r="B79" s="57">
        <v>10550</v>
      </c>
      <c r="C79" s="57">
        <v>10550</v>
      </c>
      <c r="D79" s="57">
        <v>10550</v>
      </c>
      <c r="E79" s="57">
        <v>10550</v>
      </c>
      <c r="F79" s="58">
        <v>0</v>
      </c>
      <c r="G79" s="3">
        <f t="shared" si="3"/>
        <v>0</v>
      </c>
      <c r="H79" s="57">
        <v>0</v>
      </c>
      <c r="I79" s="57">
        <v>0</v>
      </c>
      <c r="J79" s="2">
        <f t="shared" si="4"/>
        <v>0</v>
      </c>
      <c r="K79" s="39">
        <v>0</v>
      </c>
      <c r="L79" s="57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  <c r="P79" s="37"/>
    </row>
    <row r="80" spans="1:16">
      <c r="A80" s="15">
        <v>42213</v>
      </c>
      <c r="B80" s="57">
        <v>10550</v>
      </c>
      <c r="C80" s="57">
        <v>10550</v>
      </c>
      <c r="D80" s="57">
        <v>10550</v>
      </c>
      <c r="E80" s="57">
        <v>10550</v>
      </c>
      <c r="F80" s="58">
        <v>0</v>
      </c>
      <c r="G80" s="3">
        <f t="shared" si="3"/>
        <v>0</v>
      </c>
      <c r="H80" s="57">
        <v>0</v>
      </c>
      <c r="I80" s="57">
        <v>0</v>
      </c>
      <c r="J80" s="2">
        <f t="shared" si="4"/>
        <v>0</v>
      </c>
      <c r="K80" s="39">
        <v>0</v>
      </c>
      <c r="L80" s="57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  <c r="P80" s="37"/>
    </row>
    <row r="81" spans="1:16">
      <c r="A81" s="15">
        <v>42214</v>
      </c>
      <c r="B81" s="57">
        <v>10550</v>
      </c>
      <c r="C81" s="57">
        <v>10550</v>
      </c>
      <c r="D81" s="57">
        <v>10550</v>
      </c>
      <c r="E81" s="57">
        <v>10550</v>
      </c>
      <c r="F81" s="58">
        <v>0</v>
      </c>
      <c r="G81" s="3">
        <f t="shared" si="3"/>
        <v>0</v>
      </c>
      <c r="H81" s="57">
        <v>0</v>
      </c>
      <c r="I81" s="57">
        <v>0</v>
      </c>
      <c r="J81" s="2">
        <f t="shared" si="4"/>
        <v>0</v>
      </c>
      <c r="K81" s="39">
        <v>0</v>
      </c>
      <c r="L81" s="57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  <c r="P81" s="37"/>
    </row>
    <row r="82" spans="1:16" ht="15.6" customHeight="1">
      <c r="A82" s="15">
        <v>42215</v>
      </c>
      <c r="B82" s="57">
        <v>10550</v>
      </c>
      <c r="C82" s="57">
        <v>10550</v>
      </c>
      <c r="D82" s="57">
        <v>10550</v>
      </c>
      <c r="E82" s="57">
        <v>10550</v>
      </c>
      <c r="F82" s="58">
        <v>0</v>
      </c>
      <c r="G82" s="3">
        <f t="shared" si="3"/>
        <v>0</v>
      </c>
      <c r="H82" s="57">
        <v>0</v>
      </c>
      <c r="I82" s="57">
        <v>0</v>
      </c>
      <c r="J82" s="2">
        <f t="shared" si="4"/>
        <v>0</v>
      </c>
      <c r="K82" s="39">
        <v>0</v>
      </c>
      <c r="L82" s="57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  <c r="P82" s="37"/>
    </row>
    <row r="83" spans="1:16" ht="15.6" customHeight="1">
      <c r="A83" s="15">
        <v>42216</v>
      </c>
      <c r="B83" s="57">
        <v>10550</v>
      </c>
      <c r="C83" s="57">
        <v>10550</v>
      </c>
      <c r="D83" s="57">
        <v>10550</v>
      </c>
      <c r="E83" s="57">
        <v>10550</v>
      </c>
      <c r="F83" s="58">
        <v>0</v>
      </c>
      <c r="G83" s="3">
        <f t="shared" si="3"/>
        <v>0</v>
      </c>
      <c r="H83" s="57">
        <v>0</v>
      </c>
      <c r="I83" s="57">
        <v>0</v>
      </c>
      <c r="J83" s="2">
        <f t="shared" si="4"/>
        <v>0</v>
      </c>
      <c r="K83" s="39">
        <v>0</v>
      </c>
      <c r="L83" s="57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  <c r="P83" s="37"/>
    </row>
    <row r="84" spans="1:16" ht="15.6" customHeight="1">
      <c r="A84" s="15">
        <v>42219</v>
      </c>
      <c r="B84" s="57">
        <v>10550</v>
      </c>
      <c r="C84" s="57">
        <v>10550</v>
      </c>
      <c r="D84" s="57">
        <v>10550</v>
      </c>
      <c r="E84" s="57">
        <v>10550</v>
      </c>
      <c r="F84" s="58">
        <v>0</v>
      </c>
      <c r="G84" s="3">
        <f t="shared" si="3"/>
        <v>0</v>
      </c>
      <c r="H84" s="57">
        <v>0</v>
      </c>
      <c r="I84" s="57">
        <v>0</v>
      </c>
      <c r="J84" s="2">
        <f t="shared" si="4"/>
        <v>0</v>
      </c>
      <c r="K84" s="39">
        <v>0</v>
      </c>
      <c r="L84" s="57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  <c r="P84" s="37"/>
    </row>
    <row r="85" spans="1:16" ht="15.6" customHeight="1">
      <c r="A85" s="15">
        <v>42220</v>
      </c>
      <c r="B85" s="57">
        <v>10550</v>
      </c>
      <c r="C85" s="57">
        <v>10550</v>
      </c>
      <c r="D85" s="57">
        <v>10550</v>
      </c>
      <c r="E85" s="57">
        <v>10550</v>
      </c>
      <c r="F85" s="58">
        <v>0</v>
      </c>
      <c r="G85" s="3">
        <f t="shared" si="3"/>
        <v>0</v>
      </c>
      <c r="H85" s="57">
        <v>0</v>
      </c>
      <c r="I85" s="57">
        <v>0</v>
      </c>
      <c r="J85" s="2">
        <f t="shared" si="4"/>
        <v>0</v>
      </c>
      <c r="K85" s="39">
        <v>0</v>
      </c>
      <c r="L85" s="57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  <c r="P85" s="37"/>
    </row>
    <row r="86" spans="1:16" ht="15.6" customHeight="1">
      <c r="A86" s="15">
        <v>42221</v>
      </c>
      <c r="B86" s="57">
        <v>10550</v>
      </c>
      <c r="C86" s="57">
        <v>10550</v>
      </c>
      <c r="D86" s="57">
        <v>10550</v>
      </c>
      <c r="E86" s="57">
        <v>10550</v>
      </c>
      <c r="F86" s="58">
        <v>0</v>
      </c>
      <c r="G86" s="3">
        <f t="shared" si="3"/>
        <v>0</v>
      </c>
      <c r="H86" s="57">
        <v>0</v>
      </c>
      <c r="I86" s="57">
        <v>0</v>
      </c>
      <c r="J86" s="2">
        <f t="shared" si="4"/>
        <v>0</v>
      </c>
      <c r="K86" s="39">
        <v>0</v>
      </c>
      <c r="L86" s="57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  <c r="P86" s="37"/>
    </row>
    <row r="87" spans="1:16">
      <c r="A87" s="15">
        <v>42222</v>
      </c>
      <c r="B87" s="57">
        <v>10550</v>
      </c>
      <c r="C87" s="57">
        <v>10550</v>
      </c>
      <c r="D87" s="57">
        <v>10550</v>
      </c>
      <c r="E87" s="57">
        <v>10550</v>
      </c>
      <c r="F87" s="58">
        <v>0</v>
      </c>
      <c r="G87" s="3">
        <f t="shared" si="3"/>
        <v>0</v>
      </c>
      <c r="H87" s="57">
        <v>0</v>
      </c>
      <c r="I87" s="57">
        <v>0</v>
      </c>
      <c r="J87" s="2">
        <f t="shared" si="4"/>
        <v>0</v>
      </c>
      <c r="K87" s="39">
        <v>0</v>
      </c>
      <c r="L87" s="57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  <c r="P87" s="37"/>
    </row>
    <row r="88" spans="1:16">
      <c r="A88" s="15">
        <v>42223</v>
      </c>
      <c r="B88" s="57">
        <v>10550</v>
      </c>
      <c r="C88" s="57">
        <v>10550</v>
      </c>
      <c r="D88" s="57">
        <v>10550</v>
      </c>
      <c r="E88" s="57">
        <v>10550</v>
      </c>
      <c r="F88" s="58">
        <v>0</v>
      </c>
      <c r="G88" s="3">
        <f t="shared" si="3"/>
        <v>0</v>
      </c>
      <c r="H88" s="57">
        <v>0</v>
      </c>
      <c r="I88" s="57">
        <v>0</v>
      </c>
      <c r="J88" s="2">
        <f t="shared" si="4"/>
        <v>0</v>
      </c>
      <c r="K88" s="39">
        <v>0</v>
      </c>
      <c r="L88" s="57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  <c r="P88" s="37"/>
    </row>
    <row r="89" spans="1:16">
      <c r="A89" s="15">
        <v>42226</v>
      </c>
      <c r="B89" s="57">
        <v>10550</v>
      </c>
      <c r="C89" s="57">
        <v>10550</v>
      </c>
      <c r="D89" s="57">
        <v>10550</v>
      </c>
      <c r="E89" s="57">
        <v>10550</v>
      </c>
      <c r="F89" s="58">
        <v>0</v>
      </c>
      <c r="G89" s="3">
        <f t="shared" si="3"/>
        <v>0</v>
      </c>
      <c r="H89" s="57">
        <v>0</v>
      </c>
      <c r="I89" s="57">
        <v>0</v>
      </c>
      <c r="J89" s="2">
        <f t="shared" si="4"/>
        <v>0</v>
      </c>
      <c r="K89" s="39">
        <v>0</v>
      </c>
      <c r="L89" s="57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  <c r="P89" s="37"/>
    </row>
    <row r="90" spans="1:16" ht="15.6" customHeight="1">
      <c r="A90" s="15">
        <v>42227</v>
      </c>
      <c r="B90" s="57">
        <v>10550</v>
      </c>
      <c r="C90" s="57">
        <v>10550</v>
      </c>
      <c r="D90" s="57">
        <v>10550</v>
      </c>
      <c r="E90" s="57">
        <v>10550</v>
      </c>
      <c r="F90" s="58">
        <v>0</v>
      </c>
      <c r="G90" s="3">
        <f t="shared" si="3"/>
        <v>0</v>
      </c>
      <c r="H90" s="57">
        <v>0</v>
      </c>
      <c r="I90" s="57">
        <v>0</v>
      </c>
      <c r="J90" s="2">
        <f t="shared" si="4"/>
        <v>0</v>
      </c>
      <c r="K90" s="39">
        <v>0</v>
      </c>
      <c r="L90" s="57">
        <v>0</v>
      </c>
      <c r="M90" s="2">
        <f t="shared" si="5"/>
        <v>0</v>
      </c>
      <c r="N90" s="2">
        <f t="shared" si="5"/>
        <v>0</v>
      </c>
      <c r="O90" s="1">
        <f t="shared" si="5"/>
        <v>0</v>
      </c>
      <c r="P90" s="37"/>
    </row>
    <row r="91" spans="1:16">
      <c r="A91" s="15">
        <v>42228</v>
      </c>
      <c r="B91" s="57">
        <v>10550</v>
      </c>
      <c r="C91" s="57">
        <v>10550</v>
      </c>
      <c r="D91" s="57">
        <v>10550</v>
      </c>
      <c r="E91" s="57">
        <v>10550</v>
      </c>
      <c r="F91" s="58">
        <v>0</v>
      </c>
      <c r="G91" s="3">
        <f t="shared" si="3"/>
        <v>0</v>
      </c>
      <c r="H91" s="57">
        <v>0</v>
      </c>
      <c r="I91" s="57">
        <v>0</v>
      </c>
      <c r="J91" s="2">
        <f t="shared" si="4"/>
        <v>0</v>
      </c>
      <c r="K91" s="39">
        <v>0</v>
      </c>
      <c r="L91" s="57">
        <v>0</v>
      </c>
      <c r="M91" s="2">
        <f t="shared" si="5"/>
        <v>0</v>
      </c>
      <c r="N91" s="2">
        <f t="shared" si="5"/>
        <v>0</v>
      </c>
      <c r="O91" s="1">
        <f t="shared" si="5"/>
        <v>0</v>
      </c>
      <c r="P91" s="37"/>
    </row>
    <row r="92" spans="1:16">
      <c r="A92" s="15">
        <v>42229</v>
      </c>
      <c r="B92" s="57">
        <v>10550</v>
      </c>
      <c r="C92" s="57">
        <v>10550</v>
      </c>
      <c r="D92" s="57">
        <v>10550</v>
      </c>
      <c r="E92" s="57">
        <v>10550</v>
      </c>
      <c r="F92" s="58">
        <v>0</v>
      </c>
      <c r="G92" s="3">
        <f t="shared" si="3"/>
        <v>0</v>
      </c>
      <c r="H92" s="57">
        <v>0</v>
      </c>
      <c r="I92" s="57">
        <v>0</v>
      </c>
      <c r="J92" s="2">
        <f t="shared" si="4"/>
        <v>0</v>
      </c>
      <c r="K92" s="39">
        <v>0</v>
      </c>
      <c r="L92" s="57">
        <v>0</v>
      </c>
      <c r="M92" s="2">
        <f t="shared" si="5"/>
        <v>0</v>
      </c>
      <c r="N92" s="2">
        <f t="shared" si="5"/>
        <v>0</v>
      </c>
      <c r="O92" s="1">
        <f t="shared" si="5"/>
        <v>0</v>
      </c>
      <c r="P92" s="37"/>
    </row>
    <row r="93" spans="1:16">
      <c r="A93" s="15">
        <v>42233</v>
      </c>
      <c r="B93" s="57">
        <v>10550</v>
      </c>
      <c r="C93" s="57">
        <v>10550</v>
      </c>
      <c r="D93" s="57">
        <v>10550</v>
      </c>
      <c r="E93" s="57">
        <v>10550</v>
      </c>
      <c r="F93" s="58">
        <v>0</v>
      </c>
      <c r="G93" s="3">
        <f t="shared" si="3"/>
        <v>0</v>
      </c>
      <c r="H93" s="57">
        <v>0</v>
      </c>
      <c r="I93" s="57">
        <v>0</v>
      </c>
      <c r="J93" s="2">
        <f t="shared" si="4"/>
        <v>0</v>
      </c>
      <c r="K93" s="39">
        <v>0</v>
      </c>
      <c r="L93" s="57">
        <v>0</v>
      </c>
      <c r="M93" s="2">
        <f t="shared" si="5"/>
        <v>0</v>
      </c>
      <c r="N93" s="2">
        <f t="shared" si="5"/>
        <v>0</v>
      </c>
      <c r="O93" s="1">
        <f t="shared" si="5"/>
        <v>0</v>
      </c>
      <c r="P93" s="37"/>
    </row>
    <row r="94" spans="1:16">
      <c r="A94" s="15">
        <v>42234</v>
      </c>
      <c r="B94" s="57">
        <v>10550</v>
      </c>
      <c r="C94" s="57">
        <v>10550</v>
      </c>
      <c r="D94" s="57">
        <v>10550</v>
      </c>
      <c r="E94" s="57">
        <v>10550</v>
      </c>
      <c r="F94" s="58">
        <v>0</v>
      </c>
      <c r="G94" s="3">
        <f t="shared" si="3"/>
        <v>0</v>
      </c>
      <c r="H94" s="57">
        <v>0</v>
      </c>
      <c r="I94" s="57">
        <v>0</v>
      </c>
      <c r="J94" s="2">
        <f t="shared" si="4"/>
        <v>0</v>
      </c>
      <c r="K94" s="39">
        <v>0</v>
      </c>
      <c r="L94" s="57">
        <v>0</v>
      </c>
      <c r="M94" s="2">
        <f t="shared" si="5"/>
        <v>0</v>
      </c>
      <c r="N94" s="2">
        <f t="shared" si="5"/>
        <v>0</v>
      </c>
      <c r="O94" s="1">
        <f t="shared" si="5"/>
        <v>0</v>
      </c>
      <c r="P94" s="37"/>
    </row>
    <row r="95" spans="1:16">
      <c r="A95" s="15">
        <v>42235</v>
      </c>
      <c r="B95" s="57">
        <v>10550</v>
      </c>
      <c r="C95" s="57">
        <v>10550</v>
      </c>
      <c r="D95" s="57">
        <v>10550</v>
      </c>
      <c r="E95" s="57">
        <v>10550</v>
      </c>
      <c r="F95" s="58">
        <v>0</v>
      </c>
      <c r="G95" s="3">
        <f t="shared" si="3"/>
        <v>0</v>
      </c>
      <c r="H95" s="57">
        <v>0</v>
      </c>
      <c r="I95" s="57">
        <v>0</v>
      </c>
      <c r="J95" s="2">
        <f t="shared" si="4"/>
        <v>0</v>
      </c>
      <c r="K95" s="39">
        <v>0</v>
      </c>
      <c r="L95" s="57">
        <v>0</v>
      </c>
      <c r="M95" s="2">
        <f t="shared" si="5"/>
        <v>0</v>
      </c>
      <c r="N95" s="2">
        <f t="shared" si="5"/>
        <v>0</v>
      </c>
      <c r="O95" s="1">
        <f t="shared" si="5"/>
        <v>0</v>
      </c>
      <c r="P95" s="37"/>
    </row>
    <row r="96" spans="1:16">
      <c r="A96" s="15">
        <v>42236</v>
      </c>
      <c r="B96" s="57">
        <v>10550</v>
      </c>
      <c r="C96" s="57">
        <v>10550</v>
      </c>
      <c r="D96" s="57">
        <v>10550</v>
      </c>
      <c r="E96" s="57">
        <v>10550</v>
      </c>
      <c r="F96" s="58">
        <v>0</v>
      </c>
      <c r="G96" s="3">
        <f t="shared" si="3"/>
        <v>0</v>
      </c>
      <c r="H96" s="57">
        <v>0</v>
      </c>
      <c r="I96" s="57">
        <v>0</v>
      </c>
      <c r="J96" s="2">
        <f t="shared" si="4"/>
        <v>0</v>
      </c>
      <c r="K96" s="39">
        <v>0</v>
      </c>
      <c r="L96" s="57">
        <v>0</v>
      </c>
      <c r="M96" s="2">
        <f t="shared" si="5"/>
        <v>0</v>
      </c>
      <c r="N96" s="2">
        <f t="shared" si="5"/>
        <v>0</v>
      </c>
      <c r="O96" s="1">
        <f t="shared" si="5"/>
        <v>0</v>
      </c>
      <c r="P96" s="37"/>
    </row>
    <row r="97" spans="1:16">
      <c r="A97" s="15">
        <v>42237</v>
      </c>
      <c r="B97" s="57">
        <v>10550</v>
      </c>
      <c r="C97" s="57">
        <v>10550</v>
      </c>
      <c r="D97" s="57">
        <v>10550</v>
      </c>
      <c r="E97" s="57">
        <v>10550</v>
      </c>
      <c r="F97" s="58">
        <v>0</v>
      </c>
      <c r="G97" s="3">
        <f t="shared" si="3"/>
        <v>0</v>
      </c>
      <c r="H97" s="57">
        <v>0</v>
      </c>
      <c r="I97" s="57">
        <v>0</v>
      </c>
      <c r="J97" s="2">
        <f t="shared" si="4"/>
        <v>0</v>
      </c>
      <c r="K97" s="39">
        <v>0</v>
      </c>
      <c r="L97" s="57">
        <v>0</v>
      </c>
      <c r="M97" s="2">
        <f t="shared" si="5"/>
        <v>0</v>
      </c>
      <c r="N97" s="2">
        <f t="shared" si="5"/>
        <v>0</v>
      </c>
      <c r="O97" s="1">
        <f t="shared" si="5"/>
        <v>0</v>
      </c>
      <c r="P97" s="37"/>
    </row>
    <row r="98" spans="1:16">
      <c r="A98" s="15">
        <v>42240</v>
      </c>
      <c r="B98" s="57">
        <v>10550</v>
      </c>
      <c r="C98" s="57">
        <v>10550</v>
      </c>
      <c r="D98" s="57">
        <v>10550</v>
      </c>
      <c r="E98" s="57">
        <v>10550</v>
      </c>
      <c r="F98" s="58">
        <v>0</v>
      </c>
      <c r="G98" s="3">
        <f t="shared" si="3"/>
        <v>0</v>
      </c>
      <c r="H98" s="57">
        <v>0</v>
      </c>
      <c r="I98" s="57">
        <v>0</v>
      </c>
      <c r="J98" s="2">
        <f t="shared" si="4"/>
        <v>0</v>
      </c>
      <c r="K98" s="39">
        <v>0</v>
      </c>
      <c r="L98" s="57">
        <v>0</v>
      </c>
      <c r="M98" s="2">
        <f t="shared" si="5"/>
        <v>0</v>
      </c>
      <c r="N98" s="2">
        <f t="shared" si="5"/>
        <v>0</v>
      </c>
      <c r="O98" s="1">
        <f t="shared" si="5"/>
        <v>0</v>
      </c>
      <c r="P98" s="37"/>
    </row>
    <row r="99" spans="1:16">
      <c r="A99" s="15">
        <v>42241</v>
      </c>
      <c r="B99" s="57">
        <v>10550</v>
      </c>
      <c r="C99" s="57">
        <v>10550</v>
      </c>
      <c r="D99" s="57">
        <v>10550</v>
      </c>
      <c r="E99" s="57">
        <v>10550</v>
      </c>
      <c r="F99" s="58">
        <v>0</v>
      </c>
      <c r="G99" s="3">
        <f t="shared" si="3"/>
        <v>0</v>
      </c>
      <c r="H99" s="57">
        <v>0</v>
      </c>
      <c r="I99" s="57">
        <v>0</v>
      </c>
      <c r="J99" s="2">
        <f t="shared" si="4"/>
        <v>0</v>
      </c>
      <c r="K99" s="39">
        <v>0</v>
      </c>
      <c r="L99" s="57">
        <v>0</v>
      </c>
      <c r="M99" s="2">
        <f t="shared" si="5"/>
        <v>0</v>
      </c>
      <c r="N99" s="2">
        <f t="shared" si="5"/>
        <v>0</v>
      </c>
      <c r="O99" s="1">
        <f t="shared" si="5"/>
        <v>0</v>
      </c>
      <c r="P99" s="37"/>
    </row>
    <row r="100" spans="1:16">
      <c r="A100" s="15">
        <v>42242</v>
      </c>
      <c r="B100" s="57">
        <v>10550</v>
      </c>
      <c r="C100" s="57">
        <v>10550</v>
      </c>
      <c r="D100" s="57">
        <v>10550</v>
      </c>
      <c r="E100" s="57">
        <v>10550</v>
      </c>
      <c r="F100" s="58">
        <v>0</v>
      </c>
      <c r="G100" s="3">
        <f t="shared" si="3"/>
        <v>0</v>
      </c>
      <c r="H100" s="57">
        <v>0</v>
      </c>
      <c r="I100" s="57">
        <v>0</v>
      </c>
      <c r="J100" s="2">
        <f t="shared" si="4"/>
        <v>0</v>
      </c>
      <c r="K100" s="39">
        <v>0</v>
      </c>
      <c r="L100" s="57">
        <v>0</v>
      </c>
      <c r="M100" s="2">
        <f t="shared" si="5"/>
        <v>0</v>
      </c>
      <c r="N100" s="2">
        <f t="shared" si="5"/>
        <v>0</v>
      </c>
      <c r="O100" s="1">
        <f t="shared" si="5"/>
        <v>0</v>
      </c>
      <c r="P100" s="37"/>
    </row>
    <row r="101" spans="1:16">
      <c r="A101" s="15">
        <v>42243</v>
      </c>
      <c r="B101" s="57">
        <v>10550</v>
      </c>
      <c r="C101" s="57">
        <v>10550</v>
      </c>
      <c r="D101" s="57">
        <v>10550</v>
      </c>
      <c r="E101" s="57">
        <v>10550</v>
      </c>
      <c r="F101" s="58">
        <v>0</v>
      </c>
      <c r="G101" s="3">
        <f t="shared" si="3"/>
        <v>0</v>
      </c>
      <c r="H101" s="57">
        <v>0</v>
      </c>
      <c r="I101" s="57">
        <v>0</v>
      </c>
      <c r="J101" s="2">
        <f t="shared" si="4"/>
        <v>0</v>
      </c>
      <c r="K101" s="39">
        <v>0</v>
      </c>
      <c r="L101" s="57">
        <v>0</v>
      </c>
      <c r="M101" s="2">
        <f t="shared" si="5"/>
        <v>0</v>
      </c>
      <c r="N101" s="2">
        <f t="shared" si="5"/>
        <v>0</v>
      </c>
      <c r="O101" s="1">
        <f t="shared" si="5"/>
        <v>0</v>
      </c>
      <c r="P101" s="37"/>
    </row>
    <row r="102" spans="1:16">
      <c r="A102" s="15">
        <v>42244</v>
      </c>
      <c r="B102" s="57">
        <v>10550</v>
      </c>
      <c r="C102" s="57">
        <v>10550</v>
      </c>
      <c r="D102" s="57">
        <v>10550</v>
      </c>
      <c r="E102" s="57">
        <v>10550</v>
      </c>
      <c r="F102" s="58">
        <v>0</v>
      </c>
      <c r="G102" s="3">
        <f t="shared" si="3"/>
        <v>0</v>
      </c>
      <c r="H102" s="57">
        <v>0</v>
      </c>
      <c r="I102" s="57">
        <v>0</v>
      </c>
      <c r="J102" s="2">
        <f t="shared" si="4"/>
        <v>0</v>
      </c>
      <c r="K102" s="39">
        <v>0</v>
      </c>
      <c r="L102" s="57">
        <v>0</v>
      </c>
      <c r="M102" s="2">
        <f t="shared" si="5"/>
        <v>0</v>
      </c>
      <c r="N102" s="2">
        <f t="shared" si="5"/>
        <v>0</v>
      </c>
      <c r="O102" s="1">
        <f t="shared" si="5"/>
        <v>0</v>
      </c>
      <c r="P102" s="37"/>
    </row>
    <row r="103" spans="1:16">
      <c r="A103" s="15">
        <v>42247</v>
      </c>
      <c r="B103" s="57">
        <v>10550</v>
      </c>
      <c r="C103" s="57">
        <v>10550</v>
      </c>
      <c r="D103" s="57">
        <v>10550</v>
      </c>
      <c r="E103" s="57">
        <v>10550</v>
      </c>
      <c r="F103" s="58">
        <v>0</v>
      </c>
      <c r="G103" s="3">
        <f t="shared" si="3"/>
        <v>0</v>
      </c>
      <c r="H103" s="57">
        <v>0</v>
      </c>
      <c r="I103" s="57">
        <v>0</v>
      </c>
      <c r="J103" s="2">
        <f t="shared" si="4"/>
        <v>0</v>
      </c>
      <c r="K103" s="39">
        <v>0</v>
      </c>
      <c r="L103" s="57">
        <v>0</v>
      </c>
      <c r="M103" s="2">
        <f t="shared" si="5"/>
        <v>0</v>
      </c>
      <c r="N103" s="2">
        <f t="shared" si="5"/>
        <v>0</v>
      </c>
      <c r="O103" s="1">
        <f t="shared" si="5"/>
        <v>0</v>
      </c>
      <c r="P103" s="37"/>
    </row>
    <row r="104" spans="1:16">
      <c r="A104" s="15">
        <v>42248</v>
      </c>
      <c r="B104" s="57">
        <v>10550</v>
      </c>
      <c r="C104" s="57">
        <v>10550</v>
      </c>
      <c r="D104" s="57">
        <v>10550</v>
      </c>
      <c r="E104" s="57">
        <v>10550</v>
      </c>
      <c r="F104" s="58">
        <v>0</v>
      </c>
      <c r="G104" s="3">
        <f t="shared" si="3"/>
        <v>0</v>
      </c>
      <c r="H104" s="57">
        <v>0</v>
      </c>
      <c r="I104" s="57">
        <v>0</v>
      </c>
      <c r="J104" s="2">
        <f t="shared" si="4"/>
        <v>0</v>
      </c>
      <c r="K104" s="39">
        <v>0</v>
      </c>
      <c r="L104" s="57">
        <v>0</v>
      </c>
      <c r="M104" s="2">
        <f t="shared" si="5"/>
        <v>0</v>
      </c>
      <c r="N104" s="2">
        <f t="shared" si="5"/>
        <v>0</v>
      </c>
      <c r="O104" s="1">
        <f t="shared" si="5"/>
        <v>0</v>
      </c>
      <c r="P104" s="37"/>
    </row>
    <row r="105" spans="1:16">
      <c r="A105" s="15">
        <v>42249</v>
      </c>
      <c r="B105" s="57">
        <v>10550</v>
      </c>
      <c r="C105" s="57">
        <v>10550</v>
      </c>
      <c r="D105" s="57">
        <v>10550</v>
      </c>
      <c r="E105" s="57">
        <v>10550</v>
      </c>
      <c r="F105" s="58">
        <v>0</v>
      </c>
      <c r="G105" s="3">
        <f t="shared" si="3"/>
        <v>0</v>
      </c>
      <c r="H105" s="57">
        <v>0</v>
      </c>
      <c r="I105" s="57">
        <v>0</v>
      </c>
      <c r="J105" s="2">
        <f t="shared" si="4"/>
        <v>0</v>
      </c>
      <c r="K105" s="39">
        <v>0</v>
      </c>
      <c r="L105" s="57">
        <v>0</v>
      </c>
      <c r="M105" s="2">
        <f t="shared" si="5"/>
        <v>0</v>
      </c>
      <c r="N105" s="2">
        <f t="shared" si="5"/>
        <v>0</v>
      </c>
      <c r="O105" s="1">
        <f t="shared" si="5"/>
        <v>0</v>
      </c>
      <c r="P105" s="37"/>
    </row>
    <row r="106" spans="1:16">
      <c r="A106" s="15">
        <v>42250</v>
      </c>
      <c r="B106" s="57">
        <v>10550</v>
      </c>
      <c r="C106" s="57">
        <v>10550</v>
      </c>
      <c r="D106" s="57">
        <v>10550</v>
      </c>
      <c r="E106" s="57">
        <v>10550</v>
      </c>
      <c r="F106" s="58">
        <v>0</v>
      </c>
      <c r="G106" s="3">
        <f t="shared" si="3"/>
        <v>0</v>
      </c>
      <c r="H106" s="57">
        <v>0</v>
      </c>
      <c r="I106" s="57">
        <v>0</v>
      </c>
      <c r="J106" s="2">
        <f t="shared" si="4"/>
        <v>0</v>
      </c>
      <c r="K106" s="39">
        <v>0</v>
      </c>
      <c r="L106" s="57">
        <v>0</v>
      </c>
      <c r="M106" s="2">
        <f t="shared" si="5"/>
        <v>0</v>
      </c>
      <c r="N106" s="2">
        <f t="shared" si="5"/>
        <v>0</v>
      </c>
      <c r="O106" s="1">
        <f t="shared" si="5"/>
        <v>0</v>
      </c>
      <c r="P106" s="37"/>
    </row>
    <row r="107" spans="1:16">
      <c r="A107" s="15">
        <v>42251</v>
      </c>
      <c r="B107" s="57">
        <v>10550</v>
      </c>
      <c r="C107" s="57">
        <v>10550</v>
      </c>
      <c r="D107" s="57">
        <v>10550</v>
      </c>
      <c r="E107" s="57">
        <v>10550</v>
      </c>
      <c r="F107" s="58">
        <v>0</v>
      </c>
      <c r="G107" s="3">
        <f t="shared" si="3"/>
        <v>0</v>
      </c>
      <c r="H107" s="57">
        <v>0</v>
      </c>
      <c r="I107" s="57">
        <v>0</v>
      </c>
      <c r="J107" s="2">
        <f t="shared" si="4"/>
        <v>0</v>
      </c>
      <c r="K107" s="39">
        <v>0</v>
      </c>
      <c r="L107" s="57">
        <v>0</v>
      </c>
      <c r="M107" s="2">
        <f t="shared" si="5"/>
        <v>0</v>
      </c>
      <c r="N107" s="2">
        <f t="shared" si="5"/>
        <v>0</v>
      </c>
      <c r="O107" s="1">
        <f t="shared" si="5"/>
        <v>0</v>
      </c>
      <c r="P107" s="37"/>
    </row>
    <row r="108" spans="1:16">
      <c r="A108" s="15">
        <v>42254</v>
      </c>
      <c r="B108" s="57">
        <v>10550</v>
      </c>
      <c r="C108" s="57">
        <v>10550</v>
      </c>
      <c r="D108" s="57">
        <v>10550</v>
      </c>
      <c r="E108" s="57">
        <v>10550</v>
      </c>
      <c r="F108" s="58">
        <v>0</v>
      </c>
      <c r="G108" s="3">
        <f t="shared" si="3"/>
        <v>0</v>
      </c>
      <c r="H108" s="57">
        <v>0</v>
      </c>
      <c r="I108" s="57">
        <v>0</v>
      </c>
      <c r="J108" s="2">
        <f t="shared" si="4"/>
        <v>0</v>
      </c>
      <c r="K108" s="39">
        <v>0</v>
      </c>
      <c r="L108" s="57">
        <v>0</v>
      </c>
      <c r="M108" s="2">
        <f t="shared" si="5"/>
        <v>0</v>
      </c>
      <c r="N108" s="2">
        <f t="shared" si="5"/>
        <v>0</v>
      </c>
      <c r="O108" s="1">
        <f t="shared" si="5"/>
        <v>0</v>
      </c>
      <c r="P108" s="37"/>
    </row>
    <row r="109" spans="1:16">
      <c r="A109" s="15">
        <v>42255</v>
      </c>
      <c r="B109" s="57">
        <v>10550</v>
      </c>
      <c r="C109" s="57">
        <v>10550</v>
      </c>
      <c r="D109" s="57">
        <v>10550</v>
      </c>
      <c r="E109" s="57">
        <v>10550</v>
      </c>
      <c r="F109" s="58">
        <v>0</v>
      </c>
      <c r="G109" s="3">
        <f t="shared" si="3"/>
        <v>0</v>
      </c>
      <c r="H109" s="57">
        <v>0</v>
      </c>
      <c r="I109" s="57">
        <v>0</v>
      </c>
      <c r="J109" s="2">
        <f t="shared" si="4"/>
        <v>0</v>
      </c>
      <c r="K109" s="39">
        <v>0</v>
      </c>
      <c r="L109" s="57">
        <v>0</v>
      </c>
      <c r="M109" s="2">
        <f t="shared" si="5"/>
        <v>0</v>
      </c>
      <c r="N109" s="2">
        <f t="shared" si="5"/>
        <v>0</v>
      </c>
      <c r="O109" s="1">
        <f t="shared" si="5"/>
        <v>0</v>
      </c>
      <c r="P109" s="37"/>
    </row>
    <row r="110" spans="1:16">
      <c r="A110" s="15">
        <v>42256</v>
      </c>
      <c r="B110" s="57">
        <v>10550</v>
      </c>
      <c r="C110" s="57">
        <v>10550</v>
      </c>
      <c r="D110" s="57">
        <v>10550</v>
      </c>
      <c r="E110" s="57">
        <v>10550</v>
      </c>
      <c r="F110" s="58">
        <v>0</v>
      </c>
      <c r="G110" s="3">
        <f t="shared" si="3"/>
        <v>0</v>
      </c>
      <c r="H110" s="57">
        <v>0</v>
      </c>
      <c r="I110" s="57">
        <v>0</v>
      </c>
      <c r="J110" s="2">
        <f t="shared" si="4"/>
        <v>0</v>
      </c>
      <c r="K110" s="39">
        <v>0</v>
      </c>
      <c r="L110" s="57">
        <v>0</v>
      </c>
      <c r="M110" s="2">
        <f t="shared" si="5"/>
        <v>0</v>
      </c>
      <c r="N110" s="2">
        <f t="shared" si="5"/>
        <v>0</v>
      </c>
      <c r="O110" s="1">
        <f t="shared" si="5"/>
        <v>0</v>
      </c>
      <c r="P110" s="37"/>
    </row>
    <row r="111" spans="1:16">
      <c r="A111" s="15">
        <v>42257</v>
      </c>
      <c r="B111" s="57">
        <v>10550</v>
      </c>
      <c r="C111" s="57">
        <v>10550</v>
      </c>
      <c r="D111" s="57">
        <v>10550</v>
      </c>
      <c r="E111" s="57">
        <v>10550</v>
      </c>
      <c r="F111" s="58">
        <v>0</v>
      </c>
      <c r="G111" s="3">
        <f t="shared" si="3"/>
        <v>0</v>
      </c>
      <c r="H111" s="57">
        <v>0</v>
      </c>
      <c r="I111" s="57">
        <v>0</v>
      </c>
      <c r="J111" s="2">
        <f t="shared" si="4"/>
        <v>0</v>
      </c>
      <c r="K111" s="39">
        <v>0</v>
      </c>
      <c r="L111" s="57">
        <v>0</v>
      </c>
      <c r="M111" s="2">
        <f t="shared" si="5"/>
        <v>0</v>
      </c>
      <c r="N111" s="2">
        <f t="shared" si="5"/>
        <v>0</v>
      </c>
      <c r="O111" s="1">
        <f t="shared" si="5"/>
        <v>0</v>
      </c>
      <c r="P111" s="37"/>
    </row>
    <row r="112" spans="1:16">
      <c r="A112" s="15">
        <v>42258</v>
      </c>
      <c r="B112" s="57">
        <v>10550</v>
      </c>
      <c r="C112" s="57">
        <v>10550</v>
      </c>
      <c r="D112" s="57">
        <v>10550</v>
      </c>
      <c r="E112" s="57">
        <v>10550</v>
      </c>
      <c r="F112" s="58">
        <v>0</v>
      </c>
      <c r="G112" s="3">
        <f t="shared" si="3"/>
        <v>0</v>
      </c>
      <c r="H112" s="57">
        <v>0</v>
      </c>
      <c r="I112" s="57">
        <v>0</v>
      </c>
      <c r="J112" s="2">
        <f t="shared" si="4"/>
        <v>0</v>
      </c>
      <c r="K112" s="39">
        <v>0</v>
      </c>
      <c r="L112" s="57">
        <v>0</v>
      </c>
      <c r="M112" s="2">
        <f t="shared" si="5"/>
        <v>0</v>
      </c>
      <c r="N112" s="2">
        <f t="shared" si="5"/>
        <v>0</v>
      </c>
      <c r="O112" s="1">
        <f t="shared" si="5"/>
        <v>0</v>
      </c>
      <c r="P112" s="37"/>
    </row>
    <row r="113" spans="1:16">
      <c r="A113" s="15">
        <v>42261</v>
      </c>
      <c r="B113" s="57">
        <v>10550</v>
      </c>
      <c r="C113" s="57">
        <v>10550</v>
      </c>
      <c r="D113" s="57">
        <v>10550</v>
      </c>
      <c r="E113" s="57">
        <v>10550</v>
      </c>
      <c r="F113" s="58">
        <v>0</v>
      </c>
      <c r="G113" s="3">
        <f t="shared" si="3"/>
        <v>0</v>
      </c>
      <c r="H113" s="57">
        <v>0</v>
      </c>
      <c r="I113" s="57">
        <v>0</v>
      </c>
      <c r="J113" s="2">
        <f t="shared" si="4"/>
        <v>0</v>
      </c>
      <c r="K113" s="39">
        <v>0</v>
      </c>
      <c r="L113" s="57">
        <v>0</v>
      </c>
      <c r="M113" s="2">
        <f t="shared" si="5"/>
        <v>0</v>
      </c>
      <c r="N113" s="2">
        <f t="shared" si="5"/>
        <v>0</v>
      </c>
      <c r="O113" s="1">
        <f t="shared" si="5"/>
        <v>0</v>
      </c>
      <c r="P113" s="37"/>
    </row>
    <row r="114" spans="1:16">
      <c r="A114" s="15">
        <v>42262</v>
      </c>
      <c r="B114" s="57">
        <v>10550</v>
      </c>
      <c r="C114" s="57">
        <v>10550</v>
      </c>
      <c r="D114" s="57">
        <v>10550</v>
      </c>
      <c r="E114" s="57">
        <v>10550</v>
      </c>
      <c r="F114" s="58">
        <v>0</v>
      </c>
      <c r="G114" s="3">
        <f t="shared" si="3"/>
        <v>0</v>
      </c>
      <c r="H114" s="57">
        <v>0</v>
      </c>
      <c r="I114" s="57">
        <v>0</v>
      </c>
      <c r="J114" s="2">
        <f t="shared" si="4"/>
        <v>0</v>
      </c>
      <c r="K114" s="39">
        <v>0</v>
      </c>
      <c r="L114" s="57">
        <v>0</v>
      </c>
      <c r="M114" s="2">
        <f t="shared" si="5"/>
        <v>0</v>
      </c>
      <c r="N114" s="2">
        <f t="shared" si="5"/>
        <v>0</v>
      </c>
      <c r="O114" s="1">
        <f t="shared" si="5"/>
        <v>0</v>
      </c>
      <c r="P114" s="37"/>
    </row>
    <row r="115" spans="1:16">
      <c r="A115" s="15">
        <v>42263</v>
      </c>
      <c r="B115" s="57">
        <v>10550</v>
      </c>
      <c r="C115" s="57">
        <v>10550</v>
      </c>
      <c r="D115" s="57">
        <v>10550</v>
      </c>
      <c r="E115" s="57">
        <v>10550</v>
      </c>
      <c r="F115" s="58">
        <v>0</v>
      </c>
      <c r="G115" s="3">
        <f t="shared" si="3"/>
        <v>0</v>
      </c>
      <c r="H115" s="57">
        <v>0</v>
      </c>
      <c r="I115" s="57">
        <v>0</v>
      </c>
      <c r="J115" s="2">
        <f t="shared" si="4"/>
        <v>0</v>
      </c>
      <c r="K115" s="39">
        <v>0</v>
      </c>
      <c r="L115" s="57">
        <v>0</v>
      </c>
      <c r="M115" s="2">
        <f t="shared" si="5"/>
        <v>0</v>
      </c>
      <c r="N115" s="2">
        <f t="shared" si="5"/>
        <v>0</v>
      </c>
      <c r="O115" s="1">
        <f t="shared" si="5"/>
        <v>0</v>
      </c>
      <c r="P115" s="37"/>
    </row>
    <row r="116" spans="1:16">
      <c r="A116" s="15">
        <v>42264</v>
      </c>
      <c r="B116" s="57">
        <v>10550</v>
      </c>
      <c r="C116" s="57">
        <v>10550</v>
      </c>
      <c r="D116" s="57">
        <v>10550</v>
      </c>
      <c r="E116" s="57">
        <v>10550</v>
      </c>
      <c r="F116" s="58">
        <v>0</v>
      </c>
      <c r="G116" s="3">
        <f t="shared" si="3"/>
        <v>0</v>
      </c>
      <c r="H116" s="57">
        <v>0</v>
      </c>
      <c r="I116" s="57">
        <v>0</v>
      </c>
      <c r="J116" s="2">
        <f t="shared" si="4"/>
        <v>0</v>
      </c>
      <c r="K116" s="39">
        <v>0</v>
      </c>
      <c r="L116" s="57">
        <v>0</v>
      </c>
      <c r="M116" s="2">
        <f t="shared" si="5"/>
        <v>0</v>
      </c>
      <c r="N116" s="2">
        <f t="shared" si="5"/>
        <v>0</v>
      </c>
      <c r="O116" s="1">
        <f t="shared" si="5"/>
        <v>0</v>
      </c>
      <c r="P116" s="37"/>
    </row>
    <row r="117" spans="1:16">
      <c r="A117" s="15">
        <v>42265</v>
      </c>
      <c r="B117" s="57">
        <v>10550</v>
      </c>
      <c r="C117" s="57">
        <v>10550</v>
      </c>
      <c r="D117" s="57">
        <v>10550</v>
      </c>
      <c r="E117" s="57">
        <v>10550</v>
      </c>
      <c r="F117" s="58">
        <v>0</v>
      </c>
      <c r="G117" s="3">
        <f t="shared" si="3"/>
        <v>0</v>
      </c>
      <c r="H117" s="57">
        <v>0</v>
      </c>
      <c r="I117" s="57">
        <v>0</v>
      </c>
      <c r="J117" s="2">
        <f t="shared" si="4"/>
        <v>0</v>
      </c>
      <c r="K117" s="39">
        <v>0</v>
      </c>
      <c r="L117" s="57">
        <v>0</v>
      </c>
      <c r="M117" s="2">
        <f t="shared" si="5"/>
        <v>0</v>
      </c>
      <c r="N117" s="2">
        <f t="shared" si="5"/>
        <v>0</v>
      </c>
      <c r="O117" s="1">
        <f t="shared" si="5"/>
        <v>0</v>
      </c>
      <c r="P117" s="37"/>
    </row>
    <row r="118" spans="1:16">
      <c r="A118" s="15">
        <v>42268</v>
      </c>
      <c r="B118" s="57">
        <v>10550</v>
      </c>
      <c r="C118" s="57">
        <v>10550</v>
      </c>
      <c r="D118" s="57">
        <v>10550</v>
      </c>
      <c r="E118" s="57">
        <v>10550</v>
      </c>
      <c r="F118" s="58">
        <v>0</v>
      </c>
      <c r="G118" s="3">
        <f t="shared" si="3"/>
        <v>0</v>
      </c>
      <c r="H118" s="57">
        <v>0</v>
      </c>
      <c r="I118" s="57">
        <v>0</v>
      </c>
      <c r="J118" s="2">
        <f t="shared" si="4"/>
        <v>0</v>
      </c>
      <c r="K118" s="39">
        <v>0</v>
      </c>
      <c r="L118" s="57">
        <v>0</v>
      </c>
      <c r="M118" s="2">
        <f t="shared" si="5"/>
        <v>0</v>
      </c>
      <c r="N118" s="2">
        <f t="shared" si="5"/>
        <v>0</v>
      </c>
      <c r="O118" s="1">
        <f t="shared" si="5"/>
        <v>0</v>
      </c>
      <c r="P118" s="37"/>
    </row>
    <row r="119" spans="1:16">
      <c r="A119" s="15">
        <v>42269</v>
      </c>
      <c r="B119" s="57">
        <v>10550</v>
      </c>
      <c r="C119" s="57">
        <v>10550</v>
      </c>
      <c r="D119" s="57">
        <v>10550</v>
      </c>
      <c r="E119" s="57">
        <v>10550</v>
      </c>
      <c r="F119" s="58">
        <v>0</v>
      </c>
      <c r="G119" s="3">
        <f t="shared" si="3"/>
        <v>0</v>
      </c>
      <c r="H119" s="57">
        <v>0</v>
      </c>
      <c r="I119" s="57">
        <v>0</v>
      </c>
      <c r="J119" s="2">
        <f t="shared" si="4"/>
        <v>0</v>
      </c>
      <c r="K119" s="39">
        <v>0</v>
      </c>
      <c r="L119" s="57">
        <v>0</v>
      </c>
      <c r="M119" s="2">
        <f t="shared" si="5"/>
        <v>0</v>
      </c>
      <c r="N119" s="2">
        <f t="shared" si="5"/>
        <v>0</v>
      </c>
      <c r="O119" s="1">
        <f t="shared" si="5"/>
        <v>0</v>
      </c>
      <c r="P119" s="37"/>
    </row>
    <row r="120" spans="1:16">
      <c r="A120" s="15">
        <v>42270</v>
      </c>
      <c r="B120" s="57">
        <v>10550</v>
      </c>
      <c r="C120" s="57">
        <v>10550</v>
      </c>
      <c r="D120" s="57">
        <v>10550</v>
      </c>
      <c r="E120" s="57">
        <v>10550</v>
      </c>
      <c r="F120" s="58">
        <v>0</v>
      </c>
      <c r="G120" s="3">
        <f t="shared" si="3"/>
        <v>0</v>
      </c>
      <c r="H120" s="57">
        <v>0</v>
      </c>
      <c r="I120" s="57">
        <v>0</v>
      </c>
      <c r="J120" s="2">
        <f t="shared" si="4"/>
        <v>0</v>
      </c>
      <c r="K120" s="39">
        <v>0</v>
      </c>
      <c r="L120" s="57">
        <v>0</v>
      </c>
      <c r="M120" s="2">
        <f t="shared" si="5"/>
        <v>0</v>
      </c>
      <c r="N120" s="2">
        <f t="shared" si="5"/>
        <v>0</v>
      </c>
      <c r="O120" s="1">
        <f t="shared" si="5"/>
        <v>0</v>
      </c>
      <c r="P120" s="37"/>
    </row>
    <row r="121" spans="1:16">
      <c r="A121" s="15">
        <v>42271</v>
      </c>
      <c r="B121" s="57">
        <v>10550</v>
      </c>
      <c r="C121" s="57">
        <v>10550</v>
      </c>
      <c r="D121" s="57">
        <v>10550</v>
      </c>
      <c r="E121" s="57">
        <v>10550</v>
      </c>
      <c r="F121" s="58">
        <v>0</v>
      </c>
      <c r="G121" s="3">
        <f t="shared" si="3"/>
        <v>0</v>
      </c>
      <c r="H121" s="57">
        <v>0</v>
      </c>
      <c r="I121" s="57">
        <v>0</v>
      </c>
      <c r="J121" s="2">
        <f t="shared" si="4"/>
        <v>0</v>
      </c>
      <c r="K121" s="39">
        <v>0</v>
      </c>
      <c r="L121" s="57">
        <v>0</v>
      </c>
      <c r="M121" s="2">
        <f t="shared" si="5"/>
        <v>0</v>
      </c>
      <c r="N121" s="2">
        <f t="shared" si="5"/>
        <v>0</v>
      </c>
      <c r="O121" s="1">
        <f t="shared" si="5"/>
        <v>0</v>
      </c>
      <c r="P121" s="37"/>
    </row>
    <row r="122" spans="1:16">
      <c r="A122" s="15">
        <v>42272</v>
      </c>
      <c r="B122" s="57">
        <v>10550</v>
      </c>
      <c r="C122" s="57">
        <v>10550</v>
      </c>
      <c r="D122" s="57">
        <v>10550</v>
      </c>
      <c r="E122" s="57">
        <v>10550</v>
      </c>
      <c r="F122" s="58">
        <v>0</v>
      </c>
      <c r="G122" s="3">
        <f t="shared" si="3"/>
        <v>0</v>
      </c>
      <c r="H122" s="57">
        <v>0</v>
      </c>
      <c r="I122" s="57">
        <v>0</v>
      </c>
      <c r="J122" s="2">
        <f t="shared" si="4"/>
        <v>0</v>
      </c>
      <c r="K122" s="39">
        <v>0</v>
      </c>
      <c r="L122" s="57">
        <v>0</v>
      </c>
      <c r="M122" s="2">
        <f t="shared" si="5"/>
        <v>0</v>
      </c>
      <c r="N122" s="2">
        <f t="shared" si="5"/>
        <v>0</v>
      </c>
      <c r="O122" s="1">
        <f t="shared" si="5"/>
        <v>0</v>
      </c>
      <c r="P122" s="37"/>
    </row>
    <row r="123" spans="1:16">
      <c r="A123" s="15">
        <v>42277</v>
      </c>
      <c r="B123" s="57">
        <v>10550</v>
      </c>
      <c r="C123" s="57">
        <v>10550</v>
      </c>
      <c r="D123" s="57">
        <v>10550</v>
      </c>
      <c r="E123" s="57">
        <v>10550</v>
      </c>
      <c r="F123" s="58">
        <v>0</v>
      </c>
      <c r="G123" s="3">
        <f t="shared" si="3"/>
        <v>0</v>
      </c>
      <c r="H123" s="57">
        <v>0</v>
      </c>
      <c r="I123" s="57">
        <v>0</v>
      </c>
      <c r="J123" s="2">
        <f t="shared" si="4"/>
        <v>0</v>
      </c>
      <c r="K123" s="39">
        <v>0</v>
      </c>
      <c r="L123" s="57">
        <v>0</v>
      </c>
      <c r="M123" s="2">
        <f t="shared" si="5"/>
        <v>0</v>
      </c>
      <c r="N123" s="2">
        <f t="shared" si="5"/>
        <v>0</v>
      </c>
      <c r="O123" s="1">
        <f t="shared" si="5"/>
        <v>0</v>
      </c>
      <c r="P123" s="37"/>
    </row>
    <row r="124" spans="1:16" ht="15" customHeight="1">
      <c r="A124" s="15">
        <v>42278</v>
      </c>
      <c r="B124" s="57">
        <v>10550</v>
      </c>
      <c r="C124" s="57">
        <v>10550</v>
      </c>
      <c r="D124" s="57">
        <v>10550</v>
      </c>
      <c r="E124" s="57">
        <v>10550</v>
      </c>
      <c r="F124" s="58">
        <v>0</v>
      </c>
      <c r="G124" s="3">
        <f t="shared" si="3"/>
        <v>0</v>
      </c>
      <c r="H124" s="57">
        <v>0</v>
      </c>
      <c r="I124" s="57">
        <v>0</v>
      </c>
      <c r="J124" s="2">
        <f t="shared" si="4"/>
        <v>0</v>
      </c>
      <c r="K124" s="39">
        <v>0</v>
      </c>
      <c r="L124" s="57">
        <v>0</v>
      </c>
      <c r="M124" s="2">
        <f t="shared" si="5"/>
        <v>0</v>
      </c>
      <c r="N124" s="2">
        <f t="shared" si="5"/>
        <v>0</v>
      </c>
      <c r="O124" s="1">
        <f t="shared" si="5"/>
        <v>0</v>
      </c>
      <c r="P124" s="37"/>
    </row>
    <row r="125" spans="1:16">
      <c r="A125" s="15">
        <v>42279</v>
      </c>
      <c r="B125" s="57">
        <v>10550</v>
      </c>
      <c r="C125" s="57">
        <v>10550</v>
      </c>
      <c r="D125" s="57">
        <v>10550</v>
      </c>
      <c r="E125" s="57">
        <v>10550</v>
      </c>
      <c r="F125" s="58">
        <v>0</v>
      </c>
      <c r="G125" s="3">
        <f t="shared" si="3"/>
        <v>0</v>
      </c>
      <c r="H125" s="57">
        <v>0</v>
      </c>
      <c r="I125" s="57">
        <v>0</v>
      </c>
      <c r="J125" s="2">
        <f t="shared" si="4"/>
        <v>0</v>
      </c>
      <c r="K125" s="39">
        <v>0</v>
      </c>
      <c r="L125" s="57">
        <v>0</v>
      </c>
      <c r="M125" s="2">
        <f t="shared" si="5"/>
        <v>0</v>
      </c>
      <c r="N125" s="2">
        <f t="shared" si="5"/>
        <v>0</v>
      </c>
      <c r="O125" s="1">
        <f t="shared" si="5"/>
        <v>0</v>
      </c>
      <c r="P125" s="37"/>
    </row>
    <row r="126" spans="1:16">
      <c r="A126" s="15">
        <v>42282</v>
      </c>
      <c r="B126" s="57">
        <v>10550</v>
      </c>
      <c r="C126" s="57">
        <v>10550</v>
      </c>
      <c r="D126" s="57">
        <v>10550</v>
      </c>
      <c r="E126" s="57">
        <v>10550</v>
      </c>
      <c r="F126" s="58">
        <v>0</v>
      </c>
      <c r="G126" s="3">
        <f t="shared" si="3"/>
        <v>0</v>
      </c>
      <c r="H126" s="57">
        <v>0</v>
      </c>
      <c r="I126" s="57">
        <v>0</v>
      </c>
      <c r="J126" s="2">
        <f t="shared" si="4"/>
        <v>0</v>
      </c>
      <c r="K126" s="39">
        <v>0</v>
      </c>
      <c r="L126" s="57">
        <v>0</v>
      </c>
      <c r="M126" s="2">
        <f t="shared" si="5"/>
        <v>0</v>
      </c>
      <c r="N126" s="2">
        <f t="shared" si="5"/>
        <v>0</v>
      </c>
      <c r="O126" s="1">
        <f t="shared" si="5"/>
        <v>0</v>
      </c>
      <c r="P126" s="37"/>
    </row>
    <row r="127" spans="1:16">
      <c r="A127" s="15">
        <v>42283</v>
      </c>
      <c r="B127" s="57">
        <v>10550</v>
      </c>
      <c r="C127" s="57">
        <v>10550</v>
      </c>
      <c r="D127" s="57">
        <v>10550</v>
      </c>
      <c r="E127" s="57">
        <v>10550</v>
      </c>
      <c r="F127" s="58">
        <v>0</v>
      </c>
      <c r="G127" s="3">
        <f t="shared" si="3"/>
        <v>0</v>
      </c>
      <c r="H127" s="57">
        <v>0</v>
      </c>
      <c r="I127" s="57">
        <v>0</v>
      </c>
      <c r="J127" s="2">
        <f t="shared" si="4"/>
        <v>0</v>
      </c>
      <c r="K127" s="39">
        <v>0</v>
      </c>
      <c r="L127" s="57">
        <v>0</v>
      </c>
      <c r="M127" s="2">
        <f t="shared" si="5"/>
        <v>0</v>
      </c>
      <c r="N127" s="2">
        <f t="shared" si="5"/>
        <v>0</v>
      </c>
      <c r="O127" s="1">
        <f t="shared" si="5"/>
        <v>0</v>
      </c>
      <c r="P127" s="37"/>
    </row>
    <row r="128" spans="1:16">
      <c r="A128" s="15">
        <v>42284</v>
      </c>
      <c r="B128" s="57">
        <v>10550</v>
      </c>
      <c r="C128" s="57">
        <v>10550</v>
      </c>
      <c r="D128" s="57">
        <v>10550</v>
      </c>
      <c r="E128" s="57">
        <v>10550</v>
      </c>
      <c r="F128" s="58">
        <v>0</v>
      </c>
      <c r="G128" s="3">
        <f t="shared" si="3"/>
        <v>0</v>
      </c>
      <c r="H128" s="57">
        <v>0</v>
      </c>
      <c r="I128" s="57">
        <v>0</v>
      </c>
      <c r="J128" s="2">
        <f t="shared" si="4"/>
        <v>0</v>
      </c>
      <c r="K128" s="39">
        <v>0</v>
      </c>
      <c r="L128" s="57">
        <v>0</v>
      </c>
      <c r="M128" s="2">
        <f t="shared" si="5"/>
        <v>0</v>
      </c>
      <c r="N128" s="2">
        <f t="shared" si="5"/>
        <v>0</v>
      </c>
      <c r="O128" s="1">
        <f t="shared" si="5"/>
        <v>0</v>
      </c>
      <c r="P128" s="37"/>
    </row>
    <row r="129" spans="1:16">
      <c r="A129" s="15">
        <v>42285</v>
      </c>
      <c r="B129" s="57">
        <v>10550</v>
      </c>
      <c r="C129" s="57">
        <v>10550</v>
      </c>
      <c r="D129" s="57">
        <v>10550</v>
      </c>
      <c r="E129" s="57">
        <v>10550</v>
      </c>
      <c r="F129" s="58">
        <v>0</v>
      </c>
      <c r="G129" s="3">
        <f t="shared" si="3"/>
        <v>0</v>
      </c>
      <c r="H129" s="57">
        <v>0</v>
      </c>
      <c r="I129" s="57">
        <v>0</v>
      </c>
      <c r="J129" s="2">
        <f t="shared" si="4"/>
        <v>0</v>
      </c>
      <c r="K129" s="39">
        <v>0</v>
      </c>
      <c r="L129" s="57">
        <v>0</v>
      </c>
      <c r="M129" s="2">
        <f t="shared" si="5"/>
        <v>0</v>
      </c>
      <c r="N129" s="2">
        <f t="shared" si="5"/>
        <v>0</v>
      </c>
      <c r="O129" s="1">
        <f t="shared" si="5"/>
        <v>0</v>
      </c>
      <c r="P129" s="37"/>
    </row>
    <row r="130" spans="1:16">
      <c r="A130" s="15">
        <v>42289</v>
      </c>
      <c r="B130" s="57">
        <v>10550</v>
      </c>
      <c r="C130" s="57">
        <v>10550</v>
      </c>
      <c r="D130" s="57">
        <v>10550</v>
      </c>
      <c r="E130" s="57">
        <v>10550</v>
      </c>
      <c r="F130" s="58">
        <v>0</v>
      </c>
      <c r="G130" s="3">
        <f t="shared" si="3"/>
        <v>0</v>
      </c>
      <c r="H130" s="57">
        <v>0</v>
      </c>
      <c r="I130" s="57">
        <v>0</v>
      </c>
      <c r="J130" s="2">
        <f t="shared" si="4"/>
        <v>0</v>
      </c>
      <c r="K130" s="39">
        <v>0</v>
      </c>
      <c r="L130" s="57">
        <v>0</v>
      </c>
      <c r="M130" s="2">
        <f t="shared" si="5"/>
        <v>0</v>
      </c>
      <c r="N130" s="2">
        <f t="shared" si="5"/>
        <v>0</v>
      </c>
      <c r="O130" s="1">
        <f t="shared" si="5"/>
        <v>0</v>
      </c>
      <c r="P130" s="37"/>
    </row>
    <row r="131" spans="1:16">
      <c r="A131" s="15">
        <v>42290</v>
      </c>
      <c r="B131" s="57">
        <v>10550</v>
      </c>
      <c r="C131" s="57">
        <v>10550</v>
      </c>
      <c r="D131" s="57">
        <v>10550</v>
      </c>
      <c r="E131" s="57">
        <v>10550</v>
      </c>
      <c r="F131" s="58">
        <v>0</v>
      </c>
      <c r="G131" s="3">
        <f t="shared" ref="G131:G194" si="6">I131-H131</f>
        <v>0</v>
      </c>
      <c r="H131" s="57">
        <v>0</v>
      </c>
      <c r="I131" s="57">
        <v>0</v>
      </c>
      <c r="J131" s="2">
        <f t="shared" ref="J131:J194" si="7">L131-K131</f>
        <v>0</v>
      </c>
      <c r="K131" s="39">
        <v>0</v>
      </c>
      <c r="L131" s="57">
        <v>0</v>
      </c>
      <c r="M131" s="2">
        <f t="shared" ref="M131:O194" si="8">IFERROR(J131/G131,0)</f>
        <v>0</v>
      </c>
      <c r="N131" s="2">
        <f t="shared" si="8"/>
        <v>0</v>
      </c>
      <c r="O131" s="1">
        <f t="shared" si="8"/>
        <v>0</v>
      </c>
      <c r="P131" s="37"/>
    </row>
    <row r="132" spans="1:16">
      <c r="A132" s="15">
        <v>42291</v>
      </c>
      <c r="B132" s="57">
        <v>10550</v>
      </c>
      <c r="C132" s="57">
        <v>10550</v>
      </c>
      <c r="D132" s="57">
        <v>10550</v>
      </c>
      <c r="E132" s="57">
        <v>10550</v>
      </c>
      <c r="F132" s="58">
        <v>0</v>
      </c>
      <c r="G132" s="3">
        <f t="shared" si="6"/>
        <v>0</v>
      </c>
      <c r="H132" s="57">
        <v>0</v>
      </c>
      <c r="I132" s="57">
        <v>0</v>
      </c>
      <c r="J132" s="2">
        <f t="shared" si="7"/>
        <v>0</v>
      </c>
      <c r="K132" s="39">
        <v>0</v>
      </c>
      <c r="L132" s="57">
        <v>0</v>
      </c>
      <c r="M132" s="2">
        <f t="shared" si="8"/>
        <v>0</v>
      </c>
      <c r="N132" s="2">
        <f t="shared" si="8"/>
        <v>0</v>
      </c>
      <c r="O132" s="1">
        <f t="shared" si="8"/>
        <v>0</v>
      </c>
      <c r="P132" s="37"/>
    </row>
    <row r="133" spans="1:16">
      <c r="A133" s="15">
        <v>42292</v>
      </c>
      <c r="B133" s="57">
        <v>10550</v>
      </c>
      <c r="C133" s="57">
        <v>10550</v>
      </c>
      <c r="D133" s="57">
        <v>10550</v>
      </c>
      <c r="E133" s="57">
        <v>10550</v>
      </c>
      <c r="F133" s="58">
        <v>0</v>
      </c>
      <c r="G133" s="3">
        <f t="shared" si="6"/>
        <v>0</v>
      </c>
      <c r="H133" s="57">
        <v>0</v>
      </c>
      <c r="I133" s="57">
        <v>0</v>
      </c>
      <c r="J133" s="2">
        <f t="shared" si="7"/>
        <v>0</v>
      </c>
      <c r="K133" s="39">
        <v>0</v>
      </c>
      <c r="L133" s="57">
        <v>0</v>
      </c>
      <c r="M133" s="2">
        <f t="shared" si="8"/>
        <v>0</v>
      </c>
      <c r="N133" s="2">
        <f t="shared" si="8"/>
        <v>0</v>
      </c>
      <c r="O133" s="1">
        <f t="shared" si="8"/>
        <v>0</v>
      </c>
      <c r="P133" s="37"/>
    </row>
    <row r="134" spans="1:16">
      <c r="A134" s="15">
        <v>42293</v>
      </c>
      <c r="B134" s="57">
        <v>10550</v>
      </c>
      <c r="C134" s="57">
        <v>10550</v>
      </c>
      <c r="D134" s="57">
        <v>10550</v>
      </c>
      <c r="E134" s="57">
        <v>10550</v>
      </c>
      <c r="F134" s="58">
        <v>0</v>
      </c>
      <c r="G134" s="3">
        <f t="shared" si="6"/>
        <v>0</v>
      </c>
      <c r="H134" s="57">
        <v>0</v>
      </c>
      <c r="I134" s="57">
        <v>0</v>
      </c>
      <c r="J134" s="2">
        <f t="shared" si="7"/>
        <v>0</v>
      </c>
      <c r="K134" s="39">
        <v>0</v>
      </c>
      <c r="L134" s="57">
        <v>0</v>
      </c>
      <c r="M134" s="2">
        <f t="shared" si="8"/>
        <v>0</v>
      </c>
      <c r="N134" s="2">
        <f t="shared" si="8"/>
        <v>0</v>
      </c>
      <c r="O134" s="1">
        <f t="shared" si="8"/>
        <v>0</v>
      </c>
      <c r="P134" s="37"/>
    </row>
    <row r="135" spans="1:16">
      <c r="A135" s="15">
        <v>42296</v>
      </c>
      <c r="B135" s="57">
        <v>10550</v>
      </c>
      <c r="C135" s="57">
        <v>10550</v>
      </c>
      <c r="D135" s="57">
        <v>10550</v>
      </c>
      <c r="E135" s="57">
        <v>10550</v>
      </c>
      <c r="F135" s="58">
        <v>0</v>
      </c>
      <c r="G135" s="3">
        <f t="shared" si="6"/>
        <v>0</v>
      </c>
      <c r="H135" s="57">
        <v>0</v>
      </c>
      <c r="I135" s="57">
        <v>0</v>
      </c>
      <c r="J135" s="2">
        <f t="shared" si="7"/>
        <v>0</v>
      </c>
      <c r="K135" s="39">
        <v>0</v>
      </c>
      <c r="L135" s="57">
        <v>0</v>
      </c>
      <c r="M135" s="2">
        <f t="shared" si="8"/>
        <v>0</v>
      </c>
      <c r="N135" s="2">
        <f t="shared" si="8"/>
        <v>0</v>
      </c>
      <c r="O135" s="1">
        <f t="shared" si="8"/>
        <v>0</v>
      </c>
      <c r="P135" s="37"/>
    </row>
    <row r="136" spans="1:16">
      <c r="A136" s="15">
        <v>42297</v>
      </c>
      <c r="B136" s="57">
        <v>10550</v>
      </c>
      <c r="C136" s="57">
        <v>10550</v>
      </c>
      <c r="D136" s="57">
        <v>10550</v>
      </c>
      <c r="E136" s="57">
        <v>10550</v>
      </c>
      <c r="F136" s="58">
        <v>0</v>
      </c>
      <c r="G136" s="3">
        <f t="shared" si="6"/>
        <v>0</v>
      </c>
      <c r="H136" s="57">
        <v>0</v>
      </c>
      <c r="I136" s="57">
        <v>0</v>
      </c>
      <c r="J136" s="2">
        <f t="shared" si="7"/>
        <v>0</v>
      </c>
      <c r="K136" s="39">
        <v>0</v>
      </c>
      <c r="L136" s="57">
        <v>0</v>
      </c>
      <c r="M136" s="2">
        <f t="shared" si="8"/>
        <v>0</v>
      </c>
      <c r="N136" s="2">
        <f t="shared" si="8"/>
        <v>0</v>
      </c>
      <c r="O136" s="1">
        <f t="shared" si="8"/>
        <v>0</v>
      </c>
      <c r="P136" s="37"/>
    </row>
    <row r="137" spans="1:16">
      <c r="A137" s="15">
        <v>42298</v>
      </c>
      <c r="B137" s="57">
        <v>10550</v>
      </c>
      <c r="C137" s="57">
        <v>10550</v>
      </c>
      <c r="D137" s="57">
        <v>10550</v>
      </c>
      <c r="E137" s="57">
        <v>10550</v>
      </c>
      <c r="F137" s="58">
        <v>0</v>
      </c>
      <c r="G137" s="3">
        <f t="shared" si="6"/>
        <v>0</v>
      </c>
      <c r="H137" s="57">
        <v>0</v>
      </c>
      <c r="I137" s="57">
        <v>0</v>
      </c>
      <c r="J137" s="2">
        <f t="shared" si="7"/>
        <v>0</v>
      </c>
      <c r="K137" s="39">
        <v>0</v>
      </c>
      <c r="L137" s="57">
        <v>0</v>
      </c>
      <c r="M137" s="2">
        <f t="shared" si="8"/>
        <v>0</v>
      </c>
      <c r="N137" s="2">
        <f t="shared" si="8"/>
        <v>0</v>
      </c>
      <c r="O137" s="1">
        <f t="shared" si="8"/>
        <v>0</v>
      </c>
      <c r="P137" s="37"/>
    </row>
    <row r="138" spans="1:16">
      <c r="A138" s="15">
        <v>42299</v>
      </c>
      <c r="B138" s="57">
        <v>10550</v>
      </c>
      <c r="C138" s="57">
        <v>10550</v>
      </c>
      <c r="D138" s="57">
        <v>10550</v>
      </c>
      <c r="E138" s="57">
        <v>10550</v>
      </c>
      <c r="F138" s="58">
        <v>0</v>
      </c>
      <c r="G138" s="3">
        <f t="shared" si="6"/>
        <v>0</v>
      </c>
      <c r="H138" s="57">
        <v>0</v>
      </c>
      <c r="I138" s="57">
        <v>0</v>
      </c>
      <c r="J138" s="2">
        <f t="shared" si="7"/>
        <v>0</v>
      </c>
      <c r="K138" s="39">
        <v>0</v>
      </c>
      <c r="L138" s="57">
        <v>0</v>
      </c>
      <c r="M138" s="2">
        <f t="shared" si="8"/>
        <v>0</v>
      </c>
      <c r="N138" s="2">
        <f t="shared" si="8"/>
        <v>0</v>
      </c>
      <c r="O138" s="1">
        <f t="shared" si="8"/>
        <v>0</v>
      </c>
      <c r="P138" s="37"/>
    </row>
    <row r="139" spans="1:16">
      <c r="A139" s="15">
        <v>42300</v>
      </c>
      <c r="B139" s="57">
        <v>10550</v>
      </c>
      <c r="C139" s="57">
        <v>10550</v>
      </c>
      <c r="D139" s="57">
        <v>10550</v>
      </c>
      <c r="E139" s="57">
        <v>10550</v>
      </c>
      <c r="F139" s="58">
        <v>0</v>
      </c>
      <c r="G139" s="3">
        <f t="shared" si="6"/>
        <v>0</v>
      </c>
      <c r="H139" s="57">
        <v>0</v>
      </c>
      <c r="I139" s="57">
        <v>0</v>
      </c>
      <c r="J139" s="2">
        <f t="shared" si="7"/>
        <v>0</v>
      </c>
      <c r="K139" s="39">
        <v>0</v>
      </c>
      <c r="L139" s="57">
        <v>0</v>
      </c>
      <c r="M139" s="2">
        <f t="shared" si="8"/>
        <v>0</v>
      </c>
      <c r="N139" s="2">
        <f t="shared" si="8"/>
        <v>0</v>
      </c>
      <c r="O139" s="1">
        <f t="shared" si="8"/>
        <v>0</v>
      </c>
      <c r="P139" s="37"/>
    </row>
    <row r="140" spans="1:16">
      <c r="A140" s="15">
        <v>42303</v>
      </c>
      <c r="B140" s="57">
        <v>10550</v>
      </c>
      <c r="C140" s="57">
        <v>10550</v>
      </c>
      <c r="D140" s="57">
        <v>10550</v>
      </c>
      <c r="E140" s="57">
        <v>10550</v>
      </c>
      <c r="F140" s="58">
        <v>0</v>
      </c>
      <c r="G140" s="3">
        <f t="shared" si="6"/>
        <v>0</v>
      </c>
      <c r="H140" s="57">
        <v>0</v>
      </c>
      <c r="I140" s="57">
        <v>0</v>
      </c>
      <c r="J140" s="2">
        <f t="shared" si="7"/>
        <v>0</v>
      </c>
      <c r="K140" s="39">
        <v>0</v>
      </c>
      <c r="L140" s="57">
        <v>0</v>
      </c>
      <c r="M140" s="2">
        <f t="shared" si="8"/>
        <v>0</v>
      </c>
      <c r="N140" s="2">
        <f t="shared" si="8"/>
        <v>0</v>
      </c>
      <c r="O140" s="1">
        <f t="shared" si="8"/>
        <v>0</v>
      </c>
      <c r="P140" s="37"/>
    </row>
    <row r="141" spans="1:16">
      <c r="A141" s="15">
        <v>42304</v>
      </c>
      <c r="B141" s="57">
        <v>10550</v>
      </c>
      <c r="C141" s="57">
        <v>10550</v>
      </c>
      <c r="D141" s="57">
        <v>10550</v>
      </c>
      <c r="E141" s="57">
        <v>10550</v>
      </c>
      <c r="F141" s="58">
        <v>0</v>
      </c>
      <c r="G141" s="3">
        <f t="shared" si="6"/>
        <v>0</v>
      </c>
      <c r="H141" s="57">
        <v>0</v>
      </c>
      <c r="I141" s="57">
        <v>0</v>
      </c>
      <c r="J141" s="2">
        <f t="shared" si="7"/>
        <v>0</v>
      </c>
      <c r="K141" s="39">
        <v>0</v>
      </c>
      <c r="L141" s="57">
        <v>0</v>
      </c>
      <c r="M141" s="2">
        <f t="shared" si="8"/>
        <v>0</v>
      </c>
      <c r="N141" s="2">
        <f t="shared" si="8"/>
        <v>0</v>
      </c>
      <c r="O141" s="1">
        <f t="shared" si="8"/>
        <v>0</v>
      </c>
      <c r="P141" s="37"/>
    </row>
    <row r="142" spans="1:16">
      <c r="A142" s="15">
        <v>42305</v>
      </c>
      <c r="B142" s="57">
        <v>10550</v>
      </c>
      <c r="C142" s="57">
        <v>10550</v>
      </c>
      <c r="D142" s="57">
        <v>10550</v>
      </c>
      <c r="E142" s="57">
        <v>10550</v>
      </c>
      <c r="F142" s="58">
        <v>0</v>
      </c>
      <c r="G142" s="3">
        <f t="shared" si="6"/>
        <v>0</v>
      </c>
      <c r="H142" s="57">
        <v>0</v>
      </c>
      <c r="I142" s="57">
        <v>0</v>
      </c>
      <c r="J142" s="2">
        <f t="shared" si="7"/>
        <v>0</v>
      </c>
      <c r="K142" s="39">
        <v>0</v>
      </c>
      <c r="L142" s="57">
        <v>0</v>
      </c>
      <c r="M142" s="2">
        <f t="shared" si="8"/>
        <v>0</v>
      </c>
      <c r="N142" s="2">
        <f t="shared" si="8"/>
        <v>0</v>
      </c>
      <c r="O142" s="1">
        <f t="shared" si="8"/>
        <v>0</v>
      </c>
      <c r="P142" s="37"/>
    </row>
    <row r="143" spans="1:16">
      <c r="A143" s="15">
        <v>42306</v>
      </c>
      <c r="B143" s="57">
        <v>10550</v>
      </c>
      <c r="C143" s="57">
        <v>10550</v>
      </c>
      <c r="D143" s="57">
        <v>10550</v>
      </c>
      <c r="E143" s="57">
        <v>10550</v>
      </c>
      <c r="F143" s="58">
        <v>0</v>
      </c>
      <c r="G143" s="3">
        <f t="shared" si="6"/>
        <v>0</v>
      </c>
      <c r="H143" s="57">
        <v>0</v>
      </c>
      <c r="I143" s="57">
        <v>0</v>
      </c>
      <c r="J143" s="2">
        <f t="shared" si="7"/>
        <v>0</v>
      </c>
      <c r="K143" s="39">
        <v>0</v>
      </c>
      <c r="L143" s="57">
        <v>0</v>
      </c>
      <c r="M143" s="2">
        <f t="shared" si="8"/>
        <v>0</v>
      </c>
      <c r="N143" s="2">
        <f t="shared" si="8"/>
        <v>0</v>
      </c>
      <c r="O143" s="1">
        <f t="shared" si="8"/>
        <v>0</v>
      </c>
      <c r="P143" s="37"/>
    </row>
    <row r="144" spans="1:16">
      <c r="A144" s="15">
        <v>42307</v>
      </c>
      <c r="B144" s="57">
        <v>10550</v>
      </c>
      <c r="C144" s="57">
        <v>10550</v>
      </c>
      <c r="D144" s="57">
        <v>10550</v>
      </c>
      <c r="E144" s="57">
        <v>10550</v>
      </c>
      <c r="F144" s="58">
        <v>0</v>
      </c>
      <c r="G144" s="3">
        <f t="shared" si="6"/>
        <v>0</v>
      </c>
      <c r="H144" s="57">
        <v>0</v>
      </c>
      <c r="I144" s="57">
        <v>0</v>
      </c>
      <c r="J144" s="2">
        <f t="shared" si="7"/>
        <v>0</v>
      </c>
      <c r="K144" s="39">
        <v>0</v>
      </c>
      <c r="L144" s="57">
        <v>0</v>
      </c>
      <c r="M144" s="2">
        <f t="shared" si="8"/>
        <v>0</v>
      </c>
      <c r="N144" s="2">
        <f t="shared" si="8"/>
        <v>0</v>
      </c>
      <c r="O144" s="1">
        <f t="shared" si="8"/>
        <v>0</v>
      </c>
      <c r="P144" s="37"/>
    </row>
    <row r="145" spans="1:16">
      <c r="A145" s="15">
        <v>42310</v>
      </c>
      <c r="B145" s="57">
        <v>10550</v>
      </c>
      <c r="C145" s="57">
        <v>10550</v>
      </c>
      <c r="D145" s="57">
        <v>10550</v>
      </c>
      <c r="E145" s="57">
        <v>10550</v>
      </c>
      <c r="F145" s="58">
        <v>0</v>
      </c>
      <c r="G145" s="3">
        <f t="shared" si="6"/>
        <v>0</v>
      </c>
      <c r="H145" s="57">
        <v>0</v>
      </c>
      <c r="I145" s="57">
        <v>0</v>
      </c>
      <c r="J145" s="2">
        <f t="shared" si="7"/>
        <v>0</v>
      </c>
      <c r="K145" s="39">
        <v>0</v>
      </c>
      <c r="L145" s="57">
        <v>0</v>
      </c>
      <c r="M145" s="2">
        <f t="shared" si="8"/>
        <v>0</v>
      </c>
      <c r="N145" s="2">
        <f t="shared" si="8"/>
        <v>0</v>
      </c>
      <c r="O145" s="1">
        <f t="shared" si="8"/>
        <v>0</v>
      </c>
      <c r="P145" s="37"/>
    </row>
    <row r="146" spans="1:16">
      <c r="A146" s="15">
        <v>42311</v>
      </c>
      <c r="B146" s="57">
        <v>10550</v>
      </c>
      <c r="C146" s="57">
        <v>10550</v>
      </c>
      <c r="D146" s="57">
        <v>10550</v>
      </c>
      <c r="E146" s="57">
        <v>10550</v>
      </c>
      <c r="F146" s="58">
        <v>0</v>
      </c>
      <c r="G146" s="3">
        <f t="shared" si="6"/>
        <v>0</v>
      </c>
      <c r="H146" s="57">
        <v>0</v>
      </c>
      <c r="I146" s="57">
        <v>0</v>
      </c>
      <c r="J146" s="2">
        <f t="shared" si="7"/>
        <v>0</v>
      </c>
      <c r="K146" s="39">
        <v>0</v>
      </c>
      <c r="L146" s="57">
        <v>0</v>
      </c>
      <c r="M146" s="2">
        <f t="shared" si="8"/>
        <v>0</v>
      </c>
      <c r="N146" s="2">
        <f t="shared" si="8"/>
        <v>0</v>
      </c>
      <c r="O146" s="1">
        <f t="shared" si="8"/>
        <v>0</v>
      </c>
      <c r="P146" s="37"/>
    </row>
    <row r="147" spans="1:16">
      <c r="A147" s="15">
        <v>42312</v>
      </c>
      <c r="B147" s="57">
        <v>10550</v>
      </c>
      <c r="C147" s="57">
        <v>10550</v>
      </c>
      <c r="D147" s="57">
        <v>10550</v>
      </c>
      <c r="E147" s="57">
        <v>10550</v>
      </c>
      <c r="F147" s="58">
        <v>0</v>
      </c>
      <c r="G147" s="3">
        <f t="shared" si="6"/>
        <v>0</v>
      </c>
      <c r="H147" s="57">
        <v>0</v>
      </c>
      <c r="I147" s="57">
        <v>0</v>
      </c>
      <c r="J147" s="2">
        <f t="shared" si="7"/>
        <v>0</v>
      </c>
      <c r="K147" s="39">
        <v>0</v>
      </c>
      <c r="L147" s="57">
        <v>0</v>
      </c>
      <c r="M147" s="2">
        <f t="shared" si="8"/>
        <v>0</v>
      </c>
      <c r="N147" s="2">
        <f t="shared" si="8"/>
        <v>0</v>
      </c>
      <c r="O147" s="1">
        <f t="shared" si="8"/>
        <v>0</v>
      </c>
      <c r="P147" s="37"/>
    </row>
    <row r="148" spans="1:16">
      <c r="A148" s="15">
        <v>42313</v>
      </c>
      <c r="B148" s="57">
        <v>10550</v>
      </c>
      <c r="C148" s="57">
        <v>10550</v>
      </c>
      <c r="D148" s="57">
        <v>10550</v>
      </c>
      <c r="E148" s="57">
        <v>10550</v>
      </c>
      <c r="F148" s="58">
        <v>0</v>
      </c>
      <c r="G148" s="3">
        <f t="shared" si="6"/>
        <v>0</v>
      </c>
      <c r="H148" s="57">
        <v>0</v>
      </c>
      <c r="I148" s="57">
        <v>0</v>
      </c>
      <c r="J148" s="2">
        <f t="shared" si="7"/>
        <v>0</v>
      </c>
      <c r="K148" s="39">
        <v>0</v>
      </c>
      <c r="L148" s="57">
        <v>0</v>
      </c>
      <c r="M148" s="2">
        <f t="shared" si="8"/>
        <v>0</v>
      </c>
      <c r="N148" s="2">
        <f t="shared" si="8"/>
        <v>0</v>
      </c>
      <c r="O148" s="1">
        <f t="shared" si="8"/>
        <v>0</v>
      </c>
      <c r="P148" s="37"/>
    </row>
    <row r="149" spans="1:16">
      <c r="A149" s="15">
        <v>42314</v>
      </c>
      <c r="B149" s="57">
        <v>10550</v>
      </c>
      <c r="C149" s="57">
        <v>10550</v>
      </c>
      <c r="D149" s="57">
        <v>10550</v>
      </c>
      <c r="E149" s="57">
        <v>10550</v>
      </c>
      <c r="F149" s="58">
        <v>0</v>
      </c>
      <c r="G149" s="3">
        <f t="shared" si="6"/>
        <v>0</v>
      </c>
      <c r="H149" s="57">
        <v>0</v>
      </c>
      <c r="I149" s="57">
        <v>0</v>
      </c>
      <c r="J149" s="2">
        <f t="shared" si="7"/>
        <v>0</v>
      </c>
      <c r="K149" s="39">
        <v>0</v>
      </c>
      <c r="L149" s="57">
        <v>0</v>
      </c>
      <c r="M149" s="2">
        <f t="shared" si="8"/>
        <v>0</v>
      </c>
      <c r="N149" s="2">
        <f t="shared" si="8"/>
        <v>0</v>
      </c>
      <c r="O149" s="1">
        <f t="shared" si="8"/>
        <v>0</v>
      </c>
      <c r="P149" s="37"/>
    </row>
    <row r="150" spans="1:16">
      <c r="A150" s="15">
        <v>42317</v>
      </c>
      <c r="B150" s="57">
        <v>10550</v>
      </c>
      <c r="C150" s="57">
        <v>10550</v>
      </c>
      <c r="D150" s="57">
        <v>10550</v>
      </c>
      <c r="E150" s="57">
        <v>10550</v>
      </c>
      <c r="F150" s="58">
        <v>0</v>
      </c>
      <c r="G150" s="3">
        <f t="shared" si="6"/>
        <v>0</v>
      </c>
      <c r="H150" s="57">
        <v>0</v>
      </c>
      <c r="I150" s="57">
        <v>0</v>
      </c>
      <c r="J150" s="2">
        <f t="shared" si="7"/>
        <v>0</v>
      </c>
      <c r="K150" s="39">
        <v>0</v>
      </c>
      <c r="L150" s="57">
        <v>0</v>
      </c>
      <c r="M150" s="2">
        <f t="shared" si="8"/>
        <v>0</v>
      </c>
      <c r="N150" s="2">
        <f t="shared" si="8"/>
        <v>0</v>
      </c>
      <c r="O150" s="1">
        <f t="shared" si="8"/>
        <v>0</v>
      </c>
      <c r="P150" s="37"/>
    </row>
    <row r="151" spans="1:16">
      <c r="A151" s="15">
        <v>42318</v>
      </c>
      <c r="B151" s="57">
        <v>10550</v>
      </c>
      <c r="C151" s="57">
        <v>10550</v>
      </c>
      <c r="D151" s="57">
        <v>10550</v>
      </c>
      <c r="E151" s="57">
        <v>10550</v>
      </c>
      <c r="F151" s="58">
        <v>0</v>
      </c>
      <c r="G151" s="3">
        <f t="shared" si="6"/>
        <v>0</v>
      </c>
      <c r="H151" s="57">
        <v>0</v>
      </c>
      <c r="I151" s="57">
        <v>0</v>
      </c>
      <c r="J151" s="2">
        <f t="shared" si="7"/>
        <v>0</v>
      </c>
      <c r="K151" s="39">
        <v>0</v>
      </c>
      <c r="L151" s="57">
        <v>0</v>
      </c>
      <c r="M151" s="2">
        <f t="shared" si="8"/>
        <v>0</v>
      </c>
      <c r="N151" s="2">
        <f t="shared" si="8"/>
        <v>0</v>
      </c>
      <c r="O151" s="1">
        <f t="shared" si="8"/>
        <v>0</v>
      </c>
      <c r="P151" s="37"/>
    </row>
    <row r="152" spans="1:16">
      <c r="A152" s="15">
        <v>42319</v>
      </c>
      <c r="B152" s="57">
        <v>10550</v>
      </c>
      <c r="C152" s="57">
        <v>10550</v>
      </c>
      <c r="D152" s="57">
        <v>10550</v>
      </c>
      <c r="E152" s="57">
        <v>10550</v>
      </c>
      <c r="F152" s="58">
        <v>0</v>
      </c>
      <c r="G152" s="3">
        <f t="shared" si="6"/>
        <v>0</v>
      </c>
      <c r="H152" s="57">
        <v>0</v>
      </c>
      <c r="I152" s="57">
        <v>0</v>
      </c>
      <c r="J152" s="2">
        <f t="shared" si="7"/>
        <v>0</v>
      </c>
      <c r="K152" s="39">
        <v>0</v>
      </c>
      <c r="L152" s="57">
        <v>0</v>
      </c>
      <c r="M152" s="2">
        <f t="shared" si="8"/>
        <v>0</v>
      </c>
      <c r="N152" s="2">
        <f t="shared" si="8"/>
        <v>0</v>
      </c>
      <c r="O152" s="1">
        <f t="shared" si="8"/>
        <v>0</v>
      </c>
      <c r="P152" s="37"/>
    </row>
    <row r="153" spans="1:16">
      <c r="A153" s="15">
        <v>42320</v>
      </c>
      <c r="B153" s="57">
        <v>10550</v>
      </c>
      <c r="C153" s="57">
        <v>10550</v>
      </c>
      <c r="D153" s="57">
        <v>10550</v>
      </c>
      <c r="E153" s="57">
        <v>10550</v>
      </c>
      <c r="F153" s="58">
        <v>0</v>
      </c>
      <c r="G153" s="3">
        <f t="shared" si="6"/>
        <v>0</v>
      </c>
      <c r="H153" s="57">
        <v>0</v>
      </c>
      <c r="I153" s="57">
        <v>0</v>
      </c>
      <c r="J153" s="2">
        <f t="shared" si="7"/>
        <v>0</v>
      </c>
      <c r="K153" s="39">
        <v>0</v>
      </c>
      <c r="L153" s="57">
        <v>0</v>
      </c>
      <c r="M153" s="2">
        <f t="shared" si="8"/>
        <v>0</v>
      </c>
      <c r="N153" s="2">
        <f t="shared" si="8"/>
        <v>0</v>
      </c>
      <c r="O153" s="1">
        <f t="shared" si="8"/>
        <v>0</v>
      </c>
      <c r="P153" s="37"/>
    </row>
    <row r="154" spans="1:16">
      <c r="A154" s="15">
        <v>42321</v>
      </c>
      <c r="B154" s="57">
        <v>10550</v>
      </c>
      <c r="C154" s="57">
        <v>10550</v>
      </c>
      <c r="D154" s="57">
        <v>10550</v>
      </c>
      <c r="E154" s="57">
        <v>10550</v>
      </c>
      <c r="F154" s="58">
        <v>0</v>
      </c>
      <c r="G154" s="3">
        <f t="shared" si="6"/>
        <v>0</v>
      </c>
      <c r="H154" s="57">
        <v>0</v>
      </c>
      <c r="I154" s="57">
        <v>0</v>
      </c>
      <c r="J154" s="2">
        <f t="shared" si="7"/>
        <v>0</v>
      </c>
      <c r="K154" s="39">
        <v>0</v>
      </c>
      <c r="L154" s="57">
        <v>0</v>
      </c>
      <c r="M154" s="2">
        <f t="shared" si="8"/>
        <v>0</v>
      </c>
      <c r="N154" s="2">
        <f t="shared" si="8"/>
        <v>0</v>
      </c>
      <c r="O154" s="1">
        <f t="shared" si="8"/>
        <v>0</v>
      </c>
      <c r="P154" s="37"/>
    </row>
    <row r="155" spans="1:16">
      <c r="A155" s="15">
        <v>42324</v>
      </c>
      <c r="B155" s="57">
        <v>10550</v>
      </c>
      <c r="C155" s="57">
        <v>10550</v>
      </c>
      <c r="D155" s="57">
        <v>10550</v>
      </c>
      <c r="E155" s="57">
        <v>10550</v>
      </c>
      <c r="F155" s="58">
        <v>0</v>
      </c>
      <c r="G155" s="3">
        <f t="shared" si="6"/>
        <v>0</v>
      </c>
      <c r="H155" s="57">
        <v>0</v>
      </c>
      <c r="I155" s="57">
        <v>0</v>
      </c>
      <c r="J155" s="2">
        <f t="shared" si="7"/>
        <v>0</v>
      </c>
      <c r="K155" s="39">
        <v>0</v>
      </c>
      <c r="L155" s="57">
        <v>0</v>
      </c>
      <c r="M155" s="2">
        <f t="shared" si="8"/>
        <v>0</v>
      </c>
      <c r="N155" s="2">
        <f t="shared" si="8"/>
        <v>0</v>
      </c>
      <c r="O155" s="1">
        <f t="shared" si="8"/>
        <v>0</v>
      </c>
      <c r="P155" s="37"/>
    </row>
    <row r="156" spans="1:16" s="28" customFormat="1">
      <c r="A156" s="15">
        <v>42325</v>
      </c>
      <c r="B156" s="57">
        <v>10550</v>
      </c>
      <c r="C156" s="57">
        <v>10550</v>
      </c>
      <c r="D156" s="57">
        <v>10550</v>
      </c>
      <c r="E156" s="57">
        <v>10550</v>
      </c>
      <c r="F156" s="58">
        <v>0</v>
      </c>
      <c r="G156" s="3">
        <f t="shared" si="6"/>
        <v>0</v>
      </c>
      <c r="H156" s="57">
        <v>0</v>
      </c>
      <c r="I156" s="57">
        <v>0</v>
      </c>
      <c r="J156" s="2">
        <f t="shared" si="7"/>
        <v>0</v>
      </c>
      <c r="K156" s="39">
        <v>0</v>
      </c>
      <c r="L156" s="57">
        <v>0</v>
      </c>
      <c r="M156" s="2">
        <f t="shared" si="8"/>
        <v>0</v>
      </c>
      <c r="N156" s="2">
        <f t="shared" si="8"/>
        <v>0</v>
      </c>
      <c r="O156" s="1">
        <f t="shared" si="8"/>
        <v>0</v>
      </c>
      <c r="P156" s="37"/>
    </row>
    <row r="157" spans="1:16" s="28" customFormat="1">
      <c r="A157" s="15">
        <v>42326</v>
      </c>
      <c r="B157" s="57">
        <v>10550</v>
      </c>
      <c r="C157" s="57">
        <v>10550</v>
      </c>
      <c r="D157" s="57">
        <v>10550</v>
      </c>
      <c r="E157" s="57">
        <v>10550</v>
      </c>
      <c r="F157" s="58">
        <v>0</v>
      </c>
      <c r="G157" s="3">
        <f t="shared" si="6"/>
        <v>0</v>
      </c>
      <c r="H157" s="57">
        <v>0</v>
      </c>
      <c r="I157" s="57">
        <v>0</v>
      </c>
      <c r="J157" s="2">
        <f t="shared" si="7"/>
        <v>0</v>
      </c>
      <c r="K157" s="39">
        <v>0</v>
      </c>
      <c r="L157" s="57">
        <v>0</v>
      </c>
      <c r="M157" s="2">
        <f t="shared" si="8"/>
        <v>0</v>
      </c>
      <c r="N157" s="2">
        <f t="shared" si="8"/>
        <v>0</v>
      </c>
      <c r="O157" s="1">
        <f t="shared" si="8"/>
        <v>0</v>
      </c>
      <c r="P157" s="37"/>
    </row>
    <row r="158" spans="1:16" s="28" customFormat="1">
      <c r="A158" s="15">
        <v>42327</v>
      </c>
      <c r="B158" s="57">
        <v>10550</v>
      </c>
      <c r="C158" s="57">
        <v>10550</v>
      </c>
      <c r="D158" s="57">
        <v>10550</v>
      </c>
      <c r="E158" s="57">
        <v>10550</v>
      </c>
      <c r="F158" s="58">
        <v>0</v>
      </c>
      <c r="G158" s="3">
        <f t="shared" si="6"/>
        <v>0</v>
      </c>
      <c r="H158" s="57">
        <v>0</v>
      </c>
      <c r="I158" s="57">
        <v>0</v>
      </c>
      <c r="J158" s="2">
        <f t="shared" si="7"/>
        <v>0</v>
      </c>
      <c r="K158" s="39">
        <v>0</v>
      </c>
      <c r="L158" s="57">
        <v>0</v>
      </c>
      <c r="M158" s="2">
        <f t="shared" si="8"/>
        <v>0</v>
      </c>
      <c r="N158" s="2">
        <f t="shared" si="8"/>
        <v>0</v>
      </c>
      <c r="O158" s="1">
        <f t="shared" si="8"/>
        <v>0</v>
      </c>
      <c r="P158" s="37"/>
    </row>
    <row r="159" spans="1:16" s="28" customFormat="1">
      <c r="A159" s="15">
        <v>42328</v>
      </c>
      <c r="B159" s="57">
        <v>10550</v>
      </c>
      <c r="C159" s="57">
        <v>10550</v>
      </c>
      <c r="D159" s="57">
        <v>10550</v>
      </c>
      <c r="E159" s="57">
        <v>10550</v>
      </c>
      <c r="F159" s="58">
        <v>0</v>
      </c>
      <c r="G159" s="3">
        <f t="shared" si="6"/>
        <v>0</v>
      </c>
      <c r="H159" s="57">
        <v>0</v>
      </c>
      <c r="I159" s="57">
        <v>0</v>
      </c>
      <c r="J159" s="2">
        <f t="shared" si="7"/>
        <v>0</v>
      </c>
      <c r="K159" s="39">
        <v>0</v>
      </c>
      <c r="L159" s="57">
        <v>0</v>
      </c>
      <c r="M159" s="2">
        <f t="shared" si="8"/>
        <v>0</v>
      </c>
      <c r="N159" s="2">
        <f t="shared" si="8"/>
        <v>0</v>
      </c>
      <c r="O159" s="1">
        <f t="shared" si="8"/>
        <v>0</v>
      </c>
      <c r="P159" s="37"/>
    </row>
    <row r="160" spans="1:16" s="28" customFormat="1">
      <c r="A160" s="15">
        <v>42331</v>
      </c>
      <c r="B160" s="57">
        <v>10550</v>
      </c>
      <c r="C160" s="57">
        <v>10550</v>
      </c>
      <c r="D160" s="57">
        <v>10550</v>
      </c>
      <c r="E160" s="57">
        <v>10550</v>
      </c>
      <c r="F160" s="58">
        <v>0</v>
      </c>
      <c r="G160" s="3">
        <f t="shared" si="6"/>
        <v>0</v>
      </c>
      <c r="H160" s="57">
        <v>0</v>
      </c>
      <c r="I160" s="57">
        <v>0</v>
      </c>
      <c r="J160" s="2">
        <f t="shared" si="7"/>
        <v>0</v>
      </c>
      <c r="K160" s="39">
        <v>0</v>
      </c>
      <c r="L160" s="57">
        <v>0</v>
      </c>
      <c r="M160" s="2">
        <f t="shared" si="8"/>
        <v>0</v>
      </c>
      <c r="N160" s="2">
        <f t="shared" si="8"/>
        <v>0</v>
      </c>
      <c r="O160" s="1">
        <f t="shared" si="8"/>
        <v>0</v>
      </c>
      <c r="P160" s="37"/>
    </row>
    <row r="161" spans="1:16" s="28" customFormat="1">
      <c r="A161" s="15">
        <v>42332</v>
      </c>
      <c r="B161" s="57">
        <v>10550</v>
      </c>
      <c r="C161" s="57">
        <v>10550</v>
      </c>
      <c r="D161" s="57">
        <v>10550</v>
      </c>
      <c r="E161" s="57">
        <v>10550</v>
      </c>
      <c r="F161" s="58">
        <v>0</v>
      </c>
      <c r="G161" s="3">
        <f t="shared" si="6"/>
        <v>0</v>
      </c>
      <c r="H161" s="57">
        <v>0</v>
      </c>
      <c r="I161" s="57">
        <v>0</v>
      </c>
      <c r="J161" s="2">
        <f t="shared" si="7"/>
        <v>0</v>
      </c>
      <c r="K161" s="39">
        <v>0</v>
      </c>
      <c r="L161" s="57">
        <v>0</v>
      </c>
      <c r="M161" s="2">
        <f t="shared" si="8"/>
        <v>0</v>
      </c>
      <c r="N161" s="2">
        <f t="shared" si="8"/>
        <v>0</v>
      </c>
      <c r="O161" s="1">
        <f t="shared" si="8"/>
        <v>0</v>
      </c>
      <c r="P161" s="37"/>
    </row>
    <row r="162" spans="1:16" s="28" customFormat="1">
      <c r="A162" s="15">
        <v>42333</v>
      </c>
      <c r="B162" s="57">
        <v>10550</v>
      </c>
      <c r="C162" s="57">
        <v>10550</v>
      </c>
      <c r="D162" s="57">
        <v>10550</v>
      </c>
      <c r="E162" s="57">
        <v>10550</v>
      </c>
      <c r="F162" s="58">
        <v>0</v>
      </c>
      <c r="G162" s="3">
        <f t="shared" si="6"/>
        <v>0</v>
      </c>
      <c r="H162" s="57">
        <v>0</v>
      </c>
      <c r="I162" s="57">
        <v>0</v>
      </c>
      <c r="J162" s="2">
        <f t="shared" si="7"/>
        <v>0</v>
      </c>
      <c r="K162" s="39">
        <v>0</v>
      </c>
      <c r="L162" s="57">
        <v>0</v>
      </c>
      <c r="M162" s="2">
        <f t="shared" si="8"/>
        <v>0</v>
      </c>
      <c r="N162" s="2">
        <f t="shared" si="8"/>
        <v>0</v>
      </c>
      <c r="O162" s="1">
        <f t="shared" si="8"/>
        <v>0</v>
      </c>
      <c r="P162" s="37"/>
    </row>
    <row r="163" spans="1:16" s="28" customFormat="1">
      <c r="A163" s="15">
        <v>42334</v>
      </c>
      <c r="B163" s="57">
        <v>10550</v>
      </c>
      <c r="C163" s="57">
        <v>10550</v>
      </c>
      <c r="D163" s="57">
        <v>10550</v>
      </c>
      <c r="E163" s="57">
        <v>10550</v>
      </c>
      <c r="F163" s="58">
        <v>0</v>
      </c>
      <c r="G163" s="3">
        <f t="shared" si="6"/>
        <v>0</v>
      </c>
      <c r="H163" s="57">
        <v>0</v>
      </c>
      <c r="I163" s="57">
        <v>0</v>
      </c>
      <c r="J163" s="2">
        <f t="shared" si="7"/>
        <v>0</v>
      </c>
      <c r="K163" s="39">
        <v>0</v>
      </c>
      <c r="L163" s="57">
        <v>0</v>
      </c>
      <c r="M163" s="2">
        <f t="shared" si="8"/>
        <v>0</v>
      </c>
      <c r="N163" s="2">
        <f t="shared" si="8"/>
        <v>0</v>
      </c>
      <c r="O163" s="1">
        <f t="shared" si="8"/>
        <v>0</v>
      </c>
      <c r="P163" s="37"/>
    </row>
    <row r="164" spans="1:16" s="28" customFormat="1">
      <c r="A164" s="15">
        <v>42335</v>
      </c>
      <c r="B164" s="57">
        <v>10550</v>
      </c>
      <c r="C164" s="57">
        <v>10550</v>
      </c>
      <c r="D164" s="57">
        <v>10550</v>
      </c>
      <c r="E164" s="57">
        <v>10550</v>
      </c>
      <c r="F164" s="58">
        <v>0</v>
      </c>
      <c r="G164" s="3">
        <f t="shared" si="6"/>
        <v>0</v>
      </c>
      <c r="H164" s="57">
        <v>0</v>
      </c>
      <c r="I164" s="57">
        <v>0</v>
      </c>
      <c r="J164" s="2">
        <f t="shared" si="7"/>
        <v>0</v>
      </c>
      <c r="K164" s="39">
        <v>0</v>
      </c>
      <c r="L164" s="57">
        <v>0</v>
      </c>
      <c r="M164" s="2">
        <f t="shared" si="8"/>
        <v>0</v>
      </c>
      <c r="N164" s="2">
        <f t="shared" si="8"/>
        <v>0</v>
      </c>
      <c r="O164" s="1">
        <f t="shared" si="8"/>
        <v>0</v>
      </c>
      <c r="P164" s="37"/>
    </row>
    <row r="165" spans="1:16" s="28" customFormat="1">
      <c r="A165" s="15">
        <v>42338</v>
      </c>
      <c r="B165" s="57">
        <v>10550</v>
      </c>
      <c r="C165" s="57">
        <v>10550</v>
      </c>
      <c r="D165" s="57">
        <v>10550</v>
      </c>
      <c r="E165" s="57">
        <v>10550</v>
      </c>
      <c r="F165" s="58">
        <v>0</v>
      </c>
      <c r="G165" s="3">
        <f t="shared" si="6"/>
        <v>0</v>
      </c>
      <c r="H165" s="57">
        <v>0</v>
      </c>
      <c r="I165" s="57">
        <v>0</v>
      </c>
      <c r="J165" s="2">
        <f t="shared" si="7"/>
        <v>0</v>
      </c>
      <c r="K165" s="39">
        <v>0</v>
      </c>
      <c r="L165" s="57">
        <v>0</v>
      </c>
      <c r="M165" s="2">
        <f t="shared" si="8"/>
        <v>0</v>
      </c>
      <c r="N165" s="2">
        <f t="shared" si="8"/>
        <v>0</v>
      </c>
      <c r="O165" s="1">
        <f t="shared" si="8"/>
        <v>0</v>
      </c>
      <c r="P165" s="37"/>
    </row>
    <row r="166" spans="1:16" s="28" customFormat="1">
      <c r="A166" s="15">
        <v>42339</v>
      </c>
      <c r="B166" s="57">
        <v>10550</v>
      </c>
      <c r="C166" s="57">
        <v>10550</v>
      </c>
      <c r="D166" s="57">
        <v>10550</v>
      </c>
      <c r="E166" s="57">
        <v>10550</v>
      </c>
      <c r="F166" s="58">
        <v>0</v>
      </c>
      <c r="G166" s="3">
        <f t="shared" si="6"/>
        <v>0</v>
      </c>
      <c r="H166" s="57">
        <v>0</v>
      </c>
      <c r="I166" s="57">
        <v>0</v>
      </c>
      <c r="J166" s="2">
        <f t="shared" si="7"/>
        <v>0</v>
      </c>
      <c r="K166" s="39">
        <v>0</v>
      </c>
      <c r="L166" s="57">
        <v>0</v>
      </c>
      <c r="M166" s="2">
        <f t="shared" si="8"/>
        <v>0</v>
      </c>
      <c r="N166" s="2">
        <f t="shared" si="8"/>
        <v>0</v>
      </c>
      <c r="O166" s="1">
        <f t="shared" si="8"/>
        <v>0</v>
      </c>
      <c r="P166" s="37"/>
    </row>
    <row r="167" spans="1:16" s="28" customFormat="1">
      <c r="A167" s="15">
        <v>42340</v>
      </c>
      <c r="B167" s="57">
        <v>10550</v>
      </c>
      <c r="C167" s="57">
        <v>10550</v>
      </c>
      <c r="D167" s="57">
        <v>10550</v>
      </c>
      <c r="E167" s="57">
        <v>10550</v>
      </c>
      <c r="F167" s="58">
        <v>0</v>
      </c>
      <c r="G167" s="3">
        <f t="shared" si="6"/>
        <v>0</v>
      </c>
      <c r="H167" s="57">
        <v>0</v>
      </c>
      <c r="I167" s="57">
        <v>0</v>
      </c>
      <c r="J167" s="2">
        <f t="shared" si="7"/>
        <v>0</v>
      </c>
      <c r="K167" s="39">
        <v>0</v>
      </c>
      <c r="L167" s="57">
        <v>0</v>
      </c>
      <c r="M167" s="2">
        <f t="shared" si="8"/>
        <v>0</v>
      </c>
      <c r="N167" s="2">
        <f t="shared" si="8"/>
        <v>0</v>
      </c>
      <c r="O167" s="1">
        <f t="shared" si="8"/>
        <v>0</v>
      </c>
      <c r="P167" s="37"/>
    </row>
    <row r="168" spans="1:16" s="28" customFormat="1">
      <c r="A168" s="15">
        <v>42341</v>
      </c>
      <c r="B168" s="57">
        <v>10550</v>
      </c>
      <c r="C168" s="57">
        <v>10550</v>
      </c>
      <c r="D168" s="57">
        <v>10550</v>
      </c>
      <c r="E168" s="57">
        <v>10550</v>
      </c>
      <c r="F168" s="58">
        <v>0</v>
      </c>
      <c r="G168" s="3">
        <f t="shared" si="6"/>
        <v>0</v>
      </c>
      <c r="H168" s="57">
        <v>0</v>
      </c>
      <c r="I168" s="57">
        <v>0</v>
      </c>
      <c r="J168" s="2">
        <f t="shared" si="7"/>
        <v>0</v>
      </c>
      <c r="K168" s="39">
        <v>0</v>
      </c>
      <c r="L168" s="57">
        <v>0</v>
      </c>
      <c r="M168" s="2">
        <f t="shared" si="8"/>
        <v>0</v>
      </c>
      <c r="N168" s="2">
        <f t="shared" si="8"/>
        <v>0</v>
      </c>
      <c r="O168" s="1">
        <f t="shared" si="8"/>
        <v>0</v>
      </c>
      <c r="P168" s="37"/>
    </row>
    <row r="169" spans="1:16" s="28" customFormat="1">
      <c r="A169" s="15">
        <v>42342</v>
      </c>
      <c r="B169" s="57">
        <v>10550</v>
      </c>
      <c r="C169" s="57">
        <v>10550</v>
      </c>
      <c r="D169" s="57">
        <v>10550</v>
      </c>
      <c r="E169" s="57">
        <v>10550</v>
      </c>
      <c r="F169" s="58">
        <v>0</v>
      </c>
      <c r="G169" s="3">
        <f t="shared" si="6"/>
        <v>0</v>
      </c>
      <c r="H169" s="57">
        <v>0</v>
      </c>
      <c r="I169" s="57">
        <v>0</v>
      </c>
      <c r="J169" s="2">
        <f t="shared" si="7"/>
        <v>0</v>
      </c>
      <c r="K169" s="39">
        <v>0</v>
      </c>
      <c r="L169" s="57">
        <v>0</v>
      </c>
      <c r="M169" s="2">
        <f t="shared" si="8"/>
        <v>0</v>
      </c>
      <c r="N169" s="2">
        <f t="shared" si="8"/>
        <v>0</v>
      </c>
      <c r="O169" s="1">
        <f t="shared" si="8"/>
        <v>0</v>
      </c>
      <c r="P169" s="37"/>
    </row>
    <row r="170" spans="1:16" s="28" customFormat="1">
      <c r="A170" s="15">
        <v>42345</v>
      </c>
      <c r="B170" s="57">
        <v>11000</v>
      </c>
      <c r="C170" s="57">
        <v>11000</v>
      </c>
      <c r="D170" s="57">
        <v>11000</v>
      </c>
      <c r="E170" s="57">
        <v>11000</v>
      </c>
      <c r="F170" s="58">
        <v>4.2699999999999996</v>
      </c>
      <c r="G170" s="3">
        <f t="shared" si="6"/>
        <v>0</v>
      </c>
      <c r="H170" s="57">
        <v>0</v>
      </c>
      <c r="I170" s="57">
        <v>0</v>
      </c>
      <c r="J170" s="2">
        <f t="shared" si="7"/>
        <v>0</v>
      </c>
      <c r="K170" s="39">
        <v>0</v>
      </c>
      <c r="L170" s="57">
        <v>0</v>
      </c>
      <c r="M170" s="2">
        <f t="shared" si="8"/>
        <v>0</v>
      </c>
      <c r="N170" s="2">
        <f t="shared" si="8"/>
        <v>0</v>
      </c>
      <c r="O170" s="1">
        <f t="shared" si="8"/>
        <v>0</v>
      </c>
      <c r="P170" s="37"/>
    </row>
    <row r="171" spans="1:16" s="28" customFormat="1">
      <c r="A171" s="15">
        <v>42346</v>
      </c>
      <c r="B171" s="57">
        <v>11000</v>
      </c>
      <c r="C171" s="57">
        <v>11000</v>
      </c>
      <c r="D171" s="57">
        <v>11000</v>
      </c>
      <c r="E171" s="57">
        <v>11000</v>
      </c>
      <c r="F171" s="58">
        <v>0</v>
      </c>
      <c r="G171" s="3">
        <f t="shared" si="6"/>
        <v>0</v>
      </c>
      <c r="H171" s="57">
        <v>0</v>
      </c>
      <c r="I171" s="57">
        <v>0</v>
      </c>
      <c r="J171" s="2">
        <f t="shared" si="7"/>
        <v>0</v>
      </c>
      <c r="K171" s="39">
        <v>0</v>
      </c>
      <c r="L171" s="57">
        <v>0</v>
      </c>
      <c r="M171" s="2">
        <f t="shared" si="8"/>
        <v>0</v>
      </c>
      <c r="N171" s="2">
        <f t="shared" si="8"/>
        <v>0</v>
      </c>
      <c r="O171" s="1">
        <f t="shared" si="8"/>
        <v>0</v>
      </c>
      <c r="P171" s="37"/>
    </row>
    <row r="172" spans="1:16" s="28" customFormat="1">
      <c r="A172" s="15">
        <v>42347</v>
      </c>
      <c r="B172" s="57">
        <v>11000</v>
      </c>
      <c r="C172" s="57">
        <v>11000</v>
      </c>
      <c r="D172" s="57">
        <v>11000</v>
      </c>
      <c r="E172" s="57">
        <v>11000</v>
      </c>
      <c r="F172" s="58">
        <v>0</v>
      </c>
      <c r="G172" s="3">
        <f t="shared" si="6"/>
        <v>0</v>
      </c>
      <c r="H172" s="57">
        <v>0</v>
      </c>
      <c r="I172" s="57">
        <v>0</v>
      </c>
      <c r="J172" s="2">
        <f t="shared" si="7"/>
        <v>0</v>
      </c>
      <c r="K172" s="39">
        <v>0</v>
      </c>
      <c r="L172" s="57">
        <v>0</v>
      </c>
      <c r="M172" s="2">
        <f t="shared" si="8"/>
        <v>0</v>
      </c>
      <c r="N172" s="2">
        <f t="shared" si="8"/>
        <v>0</v>
      </c>
      <c r="O172" s="1">
        <f t="shared" si="8"/>
        <v>0</v>
      </c>
      <c r="P172" s="37"/>
    </row>
    <row r="173" spans="1:16" s="28" customFormat="1">
      <c r="A173" s="15">
        <v>42348</v>
      </c>
      <c r="B173" s="57">
        <v>11000</v>
      </c>
      <c r="C173" s="57">
        <v>11000</v>
      </c>
      <c r="D173" s="57">
        <v>11000</v>
      </c>
      <c r="E173" s="57">
        <v>11000</v>
      </c>
      <c r="F173" s="58">
        <v>0</v>
      </c>
      <c r="G173" s="3">
        <f t="shared" si="6"/>
        <v>0</v>
      </c>
      <c r="H173" s="57">
        <v>0</v>
      </c>
      <c r="I173" s="57">
        <v>0</v>
      </c>
      <c r="J173" s="2">
        <f t="shared" si="7"/>
        <v>0</v>
      </c>
      <c r="K173" s="39">
        <v>0</v>
      </c>
      <c r="L173" s="57">
        <v>0</v>
      </c>
      <c r="M173" s="2">
        <f t="shared" si="8"/>
        <v>0</v>
      </c>
      <c r="N173" s="2">
        <f t="shared" si="8"/>
        <v>0</v>
      </c>
      <c r="O173" s="1">
        <f t="shared" si="8"/>
        <v>0</v>
      </c>
      <c r="P173" s="37"/>
    </row>
    <row r="174" spans="1:16" s="28" customFormat="1">
      <c r="A174" s="15">
        <v>42349</v>
      </c>
      <c r="B174" s="57">
        <v>11000</v>
      </c>
      <c r="C174" s="57">
        <v>11000</v>
      </c>
      <c r="D174" s="57">
        <v>11000</v>
      </c>
      <c r="E174" s="57">
        <v>11000</v>
      </c>
      <c r="F174" s="58">
        <v>0</v>
      </c>
      <c r="G174" s="3">
        <f t="shared" si="6"/>
        <v>0</v>
      </c>
      <c r="H174" s="57">
        <v>0</v>
      </c>
      <c r="I174" s="57">
        <v>0</v>
      </c>
      <c r="J174" s="2">
        <f t="shared" si="7"/>
        <v>0</v>
      </c>
      <c r="K174" s="39">
        <v>0</v>
      </c>
      <c r="L174" s="57">
        <v>0</v>
      </c>
      <c r="M174" s="2">
        <f t="shared" si="8"/>
        <v>0</v>
      </c>
      <c r="N174" s="2">
        <f t="shared" si="8"/>
        <v>0</v>
      </c>
      <c r="O174" s="1">
        <f t="shared" si="8"/>
        <v>0</v>
      </c>
      <c r="P174" s="37"/>
    </row>
    <row r="175" spans="1:16">
      <c r="A175" s="15">
        <v>42352</v>
      </c>
      <c r="B175" s="57">
        <v>11000</v>
      </c>
      <c r="C175" s="57">
        <v>11000</v>
      </c>
      <c r="D175" s="57">
        <v>11000</v>
      </c>
      <c r="E175" s="57">
        <v>11000</v>
      </c>
      <c r="F175" s="58">
        <v>0</v>
      </c>
      <c r="G175" s="3">
        <f t="shared" si="6"/>
        <v>0</v>
      </c>
      <c r="H175" s="57">
        <v>0</v>
      </c>
      <c r="I175" s="57">
        <v>0</v>
      </c>
      <c r="J175" s="2">
        <f t="shared" si="7"/>
        <v>0</v>
      </c>
      <c r="K175" s="39">
        <v>0</v>
      </c>
      <c r="L175" s="57">
        <v>0</v>
      </c>
      <c r="M175" s="2">
        <f t="shared" si="8"/>
        <v>0</v>
      </c>
      <c r="N175" s="2">
        <f t="shared" si="8"/>
        <v>0</v>
      </c>
      <c r="O175" s="1">
        <f t="shared" si="8"/>
        <v>0</v>
      </c>
      <c r="P175" s="38"/>
    </row>
    <row r="176" spans="1:16">
      <c r="A176" s="15">
        <v>42353</v>
      </c>
      <c r="B176" s="57">
        <v>11000</v>
      </c>
      <c r="C176" s="57">
        <v>11000</v>
      </c>
      <c r="D176" s="57">
        <v>11000</v>
      </c>
      <c r="E176" s="57">
        <v>11000</v>
      </c>
      <c r="F176" s="58">
        <v>0</v>
      </c>
      <c r="G176" s="3">
        <f t="shared" si="6"/>
        <v>0</v>
      </c>
      <c r="H176" s="57">
        <v>0</v>
      </c>
      <c r="I176" s="57">
        <v>0</v>
      </c>
      <c r="J176" s="2">
        <f t="shared" si="7"/>
        <v>0</v>
      </c>
      <c r="K176" s="39">
        <v>0</v>
      </c>
      <c r="L176" s="57">
        <v>0</v>
      </c>
      <c r="M176" s="2">
        <f t="shared" si="8"/>
        <v>0</v>
      </c>
      <c r="N176" s="2">
        <f t="shared" si="8"/>
        <v>0</v>
      </c>
      <c r="O176" s="1">
        <f t="shared" si="8"/>
        <v>0</v>
      </c>
      <c r="P176" s="38"/>
    </row>
    <row r="177" spans="1:16">
      <c r="A177" s="15">
        <v>42354</v>
      </c>
      <c r="B177" s="57">
        <v>11000</v>
      </c>
      <c r="C177" s="57">
        <v>11000</v>
      </c>
      <c r="D177" s="57">
        <v>11000</v>
      </c>
      <c r="E177" s="57">
        <v>11000</v>
      </c>
      <c r="F177" s="58">
        <v>0</v>
      </c>
      <c r="G177" s="3">
        <f t="shared" si="6"/>
        <v>0</v>
      </c>
      <c r="H177" s="57">
        <v>0</v>
      </c>
      <c r="I177" s="57">
        <v>0</v>
      </c>
      <c r="J177" s="2">
        <f t="shared" si="7"/>
        <v>0</v>
      </c>
      <c r="K177" s="39">
        <v>0</v>
      </c>
      <c r="L177" s="57">
        <v>0</v>
      </c>
      <c r="M177" s="2">
        <f t="shared" si="8"/>
        <v>0</v>
      </c>
      <c r="N177" s="2">
        <f t="shared" si="8"/>
        <v>0</v>
      </c>
      <c r="O177" s="1">
        <f t="shared" si="8"/>
        <v>0</v>
      </c>
      <c r="P177" s="38"/>
    </row>
    <row r="178" spans="1:16">
      <c r="A178" s="15">
        <v>42355</v>
      </c>
      <c r="B178" s="57">
        <v>11000</v>
      </c>
      <c r="C178" s="57">
        <v>11000</v>
      </c>
      <c r="D178" s="57">
        <v>11000</v>
      </c>
      <c r="E178" s="57">
        <v>11000</v>
      </c>
      <c r="F178" s="58">
        <v>0</v>
      </c>
      <c r="G178" s="3">
        <f t="shared" si="6"/>
        <v>0</v>
      </c>
      <c r="H178" s="57">
        <v>0</v>
      </c>
      <c r="I178" s="57">
        <v>0</v>
      </c>
      <c r="J178" s="2">
        <f t="shared" si="7"/>
        <v>0</v>
      </c>
      <c r="K178" s="39">
        <v>0</v>
      </c>
      <c r="L178" s="57">
        <v>0</v>
      </c>
      <c r="M178" s="2">
        <f t="shared" si="8"/>
        <v>0</v>
      </c>
      <c r="N178" s="2">
        <f t="shared" si="8"/>
        <v>0</v>
      </c>
      <c r="O178" s="1">
        <f t="shared" si="8"/>
        <v>0</v>
      </c>
      <c r="P178" s="38"/>
    </row>
    <row r="179" spans="1:16">
      <c r="A179" s="15">
        <v>42356</v>
      </c>
      <c r="B179" s="57">
        <v>11100</v>
      </c>
      <c r="C179" s="57">
        <v>11100</v>
      </c>
      <c r="D179" s="57">
        <v>11100</v>
      </c>
      <c r="E179" s="57">
        <v>11100</v>
      </c>
      <c r="F179" s="58">
        <v>0.91</v>
      </c>
      <c r="G179" s="3">
        <f t="shared" si="6"/>
        <v>0</v>
      </c>
      <c r="H179" s="57">
        <v>0</v>
      </c>
      <c r="I179" s="57">
        <v>0</v>
      </c>
      <c r="J179" s="2">
        <f t="shared" si="7"/>
        <v>0</v>
      </c>
      <c r="K179" s="39">
        <v>0</v>
      </c>
      <c r="L179" s="57">
        <v>0</v>
      </c>
      <c r="M179" s="2">
        <f t="shared" si="8"/>
        <v>0</v>
      </c>
      <c r="N179" s="2">
        <f t="shared" si="8"/>
        <v>0</v>
      </c>
      <c r="O179" s="1">
        <f t="shared" si="8"/>
        <v>0</v>
      </c>
      <c r="P179" s="37"/>
    </row>
    <row r="180" spans="1:16">
      <c r="A180" s="15">
        <v>42359</v>
      </c>
      <c r="B180" s="57">
        <v>12200</v>
      </c>
      <c r="C180" s="57">
        <v>12200</v>
      </c>
      <c r="D180" s="57">
        <v>12200</v>
      </c>
      <c r="E180" s="57">
        <v>12200</v>
      </c>
      <c r="F180" s="58">
        <v>9.91</v>
      </c>
      <c r="G180" s="3">
        <f t="shared" si="6"/>
        <v>10059</v>
      </c>
      <c r="H180" s="57">
        <v>0</v>
      </c>
      <c r="I180" s="57">
        <v>10059</v>
      </c>
      <c r="J180" s="2">
        <f t="shared" si="7"/>
        <v>122719800</v>
      </c>
      <c r="K180" s="39">
        <v>0</v>
      </c>
      <c r="L180" s="57">
        <v>122719800</v>
      </c>
      <c r="M180" s="2">
        <f t="shared" si="8"/>
        <v>12200</v>
      </c>
      <c r="N180" s="2">
        <f t="shared" si="8"/>
        <v>0</v>
      </c>
      <c r="O180" s="1">
        <f t="shared" si="8"/>
        <v>12200</v>
      </c>
      <c r="P180" s="37"/>
    </row>
    <row r="181" spans="1:16">
      <c r="A181" s="15">
        <v>42360</v>
      </c>
      <c r="B181" s="57">
        <v>13050</v>
      </c>
      <c r="C181" s="57">
        <v>13400</v>
      </c>
      <c r="D181" s="57">
        <v>13050</v>
      </c>
      <c r="E181" s="57">
        <v>13400</v>
      </c>
      <c r="F181" s="58">
        <v>9.84</v>
      </c>
      <c r="G181" s="3">
        <f t="shared" si="6"/>
        <v>23000</v>
      </c>
      <c r="H181" s="57">
        <v>0</v>
      </c>
      <c r="I181" s="57">
        <v>23000</v>
      </c>
      <c r="J181" s="2">
        <f t="shared" si="7"/>
        <v>306650000</v>
      </c>
      <c r="K181" s="39">
        <v>0</v>
      </c>
      <c r="L181" s="57">
        <v>306650000</v>
      </c>
      <c r="M181" s="2">
        <f t="shared" si="8"/>
        <v>13332.608695652174</v>
      </c>
      <c r="N181" s="2">
        <f t="shared" si="8"/>
        <v>0</v>
      </c>
      <c r="O181" s="1">
        <f t="shared" si="8"/>
        <v>13332.608695652174</v>
      </c>
      <c r="P181" s="37"/>
    </row>
    <row r="182" spans="1:16">
      <c r="A182" s="15">
        <v>42361</v>
      </c>
      <c r="B182" s="57">
        <v>13700</v>
      </c>
      <c r="C182" s="57">
        <v>13700</v>
      </c>
      <c r="D182" s="57">
        <v>13700</v>
      </c>
      <c r="E182" s="57">
        <v>13700</v>
      </c>
      <c r="F182" s="58">
        <v>2.2400000000000002</v>
      </c>
      <c r="G182" s="3">
        <f t="shared" si="6"/>
        <v>0</v>
      </c>
      <c r="H182" s="57">
        <v>78000</v>
      </c>
      <c r="I182" s="57">
        <v>78000</v>
      </c>
      <c r="J182" s="2">
        <f t="shared" si="7"/>
        <v>1138800000</v>
      </c>
      <c r="K182" s="39">
        <v>0</v>
      </c>
      <c r="L182" s="57">
        <v>1138800000</v>
      </c>
      <c r="M182" s="2">
        <f t="shared" si="8"/>
        <v>0</v>
      </c>
      <c r="N182" s="2">
        <f t="shared" si="8"/>
        <v>0</v>
      </c>
      <c r="O182" s="1">
        <f t="shared" si="8"/>
        <v>14600</v>
      </c>
      <c r="P182" s="37"/>
    </row>
    <row r="183" spans="1:16">
      <c r="A183" s="15">
        <v>42362</v>
      </c>
      <c r="B183" s="57">
        <v>13700</v>
      </c>
      <c r="C183" s="57">
        <v>13700</v>
      </c>
      <c r="D183" s="57">
        <v>13700</v>
      </c>
      <c r="E183" s="57">
        <v>13700</v>
      </c>
      <c r="F183" s="58">
        <v>0</v>
      </c>
      <c r="G183" s="3">
        <f t="shared" si="6"/>
        <v>0</v>
      </c>
      <c r="H183" s="57">
        <v>0</v>
      </c>
      <c r="I183" s="57">
        <v>0</v>
      </c>
      <c r="J183" s="2">
        <f t="shared" si="7"/>
        <v>0</v>
      </c>
      <c r="K183" s="39">
        <v>0</v>
      </c>
      <c r="L183" s="57">
        <v>0</v>
      </c>
      <c r="M183" s="2">
        <f t="shared" si="8"/>
        <v>0</v>
      </c>
      <c r="N183" s="2">
        <f t="shared" si="8"/>
        <v>0</v>
      </c>
      <c r="O183" s="1">
        <f t="shared" si="8"/>
        <v>0</v>
      </c>
      <c r="P183" s="37"/>
    </row>
    <row r="184" spans="1:16">
      <c r="A184" s="15">
        <v>42366</v>
      </c>
      <c r="B184" s="57">
        <v>13700</v>
      </c>
      <c r="C184" s="57">
        <v>13700</v>
      </c>
      <c r="D184" s="57">
        <v>13700</v>
      </c>
      <c r="E184" s="57">
        <v>13700</v>
      </c>
      <c r="F184" s="58">
        <v>0</v>
      </c>
      <c r="G184" s="3">
        <f t="shared" si="6"/>
        <v>0</v>
      </c>
      <c r="H184" s="57">
        <v>15000</v>
      </c>
      <c r="I184" s="57">
        <v>15000</v>
      </c>
      <c r="J184" s="2">
        <f t="shared" si="7"/>
        <v>219000000</v>
      </c>
      <c r="K184" s="39">
        <v>0</v>
      </c>
      <c r="L184" s="57">
        <v>219000000</v>
      </c>
      <c r="M184" s="2">
        <f t="shared" si="8"/>
        <v>0</v>
      </c>
      <c r="N184" s="2">
        <f t="shared" si="8"/>
        <v>0</v>
      </c>
      <c r="O184" s="1">
        <f t="shared" si="8"/>
        <v>14600</v>
      </c>
      <c r="P184" s="37"/>
    </row>
    <row r="185" spans="1:16">
      <c r="A185" s="15">
        <v>42367</v>
      </c>
      <c r="B185" s="57">
        <v>13700</v>
      </c>
      <c r="C185" s="57">
        <v>13700</v>
      </c>
      <c r="D185" s="57">
        <v>13700</v>
      </c>
      <c r="E185" s="57">
        <v>13700</v>
      </c>
      <c r="F185" s="58">
        <v>0</v>
      </c>
      <c r="G185" s="3">
        <f t="shared" si="6"/>
        <v>0</v>
      </c>
      <c r="H185" s="57">
        <v>15000</v>
      </c>
      <c r="I185" s="57">
        <v>15000</v>
      </c>
      <c r="J185" s="2">
        <f t="shared" si="7"/>
        <v>219000000</v>
      </c>
      <c r="K185" s="39">
        <v>0</v>
      </c>
      <c r="L185" s="57">
        <v>219000000</v>
      </c>
      <c r="M185" s="2">
        <f t="shared" si="8"/>
        <v>0</v>
      </c>
      <c r="N185" s="2">
        <f t="shared" si="8"/>
        <v>0</v>
      </c>
      <c r="O185" s="1">
        <f t="shared" si="8"/>
        <v>14600</v>
      </c>
      <c r="P185" s="37"/>
    </row>
    <row r="186" spans="1:16">
      <c r="A186" s="15">
        <v>42368</v>
      </c>
      <c r="B186" s="57">
        <v>13700</v>
      </c>
      <c r="C186" s="57">
        <v>13700</v>
      </c>
      <c r="D186" s="57">
        <v>13700</v>
      </c>
      <c r="E186" s="57">
        <v>13700</v>
      </c>
      <c r="F186" s="58">
        <v>0</v>
      </c>
      <c r="G186" s="3">
        <f t="shared" si="6"/>
        <v>0</v>
      </c>
      <c r="H186" s="57">
        <v>0</v>
      </c>
      <c r="I186" s="57">
        <v>0</v>
      </c>
      <c r="J186" s="2">
        <f t="shared" si="7"/>
        <v>0</v>
      </c>
      <c r="K186" s="39">
        <v>0</v>
      </c>
      <c r="L186" s="57">
        <v>0</v>
      </c>
      <c r="M186" s="2">
        <f t="shared" si="8"/>
        <v>0</v>
      </c>
      <c r="N186" s="2">
        <f t="shared" si="8"/>
        <v>0</v>
      </c>
      <c r="O186" s="1">
        <f t="shared" si="8"/>
        <v>0</v>
      </c>
      <c r="P186" s="37"/>
    </row>
    <row r="187" spans="1:16">
      <c r="A187" s="15">
        <v>42373</v>
      </c>
      <c r="B187" s="57">
        <v>13700</v>
      </c>
      <c r="C187" s="57">
        <v>13700</v>
      </c>
      <c r="D187" s="57">
        <v>13700</v>
      </c>
      <c r="E187" s="57">
        <v>13700</v>
      </c>
      <c r="F187" s="58">
        <v>0</v>
      </c>
      <c r="G187" s="3">
        <f t="shared" si="6"/>
        <v>0</v>
      </c>
      <c r="H187" s="57">
        <v>0</v>
      </c>
      <c r="I187" s="57">
        <v>0</v>
      </c>
      <c r="J187" s="2">
        <f t="shared" si="7"/>
        <v>0</v>
      </c>
      <c r="K187" s="39">
        <v>0</v>
      </c>
      <c r="L187" s="57">
        <v>0</v>
      </c>
      <c r="M187" s="2">
        <f t="shared" si="8"/>
        <v>0</v>
      </c>
      <c r="N187" s="2">
        <f t="shared" si="8"/>
        <v>0</v>
      </c>
      <c r="O187" s="1">
        <f t="shared" si="8"/>
        <v>0</v>
      </c>
      <c r="P187" s="37"/>
    </row>
    <row r="188" spans="1:16">
      <c r="A188" s="15">
        <v>42374</v>
      </c>
      <c r="B188" s="57">
        <v>13700</v>
      </c>
      <c r="C188" s="57">
        <v>13700</v>
      </c>
      <c r="D188" s="57">
        <v>13700</v>
      </c>
      <c r="E188" s="57">
        <v>13700</v>
      </c>
      <c r="F188" s="58">
        <v>0</v>
      </c>
      <c r="G188" s="3">
        <f t="shared" si="6"/>
        <v>0</v>
      </c>
      <c r="H188" s="57">
        <v>0</v>
      </c>
      <c r="I188" s="57">
        <v>0</v>
      </c>
      <c r="J188" s="2">
        <f t="shared" si="7"/>
        <v>0</v>
      </c>
      <c r="K188" s="39">
        <v>0</v>
      </c>
      <c r="L188" s="57">
        <v>0</v>
      </c>
      <c r="M188" s="2">
        <f t="shared" si="8"/>
        <v>0</v>
      </c>
      <c r="N188" s="2">
        <f t="shared" si="8"/>
        <v>0</v>
      </c>
      <c r="O188" s="1">
        <f t="shared" si="8"/>
        <v>0</v>
      </c>
      <c r="P188" s="37"/>
    </row>
    <row r="189" spans="1:16">
      <c r="A189" s="15">
        <v>42375</v>
      </c>
      <c r="B189" s="57">
        <v>13700</v>
      </c>
      <c r="C189" s="57">
        <v>13700</v>
      </c>
      <c r="D189" s="57">
        <v>13700</v>
      </c>
      <c r="E189" s="57">
        <v>13700</v>
      </c>
      <c r="F189" s="58">
        <v>0</v>
      </c>
      <c r="G189" s="3">
        <f t="shared" si="6"/>
        <v>0</v>
      </c>
      <c r="H189" s="57">
        <v>0</v>
      </c>
      <c r="I189" s="57">
        <v>0</v>
      </c>
      <c r="J189" s="2">
        <f t="shared" si="7"/>
        <v>0</v>
      </c>
      <c r="K189" s="39">
        <v>0</v>
      </c>
      <c r="L189" s="57">
        <v>0</v>
      </c>
      <c r="M189" s="2">
        <f t="shared" si="8"/>
        <v>0</v>
      </c>
      <c r="N189" s="2">
        <f t="shared" si="8"/>
        <v>0</v>
      </c>
      <c r="O189" s="1">
        <f t="shared" si="8"/>
        <v>0</v>
      </c>
      <c r="P189" s="37"/>
    </row>
    <row r="190" spans="1:16">
      <c r="A190" s="15">
        <v>42376</v>
      </c>
      <c r="B190" s="57">
        <v>13700</v>
      </c>
      <c r="C190" s="57">
        <v>13700</v>
      </c>
      <c r="D190" s="57">
        <v>13700</v>
      </c>
      <c r="E190" s="57">
        <v>13700</v>
      </c>
      <c r="F190" s="58">
        <v>0</v>
      </c>
      <c r="G190" s="3">
        <f t="shared" si="6"/>
        <v>0</v>
      </c>
      <c r="H190" s="57">
        <v>0</v>
      </c>
      <c r="I190" s="57">
        <v>0</v>
      </c>
      <c r="J190" s="2">
        <f t="shared" si="7"/>
        <v>0</v>
      </c>
      <c r="K190" s="39">
        <v>0</v>
      </c>
      <c r="L190" s="57">
        <v>0</v>
      </c>
      <c r="M190" s="2">
        <f t="shared" si="8"/>
        <v>0</v>
      </c>
      <c r="N190" s="2">
        <f t="shared" si="8"/>
        <v>0</v>
      </c>
      <c r="O190" s="1">
        <f t="shared" si="8"/>
        <v>0</v>
      </c>
      <c r="P190" s="37"/>
    </row>
    <row r="191" spans="1:16">
      <c r="A191" s="15">
        <v>42377</v>
      </c>
      <c r="B191" s="57">
        <v>13700</v>
      </c>
      <c r="C191" s="57">
        <v>13700</v>
      </c>
      <c r="D191" s="57">
        <v>13700</v>
      </c>
      <c r="E191" s="57">
        <v>13700</v>
      </c>
      <c r="F191" s="58">
        <v>0</v>
      </c>
      <c r="G191" s="3">
        <f t="shared" si="6"/>
        <v>0</v>
      </c>
      <c r="H191" s="57">
        <v>0</v>
      </c>
      <c r="I191" s="57">
        <v>0</v>
      </c>
      <c r="J191" s="2">
        <f t="shared" si="7"/>
        <v>0</v>
      </c>
      <c r="K191" s="39">
        <v>0</v>
      </c>
      <c r="L191" s="57">
        <v>0</v>
      </c>
      <c r="M191" s="2">
        <f t="shared" si="8"/>
        <v>0</v>
      </c>
      <c r="N191" s="2">
        <f t="shared" si="8"/>
        <v>0</v>
      </c>
      <c r="O191" s="1">
        <f t="shared" si="8"/>
        <v>0</v>
      </c>
      <c r="P191" s="37"/>
    </row>
    <row r="192" spans="1:16">
      <c r="A192" s="15">
        <v>42380</v>
      </c>
      <c r="B192" s="57">
        <v>13700</v>
      </c>
      <c r="C192" s="57">
        <v>13700</v>
      </c>
      <c r="D192" s="57">
        <v>13700</v>
      </c>
      <c r="E192" s="57">
        <v>13700</v>
      </c>
      <c r="F192" s="58">
        <v>0</v>
      </c>
      <c r="G192" s="3">
        <f t="shared" si="6"/>
        <v>0</v>
      </c>
      <c r="H192" s="57">
        <v>0</v>
      </c>
      <c r="I192" s="57">
        <v>0</v>
      </c>
      <c r="J192" s="2">
        <f t="shared" si="7"/>
        <v>0</v>
      </c>
      <c r="K192" s="39">
        <v>0</v>
      </c>
      <c r="L192" s="57">
        <v>0</v>
      </c>
      <c r="M192" s="2">
        <f t="shared" si="8"/>
        <v>0</v>
      </c>
      <c r="N192" s="2">
        <f t="shared" si="8"/>
        <v>0</v>
      </c>
      <c r="O192" s="1">
        <f t="shared" si="8"/>
        <v>0</v>
      </c>
      <c r="P192" s="37"/>
    </row>
    <row r="193" spans="1:16">
      <c r="A193" s="15">
        <v>42381</v>
      </c>
      <c r="B193" s="57">
        <v>13700</v>
      </c>
      <c r="C193" s="57">
        <v>13700</v>
      </c>
      <c r="D193" s="57">
        <v>13700</v>
      </c>
      <c r="E193" s="57">
        <v>13700</v>
      </c>
      <c r="F193" s="58">
        <v>0</v>
      </c>
      <c r="G193" s="3">
        <f t="shared" si="6"/>
        <v>0</v>
      </c>
      <c r="H193" s="57">
        <v>0</v>
      </c>
      <c r="I193" s="57">
        <v>0</v>
      </c>
      <c r="J193" s="2">
        <f t="shared" si="7"/>
        <v>0</v>
      </c>
      <c r="K193" s="39">
        <v>0</v>
      </c>
      <c r="L193" s="57">
        <v>0</v>
      </c>
      <c r="M193" s="2">
        <f t="shared" si="8"/>
        <v>0</v>
      </c>
      <c r="N193" s="2">
        <f t="shared" si="8"/>
        <v>0</v>
      </c>
      <c r="O193" s="1">
        <f t="shared" si="8"/>
        <v>0</v>
      </c>
      <c r="P193" s="37"/>
    </row>
    <row r="194" spans="1:16">
      <c r="A194" s="15">
        <v>42382</v>
      </c>
      <c r="B194" s="57">
        <v>13700</v>
      </c>
      <c r="C194" s="57">
        <v>13700</v>
      </c>
      <c r="D194" s="57">
        <v>13700</v>
      </c>
      <c r="E194" s="57">
        <v>13700</v>
      </c>
      <c r="F194" s="58">
        <v>0</v>
      </c>
      <c r="G194" s="3">
        <f t="shared" si="6"/>
        <v>0</v>
      </c>
      <c r="H194" s="57">
        <v>0</v>
      </c>
      <c r="I194" s="57">
        <v>0</v>
      </c>
      <c r="J194" s="2">
        <f t="shared" si="7"/>
        <v>0</v>
      </c>
      <c r="K194" s="39">
        <v>0</v>
      </c>
      <c r="L194" s="57">
        <v>0</v>
      </c>
      <c r="M194" s="2">
        <f t="shared" si="8"/>
        <v>0</v>
      </c>
      <c r="N194" s="2">
        <f t="shared" si="8"/>
        <v>0</v>
      </c>
      <c r="O194" s="1">
        <f t="shared" si="8"/>
        <v>0</v>
      </c>
      <c r="P194" s="37"/>
    </row>
    <row r="195" spans="1:16">
      <c r="A195" s="15">
        <v>42383</v>
      </c>
      <c r="B195" s="57">
        <v>13700</v>
      </c>
      <c r="C195" s="57">
        <v>13700</v>
      </c>
      <c r="D195" s="57">
        <v>13700</v>
      </c>
      <c r="E195" s="57">
        <v>13700</v>
      </c>
      <c r="F195" s="58">
        <v>0</v>
      </c>
      <c r="G195" s="3">
        <f t="shared" ref="G195:G258" si="9">I195-H195</f>
        <v>0</v>
      </c>
      <c r="H195" s="57">
        <v>0</v>
      </c>
      <c r="I195" s="57">
        <v>0</v>
      </c>
      <c r="J195" s="2">
        <f t="shared" ref="J195:J258" si="10">L195-K195</f>
        <v>0</v>
      </c>
      <c r="K195" s="39">
        <v>0</v>
      </c>
      <c r="L195" s="57">
        <v>0</v>
      </c>
      <c r="M195" s="2">
        <f t="shared" ref="M195:O216" si="11">IFERROR(J195/G195,0)</f>
        <v>0</v>
      </c>
      <c r="N195" s="2">
        <f t="shared" si="11"/>
        <v>0</v>
      </c>
      <c r="O195" s="1">
        <f t="shared" si="11"/>
        <v>0</v>
      </c>
      <c r="P195" s="37"/>
    </row>
    <row r="196" spans="1:16">
      <c r="A196" s="15">
        <v>42384</v>
      </c>
      <c r="B196" s="57">
        <v>13700</v>
      </c>
      <c r="C196" s="57">
        <v>13700</v>
      </c>
      <c r="D196" s="57">
        <v>13700</v>
      </c>
      <c r="E196" s="57">
        <v>13700</v>
      </c>
      <c r="F196" s="58">
        <v>0</v>
      </c>
      <c r="G196" s="3">
        <f t="shared" si="9"/>
        <v>0</v>
      </c>
      <c r="H196" s="57">
        <v>0</v>
      </c>
      <c r="I196" s="57">
        <v>0</v>
      </c>
      <c r="J196" s="2">
        <f t="shared" si="10"/>
        <v>0</v>
      </c>
      <c r="K196" s="39">
        <v>0</v>
      </c>
      <c r="L196" s="57">
        <v>0</v>
      </c>
      <c r="M196" s="2">
        <f t="shared" si="11"/>
        <v>0</v>
      </c>
      <c r="N196" s="2">
        <f t="shared" si="11"/>
        <v>0</v>
      </c>
      <c r="O196" s="1">
        <f t="shared" si="11"/>
        <v>0</v>
      </c>
      <c r="P196" s="37"/>
    </row>
    <row r="197" spans="1:16">
      <c r="A197" s="15">
        <v>42387</v>
      </c>
      <c r="B197" s="57">
        <v>13700</v>
      </c>
      <c r="C197" s="57">
        <v>13700</v>
      </c>
      <c r="D197" s="57">
        <v>13700</v>
      </c>
      <c r="E197" s="57">
        <v>13700</v>
      </c>
      <c r="F197" s="58">
        <v>0</v>
      </c>
      <c r="G197" s="3">
        <f t="shared" si="9"/>
        <v>0</v>
      </c>
      <c r="H197" s="57">
        <v>0</v>
      </c>
      <c r="I197" s="57">
        <v>0</v>
      </c>
      <c r="J197" s="2">
        <f t="shared" si="10"/>
        <v>0</v>
      </c>
      <c r="K197" s="39">
        <v>0</v>
      </c>
      <c r="L197" s="57">
        <v>0</v>
      </c>
      <c r="M197" s="2">
        <f t="shared" si="11"/>
        <v>0</v>
      </c>
      <c r="N197" s="2">
        <f t="shared" si="11"/>
        <v>0</v>
      </c>
      <c r="O197" s="1">
        <f t="shared" si="11"/>
        <v>0</v>
      </c>
      <c r="P197" s="37"/>
    </row>
    <row r="198" spans="1:16">
      <c r="A198" s="15">
        <v>42388</v>
      </c>
      <c r="B198" s="57">
        <v>13700</v>
      </c>
      <c r="C198" s="57">
        <v>13700</v>
      </c>
      <c r="D198" s="57">
        <v>13700</v>
      </c>
      <c r="E198" s="57">
        <v>13700</v>
      </c>
      <c r="F198" s="58">
        <v>0</v>
      </c>
      <c r="G198" s="3">
        <f t="shared" si="9"/>
        <v>0</v>
      </c>
      <c r="H198" s="57">
        <v>0</v>
      </c>
      <c r="I198" s="57">
        <v>0</v>
      </c>
      <c r="J198" s="2">
        <f t="shared" si="10"/>
        <v>0</v>
      </c>
      <c r="K198" s="39">
        <v>0</v>
      </c>
      <c r="L198" s="57">
        <v>0</v>
      </c>
      <c r="M198" s="2">
        <f t="shared" si="11"/>
        <v>0</v>
      </c>
      <c r="N198" s="2">
        <f t="shared" si="11"/>
        <v>0</v>
      </c>
      <c r="O198" s="1">
        <f t="shared" si="11"/>
        <v>0</v>
      </c>
      <c r="P198" s="37"/>
    </row>
    <row r="199" spans="1:16">
      <c r="A199" s="15">
        <v>42389</v>
      </c>
      <c r="B199" s="57">
        <v>13700</v>
      </c>
      <c r="C199" s="57">
        <v>13700</v>
      </c>
      <c r="D199" s="57">
        <v>13700</v>
      </c>
      <c r="E199" s="57">
        <v>13700</v>
      </c>
      <c r="F199" s="58">
        <v>0</v>
      </c>
      <c r="G199" s="3">
        <f t="shared" si="9"/>
        <v>0</v>
      </c>
      <c r="H199" s="57">
        <v>0</v>
      </c>
      <c r="I199" s="57">
        <v>0</v>
      </c>
      <c r="J199" s="2">
        <f t="shared" si="10"/>
        <v>0</v>
      </c>
      <c r="K199" s="39">
        <v>0</v>
      </c>
      <c r="L199" s="57">
        <v>0</v>
      </c>
      <c r="M199" s="2">
        <f t="shared" si="11"/>
        <v>0</v>
      </c>
      <c r="N199" s="2">
        <f t="shared" si="11"/>
        <v>0</v>
      </c>
      <c r="O199" s="1">
        <f t="shared" si="11"/>
        <v>0</v>
      </c>
      <c r="P199" s="37"/>
    </row>
    <row r="200" spans="1:16">
      <c r="A200" s="15">
        <v>42390</v>
      </c>
      <c r="B200" s="57">
        <v>13700</v>
      </c>
      <c r="C200" s="57">
        <v>13700</v>
      </c>
      <c r="D200" s="57">
        <v>13700</v>
      </c>
      <c r="E200" s="57">
        <v>13700</v>
      </c>
      <c r="F200" s="58">
        <v>0</v>
      </c>
      <c r="G200" s="3">
        <f t="shared" si="9"/>
        <v>0</v>
      </c>
      <c r="H200" s="57">
        <v>0</v>
      </c>
      <c r="I200" s="57">
        <v>0</v>
      </c>
      <c r="J200" s="2">
        <f t="shared" si="10"/>
        <v>0</v>
      </c>
      <c r="K200" s="39">
        <v>0</v>
      </c>
      <c r="L200" s="57">
        <v>0</v>
      </c>
      <c r="M200" s="2">
        <f t="shared" si="11"/>
        <v>0</v>
      </c>
      <c r="N200" s="2">
        <f t="shared" si="11"/>
        <v>0</v>
      </c>
      <c r="O200" s="1">
        <f t="shared" si="11"/>
        <v>0</v>
      </c>
      <c r="P200" s="37"/>
    </row>
    <row r="201" spans="1:16">
      <c r="A201" s="15">
        <v>42391</v>
      </c>
      <c r="B201" s="57">
        <v>13700</v>
      </c>
      <c r="C201" s="57">
        <v>13700</v>
      </c>
      <c r="D201" s="57">
        <v>13700</v>
      </c>
      <c r="E201" s="57">
        <v>13700</v>
      </c>
      <c r="F201" s="58">
        <v>0</v>
      </c>
      <c r="G201" s="3">
        <f t="shared" si="9"/>
        <v>0</v>
      </c>
      <c r="H201" s="57">
        <v>0</v>
      </c>
      <c r="I201" s="57">
        <v>0</v>
      </c>
      <c r="J201" s="2">
        <f t="shared" si="10"/>
        <v>0</v>
      </c>
      <c r="K201" s="39">
        <v>0</v>
      </c>
      <c r="L201" s="57">
        <v>0</v>
      </c>
      <c r="M201" s="2">
        <f t="shared" si="11"/>
        <v>0</v>
      </c>
      <c r="N201" s="2">
        <f t="shared" si="11"/>
        <v>0</v>
      </c>
      <c r="O201" s="1">
        <f t="shared" si="11"/>
        <v>0</v>
      </c>
      <c r="P201" s="37"/>
    </row>
    <row r="202" spans="1:16">
      <c r="A202" s="15">
        <v>42394</v>
      </c>
      <c r="B202" s="57">
        <v>13700</v>
      </c>
      <c r="C202" s="57">
        <v>13700</v>
      </c>
      <c r="D202" s="57">
        <v>13700</v>
      </c>
      <c r="E202" s="57">
        <v>13700</v>
      </c>
      <c r="F202" s="58">
        <v>0</v>
      </c>
      <c r="G202" s="3">
        <f t="shared" si="9"/>
        <v>0</v>
      </c>
      <c r="H202" s="57">
        <v>0</v>
      </c>
      <c r="I202" s="57">
        <v>0</v>
      </c>
      <c r="J202" s="2">
        <f t="shared" si="10"/>
        <v>0</v>
      </c>
      <c r="K202" s="39">
        <v>0</v>
      </c>
      <c r="L202" s="57">
        <v>0</v>
      </c>
      <c r="M202" s="2">
        <f t="shared" si="11"/>
        <v>0</v>
      </c>
      <c r="N202" s="2">
        <f t="shared" si="11"/>
        <v>0</v>
      </c>
      <c r="O202" s="1">
        <f t="shared" si="11"/>
        <v>0</v>
      </c>
      <c r="P202" s="37"/>
    </row>
    <row r="203" spans="1:16">
      <c r="A203" s="15">
        <v>42395</v>
      </c>
      <c r="B203" s="57">
        <v>13700</v>
      </c>
      <c r="C203" s="57">
        <v>13700</v>
      </c>
      <c r="D203" s="57">
        <v>13700</v>
      </c>
      <c r="E203" s="57">
        <v>13700</v>
      </c>
      <c r="F203" s="58">
        <v>0</v>
      </c>
      <c r="G203" s="3">
        <f t="shared" si="9"/>
        <v>0</v>
      </c>
      <c r="H203" s="57">
        <v>0</v>
      </c>
      <c r="I203" s="57">
        <v>0</v>
      </c>
      <c r="J203" s="2">
        <f t="shared" si="10"/>
        <v>0</v>
      </c>
      <c r="K203" s="39">
        <v>0</v>
      </c>
      <c r="L203" s="57">
        <v>0</v>
      </c>
      <c r="M203" s="2">
        <f t="shared" si="11"/>
        <v>0</v>
      </c>
      <c r="N203" s="2">
        <f t="shared" si="11"/>
        <v>0</v>
      </c>
      <c r="O203" s="1">
        <f t="shared" si="11"/>
        <v>0</v>
      </c>
      <c r="P203" s="37"/>
    </row>
    <row r="204" spans="1:16">
      <c r="A204" s="15">
        <v>42396</v>
      </c>
      <c r="B204" s="57">
        <v>13700</v>
      </c>
      <c r="C204" s="57">
        <v>13700</v>
      </c>
      <c r="D204" s="57">
        <v>13700</v>
      </c>
      <c r="E204" s="57">
        <v>13700</v>
      </c>
      <c r="F204" s="58">
        <v>0</v>
      </c>
      <c r="G204" s="3">
        <f t="shared" si="9"/>
        <v>0</v>
      </c>
      <c r="H204" s="57">
        <v>0</v>
      </c>
      <c r="I204" s="57">
        <v>0</v>
      </c>
      <c r="J204" s="2">
        <f t="shared" si="10"/>
        <v>0</v>
      </c>
      <c r="K204" s="39">
        <v>0</v>
      </c>
      <c r="L204" s="57">
        <v>0</v>
      </c>
      <c r="M204" s="2">
        <f t="shared" si="11"/>
        <v>0</v>
      </c>
      <c r="N204" s="2">
        <f t="shared" si="11"/>
        <v>0</v>
      </c>
      <c r="O204" s="1">
        <f t="shared" si="11"/>
        <v>0</v>
      </c>
      <c r="P204" s="37"/>
    </row>
    <row r="205" spans="1:16">
      <c r="A205" s="15">
        <v>42397</v>
      </c>
      <c r="B205" s="57">
        <v>13700</v>
      </c>
      <c r="C205" s="57">
        <v>13700</v>
      </c>
      <c r="D205" s="57">
        <v>13700</v>
      </c>
      <c r="E205" s="57">
        <v>13700</v>
      </c>
      <c r="F205" s="58">
        <v>0</v>
      </c>
      <c r="G205" s="3">
        <f t="shared" si="9"/>
        <v>0</v>
      </c>
      <c r="H205" s="57">
        <v>0</v>
      </c>
      <c r="I205" s="57">
        <v>0</v>
      </c>
      <c r="J205" s="2">
        <f t="shared" si="10"/>
        <v>0</v>
      </c>
      <c r="K205" s="39">
        <v>0</v>
      </c>
      <c r="L205" s="57">
        <v>0</v>
      </c>
      <c r="M205" s="2">
        <f t="shared" si="11"/>
        <v>0</v>
      </c>
      <c r="N205" s="2">
        <f t="shared" si="11"/>
        <v>0</v>
      </c>
      <c r="O205" s="1">
        <f t="shared" si="11"/>
        <v>0</v>
      </c>
      <c r="P205" s="37"/>
    </row>
    <row r="206" spans="1:16">
      <c r="A206" s="15">
        <v>42398</v>
      </c>
      <c r="B206" s="57">
        <v>13700</v>
      </c>
      <c r="C206" s="57">
        <v>13700</v>
      </c>
      <c r="D206" s="57">
        <v>13700</v>
      </c>
      <c r="E206" s="57">
        <v>13700</v>
      </c>
      <c r="F206" s="58">
        <v>0</v>
      </c>
      <c r="G206" s="3">
        <f t="shared" si="9"/>
        <v>0</v>
      </c>
      <c r="H206" s="57">
        <v>0</v>
      </c>
      <c r="I206" s="57">
        <v>0</v>
      </c>
      <c r="J206" s="2">
        <f t="shared" si="10"/>
        <v>0</v>
      </c>
      <c r="K206" s="39">
        <v>0</v>
      </c>
      <c r="L206" s="57">
        <v>0</v>
      </c>
      <c r="M206" s="2">
        <f t="shared" si="11"/>
        <v>0</v>
      </c>
      <c r="N206" s="2">
        <f t="shared" si="11"/>
        <v>0</v>
      </c>
      <c r="O206" s="1">
        <f t="shared" si="11"/>
        <v>0</v>
      </c>
      <c r="P206" s="37"/>
    </row>
    <row r="207" spans="1:16">
      <c r="A207" s="15">
        <v>42401</v>
      </c>
      <c r="B207" s="57">
        <v>13700</v>
      </c>
      <c r="C207" s="57">
        <v>13700</v>
      </c>
      <c r="D207" s="57">
        <v>13700</v>
      </c>
      <c r="E207" s="57">
        <v>13700</v>
      </c>
      <c r="F207" s="58">
        <v>0</v>
      </c>
      <c r="G207" s="3">
        <f t="shared" si="9"/>
        <v>0</v>
      </c>
      <c r="H207" s="57">
        <v>0</v>
      </c>
      <c r="I207" s="57">
        <v>0</v>
      </c>
      <c r="J207" s="2">
        <f t="shared" si="10"/>
        <v>0</v>
      </c>
      <c r="K207" s="39">
        <v>0</v>
      </c>
      <c r="L207" s="57">
        <v>0</v>
      </c>
      <c r="M207" s="2">
        <f t="shared" si="11"/>
        <v>0</v>
      </c>
      <c r="N207" s="2">
        <f t="shared" si="11"/>
        <v>0</v>
      </c>
      <c r="O207" s="1">
        <f t="shared" si="11"/>
        <v>0</v>
      </c>
      <c r="P207" s="37"/>
    </row>
    <row r="208" spans="1:16">
      <c r="A208" s="15">
        <v>42402</v>
      </c>
      <c r="B208" s="57">
        <v>13700</v>
      </c>
      <c r="C208" s="57">
        <v>13700</v>
      </c>
      <c r="D208" s="57">
        <v>13700</v>
      </c>
      <c r="E208" s="57">
        <v>13700</v>
      </c>
      <c r="F208" s="58">
        <v>0</v>
      </c>
      <c r="G208" s="3">
        <f t="shared" si="9"/>
        <v>0</v>
      </c>
      <c r="H208" s="57">
        <v>0</v>
      </c>
      <c r="I208" s="57">
        <v>0</v>
      </c>
      <c r="J208" s="2">
        <f t="shared" si="10"/>
        <v>0</v>
      </c>
      <c r="K208" s="39">
        <v>0</v>
      </c>
      <c r="L208" s="57">
        <v>0</v>
      </c>
      <c r="M208" s="2">
        <f t="shared" si="11"/>
        <v>0</v>
      </c>
      <c r="N208" s="2">
        <f t="shared" si="11"/>
        <v>0</v>
      </c>
      <c r="O208" s="1">
        <f t="shared" si="11"/>
        <v>0</v>
      </c>
      <c r="P208" s="37"/>
    </row>
    <row r="209" spans="1:16">
      <c r="A209" s="15">
        <v>42403</v>
      </c>
      <c r="B209" s="57">
        <v>13700</v>
      </c>
      <c r="C209" s="57">
        <v>13700</v>
      </c>
      <c r="D209" s="57">
        <v>13700</v>
      </c>
      <c r="E209" s="57">
        <v>13700</v>
      </c>
      <c r="F209" s="58">
        <v>0</v>
      </c>
      <c r="G209" s="3">
        <f t="shared" si="9"/>
        <v>0</v>
      </c>
      <c r="H209" s="57">
        <v>0</v>
      </c>
      <c r="I209" s="57">
        <v>0</v>
      </c>
      <c r="J209" s="2">
        <f t="shared" si="10"/>
        <v>0</v>
      </c>
      <c r="K209" s="39">
        <v>0</v>
      </c>
      <c r="L209" s="57">
        <v>0</v>
      </c>
      <c r="M209" s="2">
        <f t="shared" si="11"/>
        <v>0</v>
      </c>
      <c r="N209" s="2">
        <f t="shared" si="11"/>
        <v>0</v>
      </c>
      <c r="O209" s="1">
        <f t="shared" si="11"/>
        <v>0</v>
      </c>
      <c r="P209" s="37"/>
    </row>
    <row r="210" spans="1:16">
      <c r="A210" s="15">
        <v>42404</v>
      </c>
      <c r="B210" s="57">
        <v>13700</v>
      </c>
      <c r="C210" s="57">
        <v>13700</v>
      </c>
      <c r="D210" s="57">
        <v>13700</v>
      </c>
      <c r="E210" s="57">
        <v>13700</v>
      </c>
      <c r="F210" s="58">
        <v>0</v>
      </c>
      <c r="G210" s="3">
        <f t="shared" si="9"/>
        <v>0</v>
      </c>
      <c r="H210" s="57">
        <v>0</v>
      </c>
      <c r="I210" s="57">
        <v>0</v>
      </c>
      <c r="J210" s="2">
        <f t="shared" si="10"/>
        <v>0</v>
      </c>
      <c r="K210" s="39">
        <v>0</v>
      </c>
      <c r="L210" s="57">
        <v>0</v>
      </c>
      <c r="M210" s="2">
        <f t="shared" si="11"/>
        <v>0</v>
      </c>
      <c r="N210" s="2">
        <f t="shared" si="11"/>
        <v>0</v>
      </c>
      <c r="O210" s="1">
        <f t="shared" si="11"/>
        <v>0</v>
      </c>
      <c r="P210" s="37"/>
    </row>
    <row r="211" spans="1:16">
      <c r="A211" s="15">
        <v>42405</v>
      </c>
      <c r="B211" s="57">
        <v>13700</v>
      </c>
      <c r="C211" s="57">
        <v>13700</v>
      </c>
      <c r="D211" s="57">
        <v>13700</v>
      </c>
      <c r="E211" s="57">
        <v>13700</v>
      </c>
      <c r="F211" s="58">
        <v>0</v>
      </c>
      <c r="G211" s="3">
        <f t="shared" si="9"/>
        <v>0</v>
      </c>
      <c r="H211" s="57">
        <v>0</v>
      </c>
      <c r="I211" s="57">
        <v>0</v>
      </c>
      <c r="J211" s="2">
        <f t="shared" si="10"/>
        <v>0</v>
      </c>
      <c r="K211" s="39">
        <v>0</v>
      </c>
      <c r="L211" s="57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  <c r="P211" s="37"/>
    </row>
    <row r="212" spans="1:16">
      <c r="A212" s="15">
        <v>42411</v>
      </c>
      <c r="B212" s="57">
        <v>13700</v>
      </c>
      <c r="C212" s="57">
        <v>13700</v>
      </c>
      <c r="D212" s="57">
        <v>13700</v>
      </c>
      <c r="E212" s="57">
        <v>13700</v>
      </c>
      <c r="F212" s="58">
        <v>0</v>
      </c>
      <c r="G212" s="3">
        <f t="shared" si="9"/>
        <v>0</v>
      </c>
      <c r="H212" s="57">
        <v>0</v>
      </c>
      <c r="I212" s="57">
        <v>0</v>
      </c>
      <c r="J212" s="2">
        <f t="shared" si="10"/>
        <v>0</v>
      </c>
      <c r="K212" s="39">
        <v>0</v>
      </c>
      <c r="L212" s="57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  <c r="P212" s="37"/>
    </row>
    <row r="213" spans="1:16">
      <c r="A213" s="15">
        <v>42412</v>
      </c>
      <c r="B213" s="57">
        <v>13700</v>
      </c>
      <c r="C213" s="57">
        <v>13700</v>
      </c>
      <c r="D213" s="57">
        <v>13700</v>
      </c>
      <c r="E213" s="57">
        <v>13700</v>
      </c>
      <c r="F213" s="58">
        <v>0</v>
      </c>
      <c r="G213" s="3">
        <f t="shared" si="9"/>
        <v>0</v>
      </c>
      <c r="H213" s="57">
        <v>0</v>
      </c>
      <c r="I213" s="57">
        <v>0</v>
      </c>
      <c r="J213" s="2">
        <f t="shared" si="10"/>
        <v>0</v>
      </c>
      <c r="K213" s="39">
        <v>0</v>
      </c>
      <c r="L213" s="57">
        <v>0</v>
      </c>
      <c r="M213" s="2">
        <f t="shared" si="11"/>
        <v>0</v>
      </c>
      <c r="N213" s="2">
        <f t="shared" si="11"/>
        <v>0</v>
      </c>
      <c r="O213" s="1">
        <f t="shared" si="11"/>
        <v>0</v>
      </c>
      <c r="P213" s="37"/>
    </row>
    <row r="214" spans="1:16">
      <c r="A214" s="15">
        <v>42415</v>
      </c>
      <c r="B214" s="57">
        <v>13700</v>
      </c>
      <c r="C214" s="57">
        <v>13700</v>
      </c>
      <c r="D214" s="57">
        <v>13700</v>
      </c>
      <c r="E214" s="57">
        <v>13700</v>
      </c>
      <c r="F214" s="58">
        <v>0</v>
      </c>
      <c r="G214" s="3">
        <f t="shared" si="9"/>
        <v>0</v>
      </c>
      <c r="H214" s="57">
        <v>0</v>
      </c>
      <c r="I214" s="57">
        <v>0</v>
      </c>
      <c r="J214" s="2">
        <f t="shared" si="10"/>
        <v>0</v>
      </c>
      <c r="K214" s="39">
        <v>0</v>
      </c>
      <c r="L214" s="57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  <c r="P214" s="37"/>
    </row>
    <row r="215" spans="1:16">
      <c r="A215" s="15">
        <v>42416</v>
      </c>
      <c r="B215" s="57">
        <v>13700</v>
      </c>
      <c r="C215" s="57">
        <v>13700</v>
      </c>
      <c r="D215" s="57">
        <v>13700</v>
      </c>
      <c r="E215" s="57">
        <v>13700</v>
      </c>
      <c r="F215" s="58">
        <v>0</v>
      </c>
      <c r="G215" s="3">
        <f t="shared" si="9"/>
        <v>0</v>
      </c>
      <c r="H215" s="57">
        <v>0</v>
      </c>
      <c r="I215" s="57">
        <v>0</v>
      </c>
      <c r="J215" s="2">
        <f t="shared" si="10"/>
        <v>0</v>
      </c>
      <c r="K215" s="39">
        <v>0</v>
      </c>
      <c r="L215" s="57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  <c r="P215" s="37"/>
    </row>
    <row r="216" spans="1:16">
      <c r="A216" s="15">
        <v>42417</v>
      </c>
      <c r="B216" s="57">
        <v>15000</v>
      </c>
      <c r="C216" s="57">
        <v>15000</v>
      </c>
      <c r="D216" s="57">
        <v>15000</v>
      </c>
      <c r="E216" s="57">
        <v>15000</v>
      </c>
      <c r="F216" s="58">
        <v>9.49</v>
      </c>
      <c r="G216" s="3">
        <f t="shared" si="9"/>
        <v>20000</v>
      </c>
      <c r="H216" s="57">
        <v>0</v>
      </c>
      <c r="I216" s="57">
        <v>20000</v>
      </c>
      <c r="J216" s="2">
        <f t="shared" si="10"/>
        <v>300000000</v>
      </c>
      <c r="K216" s="39">
        <v>0</v>
      </c>
      <c r="L216" s="57">
        <v>300000000</v>
      </c>
      <c r="M216" s="2">
        <f t="shared" si="11"/>
        <v>15000</v>
      </c>
      <c r="N216" s="2">
        <f t="shared" si="11"/>
        <v>0</v>
      </c>
      <c r="O216" s="1">
        <f t="shared" si="11"/>
        <v>15000</v>
      </c>
      <c r="P216" s="37"/>
    </row>
    <row r="217" spans="1:16">
      <c r="A217" s="15">
        <v>42418</v>
      </c>
      <c r="B217" s="57">
        <v>16000</v>
      </c>
      <c r="C217" s="57">
        <v>16000</v>
      </c>
      <c r="D217" s="57">
        <v>16000</v>
      </c>
      <c r="E217" s="57">
        <v>16000</v>
      </c>
      <c r="F217" s="58">
        <v>6.67</v>
      </c>
      <c r="G217" s="3">
        <f t="shared" si="9"/>
        <v>3000</v>
      </c>
      <c r="H217" s="57">
        <v>230000</v>
      </c>
      <c r="I217" s="57">
        <v>233000</v>
      </c>
      <c r="J217" s="2">
        <f>16000*3000</f>
        <v>48000000</v>
      </c>
      <c r="K217" s="2">
        <f>L217-J217</f>
        <v>3795000000</v>
      </c>
      <c r="L217" s="57">
        <v>3843000000</v>
      </c>
      <c r="M217" s="2">
        <f>J217/G217</f>
        <v>16000</v>
      </c>
      <c r="N217" s="2">
        <f>K217/H217</f>
        <v>16500</v>
      </c>
      <c r="O217" s="2">
        <f>L217/I217</f>
        <v>16493.562231759657</v>
      </c>
      <c r="P217" s="37"/>
    </row>
    <row r="218" spans="1:16">
      <c r="A218" s="15">
        <v>42419</v>
      </c>
      <c r="B218" s="57">
        <v>16000</v>
      </c>
      <c r="C218" s="57">
        <v>16000</v>
      </c>
      <c r="D218" s="57">
        <v>16000</v>
      </c>
      <c r="E218" s="57">
        <v>16000</v>
      </c>
      <c r="F218" s="58">
        <v>0</v>
      </c>
      <c r="G218" s="3">
        <f t="shared" si="9"/>
        <v>0</v>
      </c>
      <c r="H218" s="57">
        <v>0</v>
      </c>
      <c r="I218" s="57">
        <v>0</v>
      </c>
      <c r="J218" s="2">
        <f t="shared" si="10"/>
        <v>0</v>
      </c>
      <c r="K218" s="39">
        <v>0</v>
      </c>
      <c r="L218" s="57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  <c r="P218" s="37"/>
    </row>
    <row r="219" spans="1:16">
      <c r="A219" s="15">
        <v>42422</v>
      </c>
      <c r="B219" s="57">
        <v>16000</v>
      </c>
      <c r="C219" s="57">
        <v>16000</v>
      </c>
      <c r="D219" s="57">
        <v>16000</v>
      </c>
      <c r="E219" s="57">
        <v>16000</v>
      </c>
      <c r="F219" s="58">
        <v>0</v>
      </c>
      <c r="G219" s="3">
        <f t="shared" si="9"/>
        <v>0</v>
      </c>
      <c r="H219" s="57">
        <v>60000</v>
      </c>
      <c r="I219" s="57">
        <v>60000</v>
      </c>
      <c r="J219" s="2">
        <f t="shared" si="10"/>
        <v>1020000000</v>
      </c>
      <c r="K219" s="39">
        <v>0</v>
      </c>
      <c r="L219" s="57">
        <v>1020000000</v>
      </c>
      <c r="M219" s="2">
        <f t="shared" ref="M219:O260" si="12">IFERROR(J219/G219,0)</f>
        <v>0</v>
      </c>
      <c r="N219" s="2">
        <f t="shared" si="12"/>
        <v>0</v>
      </c>
      <c r="O219" s="1">
        <f t="shared" si="12"/>
        <v>17000</v>
      </c>
      <c r="P219" s="37"/>
    </row>
    <row r="220" spans="1:16">
      <c r="A220" s="15">
        <v>42423</v>
      </c>
      <c r="B220" s="57">
        <v>16000</v>
      </c>
      <c r="C220" s="57">
        <v>16000</v>
      </c>
      <c r="D220" s="57">
        <v>16000</v>
      </c>
      <c r="E220" s="57">
        <v>16000</v>
      </c>
      <c r="F220" s="58">
        <v>0</v>
      </c>
      <c r="G220" s="3">
        <f t="shared" si="9"/>
        <v>0</v>
      </c>
      <c r="H220" s="57">
        <v>0</v>
      </c>
      <c r="I220" s="57">
        <v>0</v>
      </c>
      <c r="J220" s="2">
        <f t="shared" si="10"/>
        <v>0</v>
      </c>
      <c r="K220" s="39">
        <v>0</v>
      </c>
      <c r="L220" s="57">
        <v>0</v>
      </c>
      <c r="M220" s="2">
        <f t="shared" si="12"/>
        <v>0</v>
      </c>
      <c r="N220" s="2">
        <f t="shared" si="12"/>
        <v>0</v>
      </c>
      <c r="O220" s="1">
        <f t="shared" si="12"/>
        <v>0</v>
      </c>
      <c r="P220" s="37"/>
    </row>
    <row r="221" spans="1:16">
      <c r="A221" s="15">
        <v>42424</v>
      </c>
      <c r="B221" s="57">
        <v>16000</v>
      </c>
      <c r="C221" s="57">
        <v>16000</v>
      </c>
      <c r="D221" s="57">
        <v>16000</v>
      </c>
      <c r="E221" s="57">
        <v>16000</v>
      </c>
      <c r="F221" s="58">
        <v>0</v>
      </c>
      <c r="G221" s="3">
        <f t="shared" si="9"/>
        <v>0</v>
      </c>
      <c r="H221" s="57">
        <v>0</v>
      </c>
      <c r="I221" s="57">
        <v>0</v>
      </c>
      <c r="J221" s="2">
        <f t="shared" si="10"/>
        <v>0</v>
      </c>
      <c r="K221" s="39">
        <v>0</v>
      </c>
      <c r="L221" s="57">
        <v>0</v>
      </c>
      <c r="M221" s="2">
        <f t="shared" si="12"/>
        <v>0</v>
      </c>
      <c r="N221" s="2">
        <f t="shared" si="12"/>
        <v>0</v>
      </c>
      <c r="O221" s="1">
        <f t="shared" si="12"/>
        <v>0</v>
      </c>
      <c r="P221" s="37"/>
    </row>
    <row r="222" spans="1:16">
      <c r="A222" s="15">
        <v>42425</v>
      </c>
      <c r="B222" s="57">
        <v>16000</v>
      </c>
      <c r="C222" s="57">
        <v>16000</v>
      </c>
      <c r="D222" s="57">
        <v>16000</v>
      </c>
      <c r="E222" s="57">
        <v>16000</v>
      </c>
      <c r="F222" s="58">
        <v>0</v>
      </c>
      <c r="G222" s="3">
        <f t="shared" si="9"/>
        <v>0</v>
      </c>
      <c r="H222" s="57">
        <v>0</v>
      </c>
      <c r="I222" s="57">
        <v>0</v>
      </c>
      <c r="J222" s="2">
        <f t="shared" si="10"/>
        <v>0</v>
      </c>
      <c r="K222" s="39">
        <v>0</v>
      </c>
      <c r="L222" s="57">
        <v>0</v>
      </c>
      <c r="M222" s="2">
        <f t="shared" si="12"/>
        <v>0</v>
      </c>
      <c r="N222" s="2">
        <f t="shared" si="12"/>
        <v>0</v>
      </c>
      <c r="O222" s="1">
        <f t="shared" si="12"/>
        <v>0</v>
      </c>
      <c r="P222" s="37"/>
    </row>
    <row r="223" spans="1:16">
      <c r="A223" s="15">
        <v>42426</v>
      </c>
      <c r="B223" s="57">
        <v>16000</v>
      </c>
      <c r="C223" s="57">
        <v>16000</v>
      </c>
      <c r="D223" s="57">
        <v>16000</v>
      </c>
      <c r="E223" s="57">
        <v>16000</v>
      </c>
      <c r="F223" s="58">
        <v>0</v>
      </c>
      <c r="G223" s="3">
        <f t="shared" si="9"/>
        <v>0</v>
      </c>
      <c r="H223" s="57">
        <v>0</v>
      </c>
      <c r="I223" s="57">
        <v>0</v>
      </c>
      <c r="J223" s="2">
        <f t="shared" si="10"/>
        <v>0</v>
      </c>
      <c r="K223" s="39">
        <v>0</v>
      </c>
      <c r="L223" s="57">
        <v>0</v>
      </c>
      <c r="M223" s="2">
        <f t="shared" si="12"/>
        <v>0</v>
      </c>
      <c r="N223" s="2">
        <f t="shared" si="12"/>
        <v>0</v>
      </c>
      <c r="O223" s="1">
        <f t="shared" si="12"/>
        <v>0</v>
      </c>
      <c r="P223" s="37"/>
    </row>
    <row r="224" spans="1:16">
      <c r="A224" s="15">
        <v>42429</v>
      </c>
      <c r="B224" s="57">
        <v>16000</v>
      </c>
      <c r="C224" s="57">
        <v>16000</v>
      </c>
      <c r="D224" s="57">
        <v>16000</v>
      </c>
      <c r="E224" s="57">
        <v>16000</v>
      </c>
      <c r="F224" s="58">
        <v>0</v>
      </c>
      <c r="G224" s="3">
        <f t="shared" si="9"/>
        <v>0</v>
      </c>
      <c r="H224" s="57">
        <v>0</v>
      </c>
      <c r="I224" s="57">
        <v>0</v>
      </c>
      <c r="J224" s="2">
        <f t="shared" si="10"/>
        <v>0</v>
      </c>
      <c r="K224" s="39">
        <v>0</v>
      </c>
      <c r="L224" s="57">
        <v>0</v>
      </c>
      <c r="M224" s="2">
        <f t="shared" si="12"/>
        <v>0</v>
      </c>
      <c r="N224" s="2">
        <f t="shared" si="12"/>
        <v>0</v>
      </c>
      <c r="O224" s="1">
        <f t="shared" si="12"/>
        <v>0</v>
      </c>
      <c r="P224" s="37"/>
    </row>
    <row r="225" spans="1:16">
      <c r="A225" s="15">
        <v>42431</v>
      </c>
      <c r="B225" s="57">
        <v>16000</v>
      </c>
      <c r="C225" s="57">
        <v>16000</v>
      </c>
      <c r="D225" s="57">
        <v>16000</v>
      </c>
      <c r="E225" s="57">
        <v>16000</v>
      </c>
      <c r="F225" s="58">
        <v>0</v>
      </c>
      <c r="G225" s="3">
        <f t="shared" si="9"/>
        <v>0</v>
      </c>
      <c r="H225" s="57">
        <v>0</v>
      </c>
      <c r="I225" s="57">
        <v>0</v>
      </c>
      <c r="J225" s="2">
        <f t="shared" si="10"/>
        <v>0</v>
      </c>
      <c r="K225" s="39">
        <v>0</v>
      </c>
      <c r="L225" s="57">
        <v>0</v>
      </c>
      <c r="M225" s="2">
        <f t="shared" si="12"/>
        <v>0</v>
      </c>
      <c r="N225" s="2">
        <f t="shared" si="12"/>
        <v>0</v>
      </c>
      <c r="O225" s="1">
        <f t="shared" si="12"/>
        <v>0</v>
      </c>
      <c r="P225" s="37"/>
    </row>
    <row r="226" spans="1:16">
      <c r="A226" s="15">
        <v>42432</v>
      </c>
      <c r="B226" s="57">
        <v>16000</v>
      </c>
      <c r="C226" s="57">
        <v>16000</v>
      </c>
      <c r="D226" s="57">
        <v>16000</v>
      </c>
      <c r="E226" s="57">
        <v>16000</v>
      </c>
      <c r="F226" s="58">
        <v>0</v>
      </c>
      <c r="G226" s="3">
        <f t="shared" si="9"/>
        <v>0</v>
      </c>
      <c r="H226" s="57">
        <v>0</v>
      </c>
      <c r="I226" s="57">
        <v>0</v>
      </c>
      <c r="J226" s="2">
        <f t="shared" si="10"/>
        <v>0</v>
      </c>
      <c r="K226" s="39">
        <v>0</v>
      </c>
      <c r="L226" s="57">
        <v>0</v>
      </c>
      <c r="M226" s="2">
        <f t="shared" si="12"/>
        <v>0</v>
      </c>
      <c r="N226" s="2">
        <f t="shared" si="12"/>
        <v>0</v>
      </c>
      <c r="O226" s="1">
        <f t="shared" si="12"/>
        <v>0</v>
      </c>
      <c r="P226" s="37"/>
    </row>
    <row r="227" spans="1:16">
      <c r="A227" s="15">
        <v>42433</v>
      </c>
      <c r="B227" s="57">
        <v>16000</v>
      </c>
      <c r="C227" s="57">
        <v>16000</v>
      </c>
      <c r="D227" s="57">
        <v>16000</v>
      </c>
      <c r="E227" s="57">
        <v>16000</v>
      </c>
      <c r="F227" s="58">
        <v>0</v>
      </c>
      <c r="G227" s="3">
        <f t="shared" si="9"/>
        <v>0</v>
      </c>
      <c r="H227" s="57">
        <v>0</v>
      </c>
      <c r="I227" s="57">
        <v>0</v>
      </c>
      <c r="J227" s="2">
        <f t="shared" si="10"/>
        <v>0</v>
      </c>
      <c r="K227" s="39">
        <v>0</v>
      </c>
      <c r="L227" s="57">
        <v>0</v>
      </c>
      <c r="M227" s="2">
        <f t="shared" si="12"/>
        <v>0</v>
      </c>
      <c r="N227" s="2">
        <f t="shared" si="12"/>
        <v>0</v>
      </c>
      <c r="O227" s="1">
        <f t="shared" si="12"/>
        <v>0</v>
      </c>
      <c r="P227" s="37"/>
    </row>
    <row r="228" spans="1:16">
      <c r="A228" s="15">
        <v>42436</v>
      </c>
      <c r="B228" s="57">
        <v>16000</v>
      </c>
      <c r="C228" s="57">
        <v>16000</v>
      </c>
      <c r="D228" s="57">
        <v>16000</v>
      </c>
      <c r="E228" s="57">
        <v>16000</v>
      </c>
      <c r="F228" s="58">
        <v>0</v>
      </c>
      <c r="G228" s="3">
        <f t="shared" si="9"/>
        <v>0</v>
      </c>
      <c r="H228" s="57">
        <v>0</v>
      </c>
      <c r="I228" s="57">
        <v>0</v>
      </c>
      <c r="J228" s="2">
        <f t="shared" si="10"/>
        <v>0</v>
      </c>
      <c r="K228" s="39">
        <v>0</v>
      </c>
      <c r="L228" s="57">
        <v>0</v>
      </c>
      <c r="M228" s="2">
        <f t="shared" si="12"/>
        <v>0</v>
      </c>
      <c r="N228" s="2">
        <f t="shared" si="12"/>
        <v>0</v>
      </c>
      <c r="O228" s="1">
        <f t="shared" si="12"/>
        <v>0</v>
      </c>
      <c r="P228" s="37"/>
    </row>
    <row r="229" spans="1:16">
      <c r="A229" s="15">
        <v>42437</v>
      </c>
      <c r="B229" s="57">
        <v>17500</v>
      </c>
      <c r="C229" s="57">
        <v>17600</v>
      </c>
      <c r="D229" s="57">
        <v>17500</v>
      </c>
      <c r="E229" s="57">
        <v>17600</v>
      </c>
      <c r="F229" s="58">
        <v>10</v>
      </c>
      <c r="G229" s="3">
        <f t="shared" si="9"/>
        <v>8300</v>
      </c>
      <c r="H229" s="57">
        <v>0</v>
      </c>
      <c r="I229" s="57">
        <v>8300</v>
      </c>
      <c r="J229" s="2">
        <f t="shared" si="10"/>
        <v>145750000</v>
      </c>
      <c r="K229" s="39">
        <v>0</v>
      </c>
      <c r="L229" s="57">
        <v>145750000</v>
      </c>
      <c r="M229" s="2">
        <f t="shared" si="12"/>
        <v>17560.24096385542</v>
      </c>
      <c r="N229" s="2">
        <f t="shared" si="12"/>
        <v>0</v>
      </c>
      <c r="O229" s="1">
        <f t="shared" si="12"/>
        <v>17560.24096385542</v>
      </c>
      <c r="P229" s="37"/>
    </row>
    <row r="230" spans="1:16">
      <c r="A230" s="15">
        <v>42438</v>
      </c>
      <c r="B230" s="57">
        <v>17600</v>
      </c>
      <c r="C230" s="57">
        <v>17600</v>
      </c>
      <c r="D230" s="57">
        <v>17600</v>
      </c>
      <c r="E230" s="57">
        <v>17600</v>
      </c>
      <c r="F230" s="58">
        <v>0</v>
      </c>
      <c r="G230" s="3">
        <f t="shared" si="9"/>
        <v>0</v>
      </c>
      <c r="H230" s="57">
        <v>0</v>
      </c>
      <c r="I230" s="57">
        <v>0</v>
      </c>
      <c r="J230" s="2">
        <f t="shared" si="10"/>
        <v>0</v>
      </c>
      <c r="K230" s="39">
        <v>0</v>
      </c>
      <c r="L230" s="57">
        <v>0</v>
      </c>
      <c r="M230" s="2">
        <f t="shared" si="12"/>
        <v>0</v>
      </c>
      <c r="N230" s="2">
        <f t="shared" si="12"/>
        <v>0</v>
      </c>
      <c r="O230" s="1">
        <f t="shared" si="12"/>
        <v>0</v>
      </c>
      <c r="P230" s="37"/>
    </row>
    <row r="231" spans="1:16">
      <c r="A231" s="15">
        <v>42439</v>
      </c>
      <c r="B231" s="57">
        <v>18000</v>
      </c>
      <c r="C231" s="57">
        <v>18000</v>
      </c>
      <c r="D231" s="57">
        <v>18000</v>
      </c>
      <c r="E231" s="57">
        <v>18000</v>
      </c>
      <c r="F231" s="58">
        <v>2.27</v>
      </c>
      <c r="G231" s="3">
        <f t="shared" si="9"/>
        <v>2500</v>
      </c>
      <c r="H231" s="57">
        <v>0</v>
      </c>
      <c r="I231" s="57">
        <v>2500</v>
      </c>
      <c r="J231" s="2">
        <f t="shared" si="10"/>
        <v>45000000</v>
      </c>
      <c r="K231" s="39">
        <v>0</v>
      </c>
      <c r="L231" s="57">
        <v>45000000</v>
      </c>
      <c r="M231" s="2">
        <f t="shared" si="12"/>
        <v>18000</v>
      </c>
      <c r="N231" s="2">
        <f t="shared" si="12"/>
        <v>0</v>
      </c>
      <c r="O231" s="1">
        <f t="shared" si="12"/>
        <v>18000</v>
      </c>
      <c r="P231" s="37"/>
    </row>
    <row r="232" spans="1:16">
      <c r="A232" s="15">
        <v>42440</v>
      </c>
      <c r="B232" s="57">
        <v>18000</v>
      </c>
      <c r="C232" s="57">
        <v>18000</v>
      </c>
      <c r="D232" s="57">
        <v>18000</v>
      </c>
      <c r="E232" s="57">
        <v>18000</v>
      </c>
      <c r="F232" s="58">
        <v>0</v>
      </c>
      <c r="G232" s="3">
        <f t="shared" si="9"/>
        <v>0</v>
      </c>
      <c r="H232" s="57">
        <v>0</v>
      </c>
      <c r="I232" s="57">
        <v>0</v>
      </c>
      <c r="J232" s="2">
        <f t="shared" si="10"/>
        <v>0</v>
      </c>
      <c r="K232" s="39">
        <v>0</v>
      </c>
      <c r="L232" s="57">
        <v>0</v>
      </c>
      <c r="M232" s="2">
        <f t="shared" si="12"/>
        <v>0</v>
      </c>
      <c r="N232" s="2">
        <f t="shared" si="12"/>
        <v>0</v>
      </c>
      <c r="O232" s="1">
        <f t="shared" si="12"/>
        <v>0</v>
      </c>
      <c r="P232" s="37"/>
    </row>
    <row r="233" spans="1:16">
      <c r="A233" s="15">
        <v>42443</v>
      </c>
      <c r="B233" s="57">
        <v>18000</v>
      </c>
      <c r="C233" s="57">
        <v>18000</v>
      </c>
      <c r="D233" s="57">
        <v>18000</v>
      </c>
      <c r="E233" s="57">
        <v>18000</v>
      </c>
      <c r="F233" s="58">
        <v>0</v>
      </c>
      <c r="G233" s="3">
        <f t="shared" si="9"/>
        <v>0</v>
      </c>
      <c r="H233" s="57">
        <v>0</v>
      </c>
      <c r="I233" s="57">
        <v>0</v>
      </c>
      <c r="J233" s="2">
        <f t="shared" si="10"/>
        <v>0</v>
      </c>
      <c r="K233" s="39">
        <v>0</v>
      </c>
      <c r="L233" s="57">
        <v>0</v>
      </c>
      <c r="M233" s="2">
        <f t="shared" si="12"/>
        <v>0</v>
      </c>
      <c r="N233" s="2">
        <f t="shared" si="12"/>
        <v>0</v>
      </c>
      <c r="O233" s="1">
        <f t="shared" si="12"/>
        <v>0</v>
      </c>
      <c r="P233" s="37"/>
    </row>
    <row r="234" spans="1:16">
      <c r="A234" s="15">
        <v>42444</v>
      </c>
      <c r="B234" s="57">
        <v>18500</v>
      </c>
      <c r="C234" s="57">
        <v>18500</v>
      </c>
      <c r="D234" s="57">
        <v>18500</v>
      </c>
      <c r="E234" s="57">
        <v>18500</v>
      </c>
      <c r="F234" s="58">
        <v>2.78</v>
      </c>
      <c r="G234" s="3">
        <f t="shared" si="9"/>
        <v>2529</v>
      </c>
      <c r="H234" s="57">
        <v>0</v>
      </c>
      <c r="I234" s="57">
        <v>2529</v>
      </c>
      <c r="J234" s="2">
        <f t="shared" si="10"/>
        <v>46786500</v>
      </c>
      <c r="K234" s="39">
        <v>0</v>
      </c>
      <c r="L234" s="57">
        <v>46786500</v>
      </c>
      <c r="M234" s="2">
        <f t="shared" si="12"/>
        <v>18500</v>
      </c>
      <c r="N234" s="2">
        <f t="shared" si="12"/>
        <v>0</v>
      </c>
      <c r="O234" s="1">
        <f t="shared" si="12"/>
        <v>18500</v>
      </c>
      <c r="P234" s="37"/>
    </row>
    <row r="235" spans="1:16">
      <c r="A235" s="15">
        <v>42445</v>
      </c>
      <c r="B235" s="57">
        <v>18500</v>
      </c>
      <c r="C235" s="57">
        <v>18500</v>
      </c>
      <c r="D235" s="57">
        <v>18500</v>
      </c>
      <c r="E235" s="57">
        <v>18500</v>
      </c>
      <c r="F235" s="58">
        <v>0</v>
      </c>
      <c r="G235" s="3">
        <f t="shared" si="9"/>
        <v>500</v>
      </c>
      <c r="H235" s="57">
        <v>0</v>
      </c>
      <c r="I235" s="57">
        <v>500</v>
      </c>
      <c r="J235" s="2">
        <f t="shared" si="10"/>
        <v>9250000</v>
      </c>
      <c r="K235" s="39">
        <v>0</v>
      </c>
      <c r="L235" s="57">
        <v>9250000</v>
      </c>
      <c r="M235" s="2">
        <f t="shared" si="12"/>
        <v>18500</v>
      </c>
      <c r="N235" s="2">
        <f t="shared" si="12"/>
        <v>0</v>
      </c>
      <c r="O235" s="1">
        <f t="shared" si="12"/>
        <v>18500</v>
      </c>
      <c r="P235" s="37"/>
    </row>
    <row r="236" spans="1:16">
      <c r="A236" s="15">
        <v>42446</v>
      </c>
      <c r="B236" s="57">
        <v>18500</v>
      </c>
      <c r="C236" s="57">
        <v>18500</v>
      </c>
      <c r="D236" s="57">
        <v>18500</v>
      </c>
      <c r="E236" s="57">
        <v>18500</v>
      </c>
      <c r="F236" s="58">
        <v>0</v>
      </c>
      <c r="G236" s="3">
        <f t="shared" si="9"/>
        <v>0</v>
      </c>
      <c r="H236" s="57">
        <v>0</v>
      </c>
      <c r="I236" s="57">
        <v>0</v>
      </c>
      <c r="J236" s="2">
        <f t="shared" si="10"/>
        <v>0</v>
      </c>
      <c r="K236" s="39">
        <v>0</v>
      </c>
      <c r="L236" s="57">
        <v>0</v>
      </c>
      <c r="M236" s="2">
        <f t="shared" si="12"/>
        <v>0</v>
      </c>
      <c r="N236" s="2">
        <f t="shared" si="12"/>
        <v>0</v>
      </c>
      <c r="O236" s="1">
        <f t="shared" si="12"/>
        <v>0</v>
      </c>
      <c r="P236" s="37"/>
    </row>
    <row r="237" spans="1:16">
      <c r="A237" s="15">
        <v>42447</v>
      </c>
      <c r="B237" s="57">
        <v>18500</v>
      </c>
      <c r="C237" s="57">
        <v>18500</v>
      </c>
      <c r="D237" s="57">
        <v>18500</v>
      </c>
      <c r="E237" s="57">
        <v>18500</v>
      </c>
      <c r="F237" s="58">
        <v>0</v>
      </c>
      <c r="G237" s="3">
        <f t="shared" si="9"/>
        <v>0</v>
      </c>
      <c r="H237" s="57">
        <v>0</v>
      </c>
      <c r="I237" s="57">
        <v>0</v>
      </c>
      <c r="J237" s="2">
        <f t="shared" si="10"/>
        <v>0</v>
      </c>
      <c r="K237" s="39">
        <v>0</v>
      </c>
      <c r="L237" s="57">
        <v>0</v>
      </c>
      <c r="M237" s="2">
        <f t="shared" si="12"/>
        <v>0</v>
      </c>
      <c r="N237" s="2">
        <f t="shared" si="12"/>
        <v>0</v>
      </c>
      <c r="O237" s="1">
        <f t="shared" si="12"/>
        <v>0</v>
      </c>
      <c r="P237" s="37"/>
    </row>
    <row r="238" spans="1:16">
      <c r="A238" s="15">
        <v>42450</v>
      </c>
      <c r="B238" s="59">
        <v>18500</v>
      </c>
      <c r="C238" s="59">
        <v>18500</v>
      </c>
      <c r="D238" s="59">
        <v>18500</v>
      </c>
      <c r="E238" s="13">
        <v>18500</v>
      </c>
      <c r="F238" s="16">
        <v>0</v>
      </c>
      <c r="G238" s="3">
        <f t="shared" si="9"/>
        <v>0</v>
      </c>
      <c r="H238" s="13">
        <v>0</v>
      </c>
      <c r="I238" s="13">
        <v>0</v>
      </c>
      <c r="J238" s="2">
        <f t="shared" si="10"/>
        <v>0</v>
      </c>
      <c r="K238" s="39">
        <v>0</v>
      </c>
      <c r="L238" s="13">
        <v>0</v>
      </c>
      <c r="M238" s="2">
        <f t="shared" si="12"/>
        <v>0</v>
      </c>
      <c r="N238" s="2">
        <f t="shared" si="12"/>
        <v>0</v>
      </c>
      <c r="O238" s="1">
        <f t="shared" si="12"/>
        <v>0</v>
      </c>
      <c r="P238" s="37"/>
    </row>
    <row r="239" spans="1:16">
      <c r="A239" s="15">
        <v>42451</v>
      </c>
      <c r="B239" s="59">
        <v>18500</v>
      </c>
      <c r="C239" s="59">
        <v>18500</v>
      </c>
      <c r="D239" s="59">
        <v>18500</v>
      </c>
      <c r="E239" s="13">
        <v>18500</v>
      </c>
      <c r="F239" s="16">
        <v>0</v>
      </c>
      <c r="G239" s="3">
        <f t="shared" si="9"/>
        <v>0</v>
      </c>
      <c r="H239" s="13">
        <v>0</v>
      </c>
      <c r="I239" s="13">
        <v>0</v>
      </c>
      <c r="J239" s="2">
        <f t="shared" si="10"/>
        <v>0</v>
      </c>
      <c r="K239" s="39">
        <v>0</v>
      </c>
      <c r="L239" s="13">
        <v>0</v>
      </c>
      <c r="M239" s="2">
        <f t="shared" si="12"/>
        <v>0</v>
      </c>
      <c r="N239" s="2">
        <f t="shared" si="12"/>
        <v>0</v>
      </c>
      <c r="O239" s="1">
        <f t="shared" si="12"/>
        <v>0</v>
      </c>
      <c r="P239" s="37"/>
    </row>
    <row r="240" spans="1:16">
      <c r="A240" s="15">
        <v>42452</v>
      </c>
      <c r="B240" s="59">
        <v>18500</v>
      </c>
      <c r="C240" s="59">
        <v>18500</v>
      </c>
      <c r="D240" s="59">
        <v>18500</v>
      </c>
      <c r="E240" s="13">
        <v>18500</v>
      </c>
      <c r="F240" s="16">
        <v>0</v>
      </c>
      <c r="G240" s="3">
        <f t="shared" si="9"/>
        <v>0</v>
      </c>
      <c r="H240" s="13">
        <v>0</v>
      </c>
      <c r="I240" s="13">
        <v>0</v>
      </c>
      <c r="J240" s="2">
        <f t="shared" si="10"/>
        <v>0</v>
      </c>
      <c r="K240" s="39">
        <v>0</v>
      </c>
      <c r="L240" s="13">
        <v>0</v>
      </c>
      <c r="M240" s="2">
        <f t="shared" si="12"/>
        <v>0</v>
      </c>
      <c r="N240" s="2">
        <f t="shared" si="12"/>
        <v>0</v>
      </c>
      <c r="O240" s="1">
        <f t="shared" si="12"/>
        <v>0</v>
      </c>
      <c r="P240" s="37"/>
    </row>
    <row r="241" spans="1:16">
      <c r="A241" s="15">
        <v>42453</v>
      </c>
      <c r="B241" s="59">
        <v>18500</v>
      </c>
      <c r="C241" s="59">
        <v>18500</v>
      </c>
      <c r="D241" s="59">
        <v>18500</v>
      </c>
      <c r="E241" s="13">
        <v>18500</v>
      </c>
      <c r="F241" s="16">
        <v>0</v>
      </c>
      <c r="G241" s="3">
        <f t="shared" si="9"/>
        <v>0</v>
      </c>
      <c r="H241" s="13">
        <v>0</v>
      </c>
      <c r="I241" s="13">
        <v>0</v>
      </c>
      <c r="J241" s="2">
        <f t="shared" si="10"/>
        <v>0</v>
      </c>
      <c r="K241" s="39">
        <v>0</v>
      </c>
      <c r="L241" s="13">
        <v>0</v>
      </c>
      <c r="M241" s="2">
        <f t="shared" si="12"/>
        <v>0</v>
      </c>
      <c r="N241" s="2">
        <f t="shared" si="12"/>
        <v>0</v>
      </c>
      <c r="O241" s="1">
        <f t="shared" si="12"/>
        <v>0</v>
      </c>
      <c r="P241" s="37"/>
    </row>
    <row r="242" spans="1:16">
      <c r="A242" s="15">
        <v>42454</v>
      </c>
      <c r="B242" s="59">
        <v>18500</v>
      </c>
      <c r="C242" s="59">
        <v>18500</v>
      </c>
      <c r="D242" s="59">
        <v>18500</v>
      </c>
      <c r="E242" s="13">
        <v>18500</v>
      </c>
      <c r="F242" s="16">
        <v>0</v>
      </c>
      <c r="G242" s="3">
        <f t="shared" si="9"/>
        <v>0</v>
      </c>
      <c r="H242" s="13">
        <v>0</v>
      </c>
      <c r="I242" s="13">
        <v>0</v>
      </c>
      <c r="J242" s="2">
        <f t="shared" si="10"/>
        <v>0</v>
      </c>
      <c r="K242" s="39">
        <v>0</v>
      </c>
      <c r="L242" s="13">
        <v>0</v>
      </c>
      <c r="M242" s="2">
        <f t="shared" si="12"/>
        <v>0</v>
      </c>
      <c r="N242" s="2">
        <f t="shared" si="12"/>
        <v>0</v>
      </c>
      <c r="O242" s="1">
        <f t="shared" si="12"/>
        <v>0</v>
      </c>
      <c r="P242" s="37"/>
    </row>
    <row r="243" spans="1:16">
      <c r="A243" s="15">
        <v>42457</v>
      </c>
      <c r="B243" s="59">
        <v>18500</v>
      </c>
      <c r="C243" s="59">
        <v>18500</v>
      </c>
      <c r="D243" s="59">
        <v>18500</v>
      </c>
      <c r="E243" s="13">
        <v>18500</v>
      </c>
      <c r="F243" s="16">
        <v>0</v>
      </c>
      <c r="G243" s="3">
        <f t="shared" si="9"/>
        <v>0</v>
      </c>
      <c r="H243" s="13">
        <v>0</v>
      </c>
      <c r="I243" s="13">
        <v>0</v>
      </c>
      <c r="J243" s="2">
        <f t="shared" si="10"/>
        <v>0</v>
      </c>
      <c r="K243" s="39">
        <v>0</v>
      </c>
      <c r="L243" s="13">
        <v>0</v>
      </c>
      <c r="M243" s="2">
        <f t="shared" si="12"/>
        <v>0</v>
      </c>
      <c r="N243" s="2">
        <f t="shared" si="12"/>
        <v>0</v>
      </c>
      <c r="O243" s="1">
        <f t="shared" si="12"/>
        <v>0</v>
      </c>
      <c r="P243" s="37"/>
    </row>
    <row r="244" spans="1:16">
      <c r="A244" s="15">
        <v>42458</v>
      </c>
      <c r="B244" s="59">
        <v>18500</v>
      </c>
      <c r="C244" s="59">
        <v>18500</v>
      </c>
      <c r="D244" s="59">
        <v>18500</v>
      </c>
      <c r="E244" s="13">
        <v>18500</v>
      </c>
      <c r="F244" s="16">
        <v>0</v>
      </c>
      <c r="G244" s="3">
        <f t="shared" si="9"/>
        <v>0</v>
      </c>
      <c r="H244" s="13">
        <v>0</v>
      </c>
      <c r="I244" s="13">
        <v>0</v>
      </c>
      <c r="J244" s="2">
        <f t="shared" si="10"/>
        <v>0</v>
      </c>
      <c r="K244" s="39">
        <v>0</v>
      </c>
      <c r="L244" s="13">
        <v>0</v>
      </c>
      <c r="M244" s="2">
        <f t="shared" si="12"/>
        <v>0</v>
      </c>
      <c r="N244" s="2">
        <f t="shared" si="12"/>
        <v>0</v>
      </c>
      <c r="O244" s="1">
        <f t="shared" si="12"/>
        <v>0</v>
      </c>
      <c r="P244" s="37"/>
    </row>
    <row r="245" spans="1:16">
      <c r="A245" s="15">
        <v>42459</v>
      </c>
      <c r="B245" s="59">
        <v>18500</v>
      </c>
      <c r="C245" s="59">
        <v>18500</v>
      </c>
      <c r="D245" s="59">
        <v>18500</v>
      </c>
      <c r="E245" s="13">
        <v>18500</v>
      </c>
      <c r="F245" s="16">
        <v>0</v>
      </c>
      <c r="G245" s="3">
        <f t="shared" si="9"/>
        <v>0</v>
      </c>
      <c r="H245" s="13">
        <v>0</v>
      </c>
      <c r="I245" s="13">
        <v>0</v>
      </c>
      <c r="J245" s="2">
        <f t="shared" si="10"/>
        <v>0</v>
      </c>
      <c r="K245" s="39">
        <v>0</v>
      </c>
      <c r="L245" s="13">
        <v>0</v>
      </c>
      <c r="M245" s="2">
        <f t="shared" si="12"/>
        <v>0</v>
      </c>
      <c r="N245" s="2">
        <f t="shared" si="12"/>
        <v>0</v>
      </c>
      <c r="O245" s="1">
        <f t="shared" si="12"/>
        <v>0</v>
      </c>
      <c r="P245" s="37"/>
    </row>
    <row r="246" spans="1:16">
      <c r="A246" s="15">
        <v>42460</v>
      </c>
      <c r="B246" s="59">
        <v>18500</v>
      </c>
      <c r="C246" s="59">
        <v>18500</v>
      </c>
      <c r="D246" s="59">
        <v>18500</v>
      </c>
      <c r="E246" s="13">
        <v>18500</v>
      </c>
      <c r="F246" s="16">
        <v>0</v>
      </c>
      <c r="G246" s="3">
        <f t="shared" si="9"/>
        <v>0</v>
      </c>
      <c r="H246" s="13">
        <v>0</v>
      </c>
      <c r="I246" s="13">
        <v>0</v>
      </c>
      <c r="J246" s="2">
        <f t="shared" si="10"/>
        <v>0</v>
      </c>
      <c r="K246" s="39">
        <v>0</v>
      </c>
      <c r="L246" s="13">
        <v>0</v>
      </c>
      <c r="M246" s="2">
        <f t="shared" si="12"/>
        <v>0</v>
      </c>
      <c r="N246" s="2">
        <f t="shared" si="12"/>
        <v>0</v>
      </c>
      <c r="O246" s="1">
        <f t="shared" si="12"/>
        <v>0</v>
      </c>
      <c r="P246" s="37"/>
    </row>
    <row r="247" spans="1:16">
      <c r="A247" s="15">
        <v>42461</v>
      </c>
      <c r="B247" s="59">
        <v>18500</v>
      </c>
      <c r="C247" s="59">
        <v>18500</v>
      </c>
      <c r="D247" s="59">
        <v>18500</v>
      </c>
      <c r="E247" s="13">
        <v>18500</v>
      </c>
      <c r="F247" s="16">
        <v>0</v>
      </c>
      <c r="G247" s="3">
        <f t="shared" si="9"/>
        <v>0</v>
      </c>
      <c r="H247" s="13">
        <v>0</v>
      </c>
      <c r="I247" s="13">
        <v>0</v>
      </c>
      <c r="J247" s="2">
        <f t="shared" si="10"/>
        <v>0</v>
      </c>
      <c r="K247" s="39">
        <v>0</v>
      </c>
      <c r="L247" s="13">
        <v>0</v>
      </c>
      <c r="M247" s="2">
        <f t="shared" si="12"/>
        <v>0</v>
      </c>
      <c r="N247" s="2">
        <f t="shared" si="12"/>
        <v>0</v>
      </c>
      <c r="O247" s="1">
        <f t="shared" si="12"/>
        <v>0</v>
      </c>
      <c r="P247" s="37"/>
    </row>
    <row r="248" spans="1:16">
      <c r="A248" s="15">
        <v>42464</v>
      </c>
      <c r="B248" s="59">
        <v>18500</v>
      </c>
      <c r="C248" s="59">
        <v>18500</v>
      </c>
      <c r="D248" s="59">
        <v>18500</v>
      </c>
      <c r="E248" s="13">
        <v>18500</v>
      </c>
      <c r="F248" s="16">
        <v>0</v>
      </c>
      <c r="G248" s="3">
        <f t="shared" si="9"/>
        <v>0</v>
      </c>
      <c r="H248" s="13">
        <v>0</v>
      </c>
      <c r="I248" s="13">
        <v>0</v>
      </c>
      <c r="J248" s="2">
        <f t="shared" si="10"/>
        <v>0</v>
      </c>
      <c r="K248" s="39">
        <v>0</v>
      </c>
      <c r="L248" s="13">
        <v>0</v>
      </c>
      <c r="M248" s="2">
        <f t="shared" si="12"/>
        <v>0</v>
      </c>
      <c r="N248" s="2">
        <f t="shared" si="12"/>
        <v>0</v>
      </c>
      <c r="O248" s="1">
        <f t="shared" si="12"/>
        <v>0</v>
      </c>
      <c r="P248" s="37"/>
    </row>
    <row r="249" spans="1:16">
      <c r="A249" s="15">
        <v>42465</v>
      </c>
      <c r="B249" s="59">
        <v>18500</v>
      </c>
      <c r="C249" s="59">
        <v>18500</v>
      </c>
      <c r="D249" s="59">
        <v>18500</v>
      </c>
      <c r="E249" s="13">
        <v>18500</v>
      </c>
      <c r="F249" s="16">
        <v>0</v>
      </c>
      <c r="G249" s="3">
        <f t="shared" si="9"/>
        <v>0</v>
      </c>
      <c r="H249" s="13">
        <v>0</v>
      </c>
      <c r="I249" s="13">
        <v>0</v>
      </c>
      <c r="J249" s="2">
        <f t="shared" si="10"/>
        <v>0</v>
      </c>
      <c r="K249" s="39">
        <v>0</v>
      </c>
      <c r="L249" s="13">
        <v>0</v>
      </c>
      <c r="M249" s="2">
        <f t="shared" si="12"/>
        <v>0</v>
      </c>
      <c r="N249" s="2">
        <f t="shared" si="12"/>
        <v>0</v>
      </c>
      <c r="O249" s="1">
        <f t="shared" si="12"/>
        <v>0</v>
      </c>
      <c r="P249" s="37"/>
    </row>
    <row r="250" spans="1:16">
      <c r="A250" s="15">
        <v>42466</v>
      </c>
      <c r="B250" s="59">
        <v>18500</v>
      </c>
      <c r="C250" s="59">
        <v>18500</v>
      </c>
      <c r="D250" s="59">
        <v>18500</v>
      </c>
      <c r="E250" s="13">
        <v>18500</v>
      </c>
      <c r="F250" s="16">
        <v>0</v>
      </c>
      <c r="G250" s="3">
        <f t="shared" si="9"/>
        <v>0</v>
      </c>
      <c r="H250" s="13">
        <v>0</v>
      </c>
      <c r="I250" s="13">
        <v>0</v>
      </c>
      <c r="J250" s="2">
        <f t="shared" si="10"/>
        <v>0</v>
      </c>
      <c r="K250" s="39">
        <v>0</v>
      </c>
      <c r="L250" s="13">
        <v>0</v>
      </c>
      <c r="M250" s="2">
        <f t="shared" si="12"/>
        <v>0</v>
      </c>
      <c r="N250" s="2">
        <f t="shared" si="12"/>
        <v>0</v>
      </c>
      <c r="O250" s="1">
        <f t="shared" si="12"/>
        <v>0</v>
      </c>
      <c r="P250" s="37"/>
    </row>
    <row r="251" spans="1:16">
      <c r="A251" s="15">
        <v>42467</v>
      </c>
      <c r="B251" s="59">
        <v>18500</v>
      </c>
      <c r="C251" s="59">
        <v>18500</v>
      </c>
      <c r="D251" s="59">
        <v>18500</v>
      </c>
      <c r="E251" s="13">
        <v>18500</v>
      </c>
      <c r="F251" s="16">
        <v>0</v>
      </c>
      <c r="G251" s="3">
        <f t="shared" si="9"/>
        <v>0</v>
      </c>
      <c r="H251" s="13">
        <v>0</v>
      </c>
      <c r="I251" s="13">
        <v>0</v>
      </c>
      <c r="J251" s="2">
        <f t="shared" si="10"/>
        <v>0</v>
      </c>
      <c r="K251" s="39">
        <v>0</v>
      </c>
      <c r="L251" s="13">
        <v>0</v>
      </c>
      <c r="M251" s="2">
        <f t="shared" si="12"/>
        <v>0</v>
      </c>
      <c r="N251" s="2">
        <f t="shared" si="12"/>
        <v>0</v>
      </c>
      <c r="O251" s="1">
        <f t="shared" si="12"/>
        <v>0</v>
      </c>
      <c r="P251" s="37"/>
    </row>
    <row r="252" spans="1:16">
      <c r="A252" s="15">
        <v>42468</v>
      </c>
      <c r="B252" s="59">
        <v>18500</v>
      </c>
      <c r="C252" s="59">
        <v>18500</v>
      </c>
      <c r="D252" s="59">
        <v>18500</v>
      </c>
      <c r="E252" s="13">
        <v>18500</v>
      </c>
      <c r="F252" s="16">
        <v>0</v>
      </c>
      <c r="G252" s="3">
        <f t="shared" si="9"/>
        <v>0</v>
      </c>
      <c r="H252" s="13">
        <v>0</v>
      </c>
      <c r="I252" s="13">
        <v>0</v>
      </c>
      <c r="J252" s="2">
        <f t="shared" si="10"/>
        <v>0</v>
      </c>
      <c r="K252" s="39">
        <v>0</v>
      </c>
      <c r="L252" s="13">
        <v>0</v>
      </c>
      <c r="M252" s="2">
        <f t="shared" si="12"/>
        <v>0</v>
      </c>
      <c r="N252" s="2">
        <f t="shared" si="12"/>
        <v>0</v>
      </c>
      <c r="O252" s="1">
        <f t="shared" si="12"/>
        <v>0</v>
      </c>
      <c r="P252" s="37"/>
    </row>
    <row r="253" spans="1:16">
      <c r="A253" s="15">
        <v>42471</v>
      </c>
      <c r="B253" s="59">
        <v>18500</v>
      </c>
      <c r="C253" s="59">
        <v>18500</v>
      </c>
      <c r="D253" s="59">
        <v>18500</v>
      </c>
      <c r="E253" s="13">
        <v>18500</v>
      </c>
      <c r="F253" s="16">
        <v>0</v>
      </c>
      <c r="G253" s="3">
        <f t="shared" si="9"/>
        <v>10000</v>
      </c>
      <c r="H253" s="13">
        <v>0</v>
      </c>
      <c r="I253" s="13">
        <v>10000</v>
      </c>
      <c r="J253" s="2">
        <f t="shared" si="10"/>
        <v>185000000</v>
      </c>
      <c r="K253" s="39">
        <v>0</v>
      </c>
      <c r="L253" s="13">
        <v>185000000</v>
      </c>
      <c r="M253" s="2">
        <f t="shared" si="12"/>
        <v>18500</v>
      </c>
      <c r="N253" s="2">
        <f t="shared" si="12"/>
        <v>0</v>
      </c>
      <c r="O253" s="1">
        <f t="shared" si="12"/>
        <v>18500</v>
      </c>
      <c r="P253" s="37"/>
    </row>
    <row r="254" spans="1:16">
      <c r="A254" s="15">
        <v>42472</v>
      </c>
      <c r="B254" s="59">
        <v>18500</v>
      </c>
      <c r="C254" s="59">
        <v>18500</v>
      </c>
      <c r="D254" s="59">
        <v>18500</v>
      </c>
      <c r="E254" s="13">
        <v>18500</v>
      </c>
      <c r="F254" s="16">
        <v>0</v>
      </c>
      <c r="G254" s="3">
        <f t="shared" si="9"/>
        <v>10000</v>
      </c>
      <c r="H254" s="13">
        <v>0</v>
      </c>
      <c r="I254" s="13">
        <v>10000</v>
      </c>
      <c r="J254" s="2">
        <f t="shared" si="10"/>
        <v>185000000</v>
      </c>
      <c r="K254" s="39">
        <v>0</v>
      </c>
      <c r="L254" s="13">
        <v>185000000</v>
      </c>
      <c r="M254" s="2">
        <f t="shared" si="12"/>
        <v>18500</v>
      </c>
      <c r="N254" s="2">
        <f t="shared" si="12"/>
        <v>0</v>
      </c>
      <c r="O254" s="1">
        <f t="shared" si="12"/>
        <v>18500</v>
      </c>
      <c r="P254" s="37"/>
    </row>
    <row r="255" spans="1:16">
      <c r="A255" s="15">
        <v>42474</v>
      </c>
      <c r="B255" s="59">
        <v>18500</v>
      </c>
      <c r="C255" s="59">
        <v>18500</v>
      </c>
      <c r="D255" s="59">
        <v>18500</v>
      </c>
      <c r="E255" s="13">
        <v>18500</v>
      </c>
      <c r="F255" s="16">
        <v>0</v>
      </c>
      <c r="G255" s="3">
        <f t="shared" si="9"/>
        <v>10000</v>
      </c>
      <c r="H255" s="13">
        <v>0</v>
      </c>
      <c r="I255" s="13">
        <v>10000</v>
      </c>
      <c r="J255" s="2">
        <f t="shared" si="10"/>
        <v>185000000</v>
      </c>
      <c r="K255" s="39">
        <v>0</v>
      </c>
      <c r="L255" s="13">
        <v>185000000</v>
      </c>
      <c r="M255" s="2">
        <f t="shared" si="12"/>
        <v>18500</v>
      </c>
      <c r="N255" s="2">
        <f t="shared" si="12"/>
        <v>0</v>
      </c>
      <c r="O255" s="1">
        <f t="shared" si="12"/>
        <v>18500</v>
      </c>
      <c r="P255" s="37"/>
    </row>
    <row r="256" spans="1:16">
      <c r="A256" s="15">
        <v>42475</v>
      </c>
      <c r="B256" s="59">
        <v>18500</v>
      </c>
      <c r="C256" s="59">
        <v>18500</v>
      </c>
      <c r="D256" s="59">
        <v>18500</v>
      </c>
      <c r="E256" s="13">
        <v>18500</v>
      </c>
      <c r="F256" s="16">
        <v>0</v>
      </c>
      <c r="G256" s="3">
        <f t="shared" si="9"/>
        <v>0</v>
      </c>
      <c r="H256" s="13">
        <v>0</v>
      </c>
      <c r="I256" s="13">
        <v>0</v>
      </c>
      <c r="J256" s="2">
        <f t="shared" si="10"/>
        <v>0</v>
      </c>
      <c r="K256" s="39">
        <v>0</v>
      </c>
      <c r="L256" s="13">
        <v>0</v>
      </c>
      <c r="M256" s="2">
        <f t="shared" si="12"/>
        <v>0</v>
      </c>
      <c r="N256" s="2">
        <f t="shared" si="12"/>
        <v>0</v>
      </c>
      <c r="O256" s="1">
        <f t="shared" si="12"/>
        <v>0</v>
      </c>
      <c r="P256" s="37"/>
    </row>
    <row r="257" spans="1:16">
      <c r="A257" s="15">
        <v>42478</v>
      </c>
      <c r="B257" s="59">
        <v>18500</v>
      </c>
      <c r="C257" s="59">
        <v>18500</v>
      </c>
      <c r="D257" s="59">
        <v>18500</v>
      </c>
      <c r="E257" s="13">
        <v>18500</v>
      </c>
      <c r="F257" s="16">
        <v>0</v>
      </c>
      <c r="G257" s="3">
        <f t="shared" si="9"/>
        <v>10000</v>
      </c>
      <c r="H257" s="13">
        <v>0</v>
      </c>
      <c r="I257" s="13">
        <v>10000</v>
      </c>
      <c r="J257" s="2">
        <f t="shared" si="10"/>
        <v>185000000</v>
      </c>
      <c r="K257" s="39">
        <v>0</v>
      </c>
      <c r="L257" s="13">
        <v>185000000</v>
      </c>
      <c r="M257" s="2">
        <f t="shared" si="12"/>
        <v>18500</v>
      </c>
      <c r="N257" s="2">
        <f t="shared" si="12"/>
        <v>0</v>
      </c>
      <c r="O257" s="1">
        <f t="shared" si="12"/>
        <v>18500</v>
      </c>
      <c r="P257" s="37"/>
    </row>
    <row r="258" spans="1:16">
      <c r="A258" s="15">
        <v>42479</v>
      </c>
      <c r="B258" s="59">
        <v>18500</v>
      </c>
      <c r="C258" s="59">
        <v>18500</v>
      </c>
      <c r="D258" s="59">
        <v>18500</v>
      </c>
      <c r="E258" s="13">
        <v>18500</v>
      </c>
      <c r="F258" s="16">
        <v>0</v>
      </c>
      <c r="G258" s="3">
        <f t="shared" si="9"/>
        <v>0</v>
      </c>
      <c r="H258" s="13">
        <v>0</v>
      </c>
      <c r="I258" s="13">
        <v>0</v>
      </c>
      <c r="J258" s="2">
        <f t="shared" si="10"/>
        <v>0</v>
      </c>
      <c r="K258" s="39">
        <v>0</v>
      </c>
      <c r="L258" s="13">
        <v>0</v>
      </c>
      <c r="M258" s="2">
        <f t="shared" si="12"/>
        <v>0</v>
      </c>
      <c r="N258" s="2">
        <f t="shared" si="12"/>
        <v>0</v>
      </c>
      <c r="O258" s="1">
        <f t="shared" si="12"/>
        <v>0</v>
      </c>
      <c r="P258" s="37"/>
    </row>
    <row r="259" spans="1:16">
      <c r="A259" s="15">
        <v>42480</v>
      </c>
      <c r="B259" s="59">
        <v>18500</v>
      </c>
      <c r="C259" s="59">
        <v>18500</v>
      </c>
      <c r="D259" s="59">
        <v>18500</v>
      </c>
      <c r="E259" s="13">
        <v>18500</v>
      </c>
      <c r="F259" s="16">
        <v>0</v>
      </c>
      <c r="G259" s="3">
        <f t="shared" ref="G259:G307" si="13">I259-H259</f>
        <v>10000</v>
      </c>
      <c r="H259" s="13">
        <v>0</v>
      </c>
      <c r="I259" s="13">
        <v>10000</v>
      </c>
      <c r="J259" s="2">
        <f t="shared" ref="J259:J307" si="14">L259-K259</f>
        <v>185000000</v>
      </c>
      <c r="K259" s="39">
        <v>0</v>
      </c>
      <c r="L259" s="13">
        <v>185000000</v>
      </c>
      <c r="M259" s="2">
        <f t="shared" si="12"/>
        <v>18500</v>
      </c>
      <c r="N259" s="2">
        <f t="shared" si="12"/>
        <v>0</v>
      </c>
      <c r="O259" s="1">
        <f t="shared" si="12"/>
        <v>18500</v>
      </c>
      <c r="P259" s="37"/>
    </row>
    <row r="260" spans="1:16">
      <c r="A260" s="15">
        <v>42481</v>
      </c>
      <c r="B260" s="59">
        <v>18500</v>
      </c>
      <c r="C260" s="59">
        <v>18500</v>
      </c>
      <c r="D260" s="59">
        <v>18500</v>
      </c>
      <c r="E260" s="13">
        <v>18500</v>
      </c>
      <c r="F260" s="16">
        <v>0</v>
      </c>
      <c r="G260" s="3">
        <f t="shared" si="13"/>
        <v>0</v>
      </c>
      <c r="H260" s="13">
        <v>0</v>
      </c>
      <c r="I260" s="13">
        <v>0</v>
      </c>
      <c r="J260" s="2">
        <f t="shared" si="14"/>
        <v>0</v>
      </c>
      <c r="K260" s="39">
        <v>0</v>
      </c>
      <c r="L260" s="13">
        <v>0</v>
      </c>
      <c r="M260" s="2">
        <f t="shared" si="12"/>
        <v>0</v>
      </c>
      <c r="N260" s="2">
        <f t="shared" si="12"/>
        <v>0</v>
      </c>
      <c r="O260" s="1">
        <f t="shared" si="12"/>
        <v>0</v>
      </c>
      <c r="P260" s="37"/>
    </row>
    <row r="261" spans="1:16">
      <c r="A261" s="15">
        <v>42482</v>
      </c>
      <c r="B261" s="50">
        <v>18500</v>
      </c>
      <c r="C261" s="50">
        <v>18500</v>
      </c>
      <c r="D261" s="50">
        <v>18500</v>
      </c>
      <c r="E261" s="13">
        <v>18500</v>
      </c>
      <c r="F261" s="16">
        <v>0</v>
      </c>
      <c r="G261" s="3">
        <f t="shared" si="13"/>
        <v>10000</v>
      </c>
      <c r="H261" s="13">
        <v>250000</v>
      </c>
      <c r="I261" s="13">
        <v>260000</v>
      </c>
      <c r="J261" s="2">
        <f>18500*10000</f>
        <v>185000000</v>
      </c>
      <c r="K261" s="2">
        <f>L261-J261</f>
        <v>4625000000</v>
      </c>
      <c r="L261" s="13">
        <v>4810000000</v>
      </c>
      <c r="M261" s="2">
        <f>J261/G261</f>
        <v>18500</v>
      </c>
      <c r="N261" s="2">
        <f>K261/H261</f>
        <v>18500</v>
      </c>
      <c r="O261" s="2">
        <f>L261/I261</f>
        <v>18500</v>
      </c>
      <c r="P261" s="37"/>
    </row>
    <row r="262" spans="1:16">
      <c r="A262" s="15">
        <v>42485</v>
      </c>
      <c r="B262" s="50">
        <v>18500</v>
      </c>
      <c r="C262" s="50">
        <v>18500</v>
      </c>
      <c r="D262" s="50">
        <v>18500</v>
      </c>
      <c r="E262" s="13">
        <v>18500</v>
      </c>
      <c r="F262" s="16">
        <v>0</v>
      </c>
      <c r="G262" s="3">
        <f t="shared" si="13"/>
        <v>10000</v>
      </c>
      <c r="H262" s="13">
        <v>0</v>
      </c>
      <c r="I262" s="13">
        <v>10000</v>
      </c>
      <c r="J262" s="2">
        <f t="shared" si="14"/>
        <v>185000000</v>
      </c>
      <c r="K262" s="39">
        <v>0</v>
      </c>
      <c r="L262" s="13">
        <v>185000000</v>
      </c>
      <c r="M262" s="2">
        <f>IFERROR(J262/G262,0)</f>
        <v>18500</v>
      </c>
      <c r="N262" s="2">
        <f>IFERROR(K262/H262,0)</f>
        <v>0</v>
      </c>
      <c r="O262" s="1">
        <f>IFERROR(L262/I262,0)</f>
        <v>18500</v>
      </c>
      <c r="P262" s="37"/>
    </row>
    <row r="263" spans="1:16">
      <c r="A263" s="15">
        <v>42486</v>
      </c>
      <c r="B263" s="50">
        <v>18500</v>
      </c>
      <c r="C263" s="50">
        <v>18500</v>
      </c>
      <c r="D263" s="50">
        <v>18500</v>
      </c>
      <c r="E263" s="13">
        <v>18500</v>
      </c>
      <c r="F263" s="16">
        <v>0</v>
      </c>
      <c r="G263" s="3">
        <f t="shared" si="13"/>
        <v>0</v>
      </c>
      <c r="H263" s="13">
        <v>0</v>
      </c>
      <c r="I263" s="13">
        <v>0</v>
      </c>
      <c r="J263" s="2">
        <f t="shared" si="14"/>
        <v>0</v>
      </c>
      <c r="K263" s="39">
        <v>0</v>
      </c>
      <c r="L263" s="13">
        <v>0</v>
      </c>
      <c r="M263" s="2">
        <f t="shared" ref="M263:O288" si="15">IFERROR(J263/G263,0)</f>
        <v>0</v>
      </c>
      <c r="N263" s="2">
        <f t="shared" si="15"/>
        <v>0</v>
      </c>
      <c r="O263" s="1">
        <f t="shared" si="15"/>
        <v>0</v>
      </c>
      <c r="P263" s="37"/>
    </row>
    <row r="264" spans="1:16">
      <c r="A264" s="15">
        <v>42487</v>
      </c>
      <c r="B264" s="50">
        <v>18500</v>
      </c>
      <c r="C264" s="50">
        <v>18500</v>
      </c>
      <c r="D264" s="50">
        <v>18500</v>
      </c>
      <c r="E264" s="13">
        <v>18500</v>
      </c>
      <c r="F264" s="16">
        <v>0</v>
      </c>
      <c r="G264" s="3">
        <f t="shared" si="13"/>
        <v>10000</v>
      </c>
      <c r="H264" s="13">
        <v>0</v>
      </c>
      <c r="I264" s="13">
        <v>10000</v>
      </c>
      <c r="J264" s="2">
        <f t="shared" si="14"/>
        <v>185000000</v>
      </c>
      <c r="K264" s="39">
        <v>0</v>
      </c>
      <c r="L264" s="13">
        <v>185000000</v>
      </c>
      <c r="M264" s="2">
        <f t="shared" si="15"/>
        <v>18500</v>
      </c>
      <c r="N264" s="2">
        <f t="shared" si="15"/>
        <v>0</v>
      </c>
      <c r="O264" s="1">
        <f t="shared" si="15"/>
        <v>18500</v>
      </c>
      <c r="P264" s="37"/>
    </row>
    <row r="265" spans="1:16">
      <c r="A265" s="15">
        <v>42488</v>
      </c>
      <c r="B265" s="50">
        <v>18500</v>
      </c>
      <c r="C265" s="50">
        <v>18500</v>
      </c>
      <c r="D265" s="50">
        <v>18500</v>
      </c>
      <c r="E265" s="13">
        <v>18500</v>
      </c>
      <c r="F265" s="16">
        <v>0</v>
      </c>
      <c r="G265" s="3">
        <f t="shared" si="13"/>
        <v>10000</v>
      </c>
      <c r="H265" s="13">
        <v>0</v>
      </c>
      <c r="I265" s="13">
        <v>10000</v>
      </c>
      <c r="J265" s="2">
        <f t="shared" si="14"/>
        <v>185000000</v>
      </c>
      <c r="K265" s="39">
        <v>0</v>
      </c>
      <c r="L265" s="13">
        <v>185000000</v>
      </c>
      <c r="M265" s="2">
        <f t="shared" si="15"/>
        <v>18500</v>
      </c>
      <c r="N265" s="2">
        <f t="shared" si="15"/>
        <v>0</v>
      </c>
      <c r="O265" s="1">
        <f t="shared" si="15"/>
        <v>18500</v>
      </c>
      <c r="P265" s="37"/>
    </row>
    <row r="266" spans="1:16">
      <c r="A266" s="15">
        <v>42489</v>
      </c>
      <c r="B266" s="50">
        <v>18500</v>
      </c>
      <c r="C266" s="50">
        <v>18500</v>
      </c>
      <c r="D266" s="50">
        <v>18500</v>
      </c>
      <c r="E266" s="13">
        <v>18500</v>
      </c>
      <c r="F266" s="16">
        <v>0</v>
      </c>
      <c r="G266" s="3">
        <f t="shared" si="13"/>
        <v>0</v>
      </c>
      <c r="H266" s="13">
        <v>0</v>
      </c>
      <c r="I266" s="13">
        <v>0</v>
      </c>
      <c r="J266" s="2">
        <f t="shared" si="14"/>
        <v>0</v>
      </c>
      <c r="K266" s="39">
        <v>0</v>
      </c>
      <c r="L266" s="13">
        <v>0</v>
      </c>
      <c r="M266" s="2">
        <f t="shared" si="15"/>
        <v>0</v>
      </c>
      <c r="N266" s="2">
        <f t="shared" si="15"/>
        <v>0</v>
      </c>
      <c r="O266" s="1">
        <f t="shared" si="15"/>
        <v>0</v>
      </c>
      <c r="P266" s="37"/>
    </row>
    <row r="267" spans="1:16">
      <c r="A267" s="15">
        <v>42492</v>
      </c>
      <c r="B267" s="50">
        <v>18500</v>
      </c>
      <c r="C267" s="50">
        <v>18500</v>
      </c>
      <c r="D267" s="50">
        <v>18500</v>
      </c>
      <c r="E267" s="13">
        <v>18500</v>
      </c>
      <c r="F267" s="16">
        <v>0</v>
      </c>
      <c r="G267" s="3">
        <f t="shared" si="13"/>
        <v>0</v>
      </c>
      <c r="H267" s="13">
        <v>0</v>
      </c>
      <c r="I267" s="13">
        <v>0</v>
      </c>
      <c r="J267" s="2">
        <f t="shared" si="14"/>
        <v>0</v>
      </c>
      <c r="K267" s="39">
        <v>0</v>
      </c>
      <c r="L267" s="13">
        <v>0</v>
      </c>
      <c r="M267" s="2">
        <f t="shared" si="15"/>
        <v>0</v>
      </c>
      <c r="N267" s="2">
        <f t="shared" si="15"/>
        <v>0</v>
      </c>
      <c r="O267" s="1">
        <f t="shared" si="15"/>
        <v>0</v>
      </c>
      <c r="P267" s="37"/>
    </row>
    <row r="268" spans="1:16">
      <c r="A268" s="15">
        <v>42493</v>
      </c>
      <c r="B268" s="50">
        <v>18500</v>
      </c>
      <c r="C268" s="50">
        <v>18500</v>
      </c>
      <c r="D268" s="50">
        <v>18500</v>
      </c>
      <c r="E268" s="13">
        <v>18500</v>
      </c>
      <c r="F268" s="16">
        <v>0</v>
      </c>
      <c r="G268" s="3">
        <f t="shared" si="13"/>
        <v>0</v>
      </c>
      <c r="H268" s="13">
        <v>0</v>
      </c>
      <c r="I268" s="13">
        <v>0</v>
      </c>
      <c r="J268" s="2">
        <f t="shared" si="14"/>
        <v>0</v>
      </c>
      <c r="K268" s="39">
        <v>0</v>
      </c>
      <c r="L268" s="13">
        <v>0</v>
      </c>
      <c r="M268" s="2">
        <f t="shared" si="15"/>
        <v>0</v>
      </c>
      <c r="N268" s="2">
        <f t="shared" si="15"/>
        <v>0</v>
      </c>
      <c r="O268" s="1">
        <f t="shared" si="15"/>
        <v>0</v>
      </c>
      <c r="P268" s="37"/>
    </row>
    <row r="269" spans="1:16">
      <c r="A269" s="15">
        <v>42494</v>
      </c>
      <c r="B269" s="50">
        <v>18500</v>
      </c>
      <c r="C269" s="50">
        <v>18500</v>
      </c>
      <c r="D269" s="50">
        <v>18500</v>
      </c>
      <c r="E269" s="13">
        <v>18500</v>
      </c>
      <c r="F269" s="16">
        <v>0</v>
      </c>
      <c r="G269" s="3">
        <f t="shared" si="13"/>
        <v>0</v>
      </c>
      <c r="H269" s="13">
        <v>0</v>
      </c>
      <c r="I269" s="13">
        <v>0</v>
      </c>
      <c r="J269" s="2">
        <f t="shared" si="14"/>
        <v>0</v>
      </c>
      <c r="K269" s="39">
        <v>0</v>
      </c>
      <c r="L269" s="13">
        <v>0</v>
      </c>
      <c r="M269" s="2">
        <f t="shared" si="15"/>
        <v>0</v>
      </c>
      <c r="N269" s="2">
        <f t="shared" si="15"/>
        <v>0</v>
      </c>
      <c r="O269" s="1">
        <f t="shared" si="15"/>
        <v>0</v>
      </c>
      <c r="P269" s="37"/>
    </row>
    <row r="270" spans="1:16">
      <c r="A270" s="15">
        <v>42499</v>
      </c>
      <c r="B270" s="50">
        <v>18500</v>
      </c>
      <c r="C270" s="50">
        <v>18500</v>
      </c>
      <c r="D270" s="50">
        <v>18500</v>
      </c>
      <c r="E270" s="13">
        <v>18500</v>
      </c>
      <c r="F270" s="16">
        <v>0</v>
      </c>
      <c r="G270" s="3">
        <f t="shared" si="13"/>
        <v>0</v>
      </c>
      <c r="H270" s="13">
        <v>250000</v>
      </c>
      <c r="I270" s="13">
        <v>250000</v>
      </c>
      <c r="J270" s="2">
        <f t="shared" si="14"/>
        <v>4625000000</v>
      </c>
      <c r="K270" s="39">
        <v>0</v>
      </c>
      <c r="L270" s="13">
        <v>4625000000</v>
      </c>
      <c r="M270" s="2">
        <f t="shared" si="15"/>
        <v>0</v>
      </c>
      <c r="N270" s="2">
        <f t="shared" si="15"/>
        <v>0</v>
      </c>
      <c r="O270" s="1">
        <f t="shared" si="15"/>
        <v>18500</v>
      </c>
      <c r="P270" s="37"/>
    </row>
    <row r="271" spans="1:16">
      <c r="A271" s="15">
        <v>42500</v>
      </c>
      <c r="B271" s="50">
        <v>18500</v>
      </c>
      <c r="C271" s="50">
        <v>18500</v>
      </c>
      <c r="D271" s="50">
        <v>18500</v>
      </c>
      <c r="E271" s="13">
        <v>18500</v>
      </c>
      <c r="F271" s="16">
        <v>0</v>
      </c>
      <c r="G271" s="3">
        <f t="shared" si="13"/>
        <v>0</v>
      </c>
      <c r="H271" s="13">
        <v>1400</v>
      </c>
      <c r="I271" s="13">
        <v>1400</v>
      </c>
      <c r="J271" s="2">
        <f t="shared" si="14"/>
        <v>25900000</v>
      </c>
      <c r="K271" s="39">
        <v>0</v>
      </c>
      <c r="L271" s="13">
        <v>25900000</v>
      </c>
      <c r="M271" s="2">
        <f t="shared" si="15"/>
        <v>0</v>
      </c>
      <c r="N271" s="2">
        <f t="shared" si="15"/>
        <v>0</v>
      </c>
      <c r="O271" s="1">
        <f t="shared" si="15"/>
        <v>18500</v>
      </c>
      <c r="P271" s="37"/>
    </row>
    <row r="272" spans="1:16">
      <c r="A272" s="15">
        <v>42501</v>
      </c>
      <c r="B272" s="50">
        <v>18500</v>
      </c>
      <c r="C272" s="50">
        <v>18500</v>
      </c>
      <c r="D272" s="50">
        <v>18500</v>
      </c>
      <c r="E272" s="13">
        <v>18500</v>
      </c>
      <c r="F272" s="16">
        <v>0</v>
      </c>
      <c r="G272" s="3">
        <f t="shared" si="13"/>
        <v>0</v>
      </c>
      <c r="H272" s="13">
        <v>0</v>
      </c>
      <c r="I272" s="13">
        <v>0</v>
      </c>
      <c r="J272" s="2">
        <f t="shared" si="14"/>
        <v>0</v>
      </c>
      <c r="K272" s="39">
        <v>0</v>
      </c>
      <c r="L272" s="13">
        <v>0</v>
      </c>
      <c r="M272" s="2">
        <f t="shared" si="15"/>
        <v>0</v>
      </c>
      <c r="N272" s="2">
        <f t="shared" si="15"/>
        <v>0</v>
      </c>
      <c r="O272" s="1">
        <f t="shared" si="15"/>
        <v>0</v>
      </c>
      <c r="P272" s="37"/>
    </row>
    <row r="273" spans="1:16">
      <c r="A273" s="15">
        <v>42502</v>
      </c>
      <c r="B273" s="50">
        <v>18500</v>
      </c>
      <c r="C273" s="50">
        <v>18500</v>
      </c>
      <c r="D273" s="50">
        <v>18500</v>
      </c>
      <c r="E273" s="13">
        <v>18500</v>
      </c>
      <c r="F273" s="16">
        <v>0</v>
      </c>
      <c r="G273" s="3">
        <f t="shared" si="13"/>
        <v>10000</v>
      </c>
      <c r="H273" s="13">
        <v>0</v>
      </c>
      <c r="I273" s="13">
        <v>10000</v>
      </c>
      <c r="J273" s="2">
        <f t="shared" si="14"/>
        <v>185000000</v>
      </c>
      <c r="K273" s="39">
        <v>0</v>
      </c>
      <c r="L273" s="13">
        <v>185000000</v>
      </c>
      <c r="M273" s="2">
        <f t="shared" si="15"/>
        <v>18500</v>
      </c>
      <c r="N273" s="2">
        <f t="shared" si="15"/>
        <v>0</v>
      </c>
      <c r="O273" s="1">
        <f t="shared" si="15"/>
        <v>18500</v>
      </c>
      <c r="P273" s="37"/>
    </row>
    <row r="274" spans="1:16">
      <c r="A274" s="15">
        <v>42503</v>
      </c>
      <c r="B274" s="50">
        <v>18500</v>
      </c>
      <c r="C274" s="50">
        <v>18500</v>
      </c>
      <c r="D274" s="50">
        <v>18500</v>
      </c>
      <c r="E274" s="13">
        <v>18500</v>
      </c>
      <c r="F274" s="16">
        <v>0</v>
      </c>
      <c r="G274" s="3">
        <f t="shared" si="13"/>
        <v>10000</v>
      </c>
      <c r="H274" s="13">
        <v>0</v>
      </c>
      <c r="I274" s="13">
        <v>10000</v>
      </c>
      <c r="J274" s="2">
        <f t="shared" si="14"/>
        <v>185000000</v>
      </c>
      <c r="K274" s="39">
        <v>0</v>
      </c>
      <c r="L274" s="13">
        <v>185000000</v>
      </c>
      <c r="M274" s="2">
        <f t="shared" si="15"/>
        <v>18500</v>
      </c>
      <c r="N274" s="2">
        <f t="shared" si="15"/>
        <v>0</v>
      </c>
      <c r="O274" s="1">
        <f t="shared" si="15"/>
        <v>18500</v>
      </c>
      <c r="P274" s="37"/>
    </row>
    <row r="275" spans="1:16">
      <c r="A275" s="15">
        <v>42506</v>
      </c>
      <c r="B275" s="50">
        <v>18500</v>
      </c>
      <c r="C275" s="50">
        <v>18500</v>
      </c>
      <c r="D275" s="50">
        <v>18500</v>
      </c>
      <c r="E275" s="13">
        <v>18500</v>
      </c>
      <c r="F275" s="16">
        <v>0</v>
      </c>
      <c r="G275" s="3">
        <f t="shared" si="13"/>
        <v>10000</v>
      </c>
      <c r="H275" s="13">
        <v>0</v>
      </c>
      <c r="I275" s="13">
        <v>10000</v>
      </c>
      <c r="J275" s="2">
        <f t="shared" si="14"/>
        <v>185000000</v>
      </c>
      <c r="K275" s="39">
        <v>0</v>
      </c>
      <c r="L275" s="13">
        <v>185000000</v>
      </c>
      <c r="M275" s="2">
        <f t="shared" si="15"/>
        <v>18500</v>
      </c>
      <c r="N275" s="2">
        <f t="shared" si="15"/>
        <v>0</v>
      </c>
      <c r="O275" s="1">
        <f t="shared" si="15"/>
        <v>18500</v>
      </c>
      <c r="P275" s="37"/>
    </row>
    <row r="276" spans="1:16">
      <c r="A276" s="15">
        <v>42507</v>
      </c>
      <c r="B276" s="50">
        <v>18500</v>
      </c>
      <c r="C276" s="50">
        <v>18500</v>
      </c>
      <c r="D276" s="50">
        <v>18500</v>
      </c>
      <c r="E276" s="13">
        <v>18500</v>
      </c>
      <c r="F276" s="16">
        <v>0</v>
      </c>
      <c r="G276" s="3">
        <f t="shared" si="13"/>
        <v>10000</v>
      </c>
      <c r="H276" s="13">
        <v>0</v>
      </c>
      <c r="I276" s="13">
        <v>10000</v>
      </c>
      <c r="J276" s="2">
        <f t="shared" si="14"/>
        <v>185000000</v>
      </c>
      <c r="K276" s="39">
        <v>0</v>
      </c>
      <c r="L276" s="13">
        <v>185000000</v>
      </c>
      <c r="M276" s="2">
        <f t="shared" si="15"/>
        <v>18500</v>
      </c>
      <c r="N276" s="2">
        <f t="shared" si="15"/>
        <v>0</v>
      </c>
      <c r="O276" s="1">
        <f t="shared" si="15"/>
        <v>18500</v>
      </c>
      <c r="P276" s="37"/>
    </row>
    <row r="277" spans="1:16">
      <c r="A277" s="15">
        <v>42508</v>
      </c>
      <c r="B277" s="50">
        <v>18500</v>
      </c>
      <c r="C277" s="50">
        <v>18500</v>
      </c>
      <c r="D277" s="50">
        <v>18500</v>
      </c>
      <c r="E277" s="13">
        <v>18500</v>
      </c>
      <c r="F277" s="16">
        <v>0</v>
      </c>
      <c r="G277" s="3">
        <f t="shared" si="13"/>
        <v>10000</v>
      </c>
      <c r="H277" s="13">
        <v>0</v>
      </c>
      <c r="I277" s="13">
        <v>10000</v>
      </c>
      <c r="J277" s="2">
        <f t="shared" si="14"/>
        <v>185000000</v>
      </c>
      <c r="K277" s="39">
        <v>0</v>
      </c>
      <c r="L277" s="13">
        <v>185000000</v>
      </c>
      <c r="M277" s="2">
        <f t="shared" si="15"/>
        <v>18500</v>
      </c>
      <c r="N277" s="2">
        <f t="shared" si="15"/>
        <v>0</v>
      </c>
      <c r="O277" s="1">
        <f t="shared" si="15"/>
        <v>18500</v>
      </c>
      <c r="P277" s="37"/>
    </row>
    <row r="278" spans="1:16">
      <c r="A278" s="15">
        <v>42509</v>
      </c>
      <c r="B278" s="50">
        <v>18500</v>
      </c>
      <c r="C278" s="50">
        <v>18500</v>
      </c>
      <c r="D278" s="50">
        <v>18500</v>
      </c>
      <c r="E278" s="13">
        <v>18500</v>
      </c>
      <c r="F278" s="16">
        <v>0</v>
      </c>
      <c r="G278" s="3">
        <f t="shared" si="13"/>
        <v>0</v>
      </c>
      <c r="H278" s="13">
        <v>0</v>
      </c>
      <c r="I278" s="13">
        <v>0</v>
      </c>
      <c r="J278" s="2">
        <f t="shared" si="14"/>
        <v>0</v>
      </c>
      <c r="K278" s="39">
        <v>0</v>
      </c>
      <c r="L278" s="13">
        <v>0</v>
      </c>
      <c r="M278" s="2">
        <f t="shared" si="15"/>
        <v>0</v>
      </c>
      <c r="N278" s="2">
        <f t="shared" si="15"/>
        <v>0</v>
      </c>
      <c r="O278" s="1">
        <f t="shared" si="15"/>
        <v>0</v>
      </c>
      <c r="P278" s="37"/>
    </row>
    <row r="279" spans="1:16">
      <c r="A279" s="15">
        <v>42510</v>
      </c>
      <c r="B279" s="59">
        <v>18500</v>
      </c>
      <c r="C279" s="59">
        <v>18500</v>
      </c>
      <c r="D279" s="59">
        <v>18500</v>
      </c>
      <c r="E279" s="13">
        <v>18500</v>
      </c>
      <c r="F279" s="16">
        <v>0</v>
      </c>
      <c r="G279" s="3">
        <f t="shared" si="13"/>
        <v>0</v>
      </c>
      <c r="H279" s="13">
        <v>250000</v>
      </c>
      <c r="I279" s="13">
        <v>250000</v>
      </c>
      <c r="J279" s="2">
        <f t="shared" si="14"/>
        <v>4625000000</v>
      </c>
      <c r="K279" s="39">
        <v>0</v>
      </c>
      <c r="L279" s="13">
        <v>4625000000</v>
      </c>
      <c r="M279" s="2">
        <f t="shared" si="15"/>
        <v>0</v>
      </c>
      <c r="N279" s="2">
        <f t="shared" si="15"/>
        <v>0</v>
      </c>
      <c r="O279" s="1">
        <f t="shared" si="15"/>
        <v>18500</v>
      </c>
      <c r="P279" s="37"/>
    </row>
    <row r="280" spans="1:16">
      <c r="A280" s="15">
        <v>42513</v>
      </c>
      <c r="B280" s="59">
        <v>20300</v>
      </c>
      <c r="C280" s="59">
        <v>20300</v>
      </c>
      <c r="D280" s="59">
        <v>20300</v>
      </c>
      <c r="E280" s="13">
        <v>20300</v>
      </c>
      <c r="F280" s="16">
        <v>9.73</v>
      </c>
      <c r="G280" s="3">
        <f t="shared" si="13"/>
        <v>2000</v>
      </c>
      <c r="H280" s="13">
        <v>0</v>
      </c>
      <c r="I280" s="13">
        <v>2000</v>
      </c>
      <c r="J280" s="2">
        <f t="shared" si="14"/>
        <v>40600000</v>
      </c>
      <c r="K280" s="39">
        <v>0</v>
      </c>
      <c r="L280" s="13">
        <v>40600000</v>
      </c>
      <c r="M280" s="2">
        <f t="shared" si="15"/>
        <v>20300</v>
      </c>
      <c r="N280" s="2">
        <f t="shared" si="15"/>
        <v>0</v>
      </c>
      <c r="O280" s="1">
        <f t="shared" si="15"/>
        <v>20300</v>
      </c>
      <c r="P280" s="37"/>
    </row>
    <row r="281" spans="1:16">
      <c r="A281" s="15">
        <v>42514</v>
      </c>
      <c r="B281" s="59">
        <v>20300</v>
      </c>
      <c r="C281" s="59">
        <v>20300</v>
      </c>
      <c r="D281" s="59">
        <v>20300</v>
      </c>
      <c r="E281" s="13">
        <v>20300</v>
      </c>
      <c r="F281" s="16">
        <v>0</v>
      </c>
      <c r="G281" s="3">
        <f t="shared" si="13"/>
        <v>0</v>
      </c>
      <c r="H281" s="13">
        <v>0</v>
      </c>
      <c r="I281" s="13">
        <v>0</v>
      </c>
      <c r="J281" s="2">
        <f t="shared" si="14"/>
        <v>0</v>
      </c>
      <c r="K281" s="39">
        <v>0</v>
      </c>
      <c r="L281" s="13">
        <v>0</v>
      </c>
      <c r="M281" s="2">
        <f t="shared" si="15"/>
        <v>0</v>
      </c>
      <c r="N281" s="2">
        <f t="shared" si="15"/>
        <v>0</v>
      </c>
      <c r="O281" s="1">
        <f t="shared" si="15"/>
        <v>0</v>
      </c>
      <c r="P281" s="37"/>
    </row>
    <row r="282" spans="1:16">
      <c r="A282" s="15">
        <v>42515</v>
      </c>
      <c r="B282" s="50">
        <v>20300</v>
      </c>
      <c r="C282" s="50">
        <v>20300</v>
      </c>
      <c r="D282" s="50">
        <v>20300</v>
      </c>
      <c r="E282" s="13">
        <v>20300</v>
      </c>
      <c r="F282" s="16">
        <v>0</v>
      </c>
      <c r="G282" s="3">
        <f t="shared" si="13"/>
        <v>0</v>
      </c>
      <c r="H282" s="13">
        <v>0</v>
      </c>
      <c r="I282" s="13">
        <v>0</v>
      </c>
      <c r="J282" s="2">
        <f t="shared" si="14"/>
        <v>0</v>
      </c>
      <c r="K282" s="39">
        <v>0</v>
      </c>
      <c r="L282" s="13">
        <v>0</v>
      </c>
      <c r="M282" s="2">
        <f t="shared" si="15"/>
        <v>0</v>
      </c>
      <c r="N282" s="2">
        <f t="shared" si="15"/>
        <v>0</v>
      </c>
      <c r="O282" s="1">
        <f t="shared" si="15"/>
        <v>0</v>
      </c>
      <c r="P282" s="37"/>
    </row>
    <row r="283" spans="1:16">
      <c r="A283" s="15">
        <v>42516</v>
      </c>
      <c r="B283" s="50">
        <v>20300</v>
      </c>
      <c r="C283" s="50">
        <v>20300</v>
      </c>
      <c r="D283" s="50">
        <v>20300</v>
      </c>
      <c r="E283" s="13">
        <v>20300</v>
      </c>
      <c r="F283" s="16">
        <v>0</v>
      </c>
      <c r="G283" s="3">
        <f t="shared" si="13"/>
        <v>3000</v>
      </c>
      <c r="H283" s="13">
        <v>0</v>
      </c>
      <c r="I283" s="13">
        <v>3000</v>
      </c>
      <c r="J283" s="2">
        <f t="shared" si="14"/>
        <v>60900000</v>
      </c>
      <c r="K283" s="39">
        <v>0</v>
      </c>
      <c r="L283" s="13">
        <v>60900000</v>
      </c>
      <c r="M283" s="2">
        <f t="shared" si="15"/>
        <v>20300</v>
      </c>
      <c r="N283" s="2">
        <f t="shared" si="15"/>
        <v>0</v>
      </c>
      <c r="O283" s="1">
        <f t="shared" si="15"/>
        <v>20300</v>
      </c>
      <c r="P283" s="37"/>
    </row>
    <row r="284" spans="1:16">
      <c r="A284" s="15">
        <v>42517</v>
      </c>
      <c r="B284" s="50">
        <v>20200</v>
      </c>
      <c r="C284" s="50">
        <v>20200</v>
      </c>
      <c r="D284" s="50">
        <v>20200</v>
      </c>
      <c r="E284" s="13">
        <v>20200</v>
      </c>
      <c r="F284" s="16">
        <v>-0.49</v>
      </c>
      <c r="G284" s="3">
        <f t="shared" si="13"/>
        <v>0</v>
      </c>
      <c r="H284" s="13">
        <v>0</v>
      </c>
      <c r="I284" s="13">
        <v>0</v>
      </c>
      <c r="J284" s="2">
        <f t="shared" si="14"/>
        <v>0</v>
      </c>
      <c r="K284" s="39">
        <v>0</v>
      </c>
      <c r="L284" s="13">
        <v>0</v>
      </c>
      <c r="M284" s="2">
        <f t="shared" si="15"/>
        <v>0</v>
      </c>
      <c r="N284" s="2">
        <f t="shared" si="15"/>
        <v>0</v>
      </c>
      <c r="O284" s="1">
        <f t="shared" si="15"/>
        <v>0</v>
      </c>
      <c r="P284" s="37"/>
    </row>
    <row r="285" spans="1:16">
      <c r="A285" s="15">
        <v>42520</v>
      </c>
      <c r="B285" s="50">
        <v>18500</v>
      </c>
      <c r="C285" s="50">
        <v>18500</v>
      </c>
      <c r="D285" s="50">
        <v>18500</v>
      </c>
      <c r="E285" s="13">
        <v>18500</v>
      </c>
      <c r="F285" s="16">
        <v>-8.42</v>
      </c>
      <c r="G285" s="3">
        <f t="shared" si="13"/>
        <v>10000</v>
      </c>
      <c r="H285" s="13">
        <v>0</v>
      </c>
      <c r="I285" s="13">
        <v>10000</v>
      </c>
      <c r="J285" s="2">
        <f t="shared" si="14"/>
        <v>185000000</v>
      </c>
      <c r="K285" s="39">
        <v>0</v>
      </c>
      <c r="L285" s="13">
        <v>185000000</v>
      </c>
      <c r="M285" s="2">
        <f t="shared" si="15"/>
        <v>18500</v>
      </c>
      <c r="N285" s="2">
        <f t="shared" si="15"/>
        <v>0</v>
      </c>
      <c r="O285" s="1">
        <f t="shared" si="15"/>
        <v>18500</v>
      </c>
      <c r="P285" s="37"/>
    </row>
    <row r="286" spans="1:16">
      <c r="A286" s="15">
        <v>42521</v>
      </c>
      <c r="B286" s="59">
        <v>18450</v>
      </c>
      <c r="C286" s="59">
        <v>18450</v>
      </c>
      <c r="D286" s="59">
        <v>18450</v>
      </c>
      <c r="E286" s="13">
        <v>18450</v>
      </c>
      <c r="F286" s="16">
        <v>-0.27</v>
      </c>
      <c r="G286" s="3">
        <f t="shared" si="13"/>
        <v>15000</v>
      </c>
      <c r="H286" s="13">
        <v>0</v>
      </c>
      <c r="I286" s="13">
        <v>15000</v>
      </c>
      <c r="J286" s="2">
        <f t="shared" si="14"/>
        <v>276750000</v>
      </c>
      <c r="K286" s="39">
        <v>0</v>
      </c>
      <c r="L286" s="13">
        <v>276750000</v>
      </c>
      <c r="M286" s="2">
        <f t="shared" si="15"/>
        <v>18450</v>
      </c>
      <c r="N286" s="2">
        <f t="shared" si="15"/>
        <v>0</v>
      </c>
      <c r="O286" s="1">
        <f t="shared" si="15"/>
        <v>18450</v>
      </c>
      <c r="P286" s="37"/>
    </row>
    <row r="287" spans="1:16">
      <c r="A287" s="15">
        <v>42522</v>
      </c>
      <c r="B287" s="59">
        <v>18400</v>
      </c>
      <c r="C287" s="59">
        <v>18400</v>
      </c>
      <c r="D287" s="59">
        <v>18400</v>
      </c>
      <c r="E287" s="13">
        <v>18400</v>
      </c>
      <c r="F287" s="16">
        <v>-0.27</v>
      </c>
      <c r="G287" s="3">
        <f t="shared" si="13"/>
        <v>15000</v>
      </c>
      <c r="H287" s="13">
        <v>0</v>
      </c>
      <c r="I287" s="13">
        <v>15000</v>
      </c>
      <c r="J287" s="2">
        <f t="shared" si="14"/>
        <v>276000000</v>
      </c>
      <c r="K287" s="39">
        <v>0</v>
      </c>
      <c r="L287" s="13">
        <v>276000000</v>
      </c>
      <c r="M287" s="2">
        <f t="shared" si="15"/>
        <v>18400</v>
      </c>
      <c r="N287" s="2">
        <f t="shared" si="15"/>
        <v>0</v>
      </c>
      <c r="O287" s="1">
        <f t="shared" si="15"/>
        <v>18400</v>
      </c>
      <c r="P287" s="37"/>
    </row>
    <row r="288" spans="1:16">
      <c r="A288" s="15">
        <v>42523</v>
      </c>
      <c r="B288" s="59">
        <v>18400</v>
      </c>
      <c r="C288" s="59">
        <v>18400</v>
      </c>
      <c r="D288" s="59">
        <v>18400</v>
      </c>
      <c r="E288" s="13">
        <v>18400</v>
      </c>
      <c r="F288" s="16">
        <v>0</v>
      </c>
      <c r="G288" s="3">
        <f t="shared" si="13"/>
        <v>26000</v>
      </c>
      <c r="H288" s="13">
        <v>0</v>
      </c>
      <c r="I288" s="13">
        <v>26000</v>
      </c>
      <c r="J288" s="2">
        <f t="shared" si="14"/>
        <v>478400000</v>
      </c>
      <c r="K288" s="39">
        <v>0</v>
      </c>
      <c r="L288" s="13">
        <v>478400000</v>
      </c>
      <c r="M288" s="2">
        <f t="shared" si="15"/>
        <v>18400</v>
      </c>
      <c r="N288" s="2">
        <f t="shared" si="15"/>
        <v>0</v>
      </c>
      <c r="O288" s="1">
        <f t="shared" si="15"/>
        <v>18400</v>
      </c>
      <c r="P288" s="37"/>
    </row>
    <row r="289" spans="1:16">
      <c r="A289" s="15">
        <v>42524</v>
      </c>
      <c r="B289" s="59">
        <v>18450</v>
      </c>
      <c r="C289" s="59">
        <v>18500</v>
      </c>
      <c r="D289" s="59">
        <v>18450</v>
      </c>
      <c r="E289" s="13">
        <v>18500</v>
      </c>
      <c r="F289" s="16">
        <v>0.54</v>
      </c>
      <c r="G289" s="3">
        <f t="shared" si="13"/>
        <v>75906</v>
      </c>
      <c r="H289" s="13">
        <v>360000</v>
      </c>
      <c r="I289" s="13">
        <v>435906</v>
      </c>
      <c r="J289" s="2">
        <f>18450*2000+18500*20000+18500*48922+18500*3300+18500*1684</f>
        <v>1404161000</v>
      </c>
      <c r="K289" s="2">
        <v>6624000000</v>
      </c>
      <c r="L289" s="13">
        <v>8028161000</v>
      </c>
      <c r="M289" s="2">
        <f>J289/G289</f>
        <v>18498.682581087134</v>
      </c>
      <c r="N289" s="2">
        <f>K289/H289</f>
        <v>18400</v>
      </c>
      <c r="O289" s="2">
        <f>L289/I289</f>
        <v>18417.183980032391</v>
      </c>
      <c r="P289" s="37"/>
    </row>
    <row r="290" spans="1:16">
      <c r="A290" s="15">
        <v>42528</v>
      </c>
      <c r="B290" s="59">
        <v>18500</v>
      </c>
      <c r="C290" s="59">
        <v>18500</v>
      </c>
      <c r="D290" s="59">
        <v>18500</v>
      </c>
      <c r="E290" s="13">
        <v>18500</v>
      </c>
      <c r="F290" s="16">
        <v>0</v>
      </c>
      <c r="G290" s="3">
        <f t="shared" si="13"/>
        <v>0</v>
      </c>
      <c r="H290" s="13">
        <v>0</v>
      </c>
      <c r="I290" s="13">
        <v>0</v>
      </c>
      <c r="J290" s="2">
        <f t="shared" si="14"/>
        <v>0</v>
      </c>
      <c r="K290" s="39">
        <v>0</v>
      </c>
      <c r="L290" s="13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  <c r="P290" s="37"/>
    </row>
    <row r="291" spans="1:16">
      <c r="A291" s="15">
        <v>42529</v>
      </c>
      <c r="B291" s="59">
        <v>18500</v>
      </c>
      <c r="C291" s="59">
        <v>18500</v>
      </c>
      <c r="D291" s="59">
        <v>18500</v>
      </c>
      <c r="E291" s="13">
        <v>18500</v>
      </c>
      <c r="F291" s="16">
        <v>0</v>
      </c>
      <c r="G291" s="3">
        <f t="shared" si="13"/>
        <v>0</v>
      </c>
      <c r="H291" s="13">
        <v>0</v>
      </c>
      <c r="I291" s="13">
        <v>0</v>
      </c>
      <c r="J291" s="2">
        <f t="shared" si="14"/>
        <v>0</v>
      </c>
      <c r="K291" s="39">
        <v>0</v>
      </c>
      <c r="L291" s="13">
        <v>0</v>
      </c>
      <c r="M291" s="2">
        <f t="shared" ref="M291:O307" si="16">IFERROR(J291/G291,0)</f>
        <v>0</v>
      </c>
      <c r="N291" s="2">
        <f t="shared" si="16"/>
        <v>0</v>
      </c>
      <c r="O291" s="1">
        <f t="shared" si="16"/>
        <v>0</v>
      </c>
      <c r="P291" s="37"/>
    </row>
    <row r="292" spans="1:16">
      <c r="A292" s="15">
        <v>42530</v>
      </c>
      <c r="B292" s="59">
        <v>18500</v>
      </c>
      <c r="C292" s="59">
        <v>18500</v>
      </c>
      <c r="D292" s="59">
        <v>18500</v>
      </c>
      <c r="E292" s="13">
        <v>18500</v>
      </c>
      <c r="F292" s="16">
        <v>0</v>
      </c>
      <c r="G292" s="3">
        <f t="shared" si="13"/>
        <v>0</v>
      </c>
      <c r="H292" s="13">
        <v>0</v>
      </c>
      <c r="I292" s="13">
        <v>0</v>
      </c>
      <c r="J292" s="2">
        <f t="shared" si="14"/>
        <v>0</v>
      </c>
      <c r="K292" s="39">
        <v>0</v>
      </c>
      <c r="L292" s="13">
        <v>0</v>
      </c>
      <c r="M292" s="2">
        <f t="shared" si="16"/>
        <v>0</v>
      </c>
      <c r="N292" s="2">
        <f t="shared" si="16"/>
        <v>0</v>
      </c>
      <c r="O292" s="1">
        <f t="shared" si="16"/>
        <v>0</v>
      </c>
      <c r="P292" s="37"/>
    </row>
    <row r="293" spans="1:16">
      <c r="A293" s="15">
        <v>42531</v>
      </c>
      <c r="B293" s="59">
        <v>18500</v>
      </c>
      <c r="C293" s="59">
        <v>18500</v>
      </c>
      <c r="D293" s="59">
        <v>18500</v>
      </c>
      <c r="E293" s="13">
        <v>18500</v>
      </c>
      <c r="F293" s="16">
        <v>0</v>
      </c>
      <c r="G293" s="3">
        <f t="shared" si="13"/>
        <v>0</v>
      </c>
      <c r="H293" s="13">
        <v>0</v>
      </c>
      <c r="I293" s="13">
        <v>0</v>
      </c>
      <c r="J293" s="2">
        <f t="shared" si="14"/>
        <v>0</v>
      </c>
      <c r="K293" s="39">
        <v>0</v>
      </c>
      <c r="L293" s="13">
        <v>0</v>
      </c>
      <c r="M293" s="2">
        <f t="shared" si="16"/>
        <v>0</v>
      </c>
      <c r="N293" s="2">
        <f t="shared" si="16"/>
        <v>0</v>
      </c>
      <c r="O293" s="1">
        <f t="shared" si="16"/>
        <v>0</v>
      </c>
      <c r="P293" s="37"/>
    </row>
    <row r="294" spans="1:16">
      <c r="A294" s="15">
        <v>42534</v>
      </c>
      <c r="B294" s="50">
        <v>18500</v>
      </c>
      <c r="C294" s="50">
        <v>18500</v>
      </c>
      <c r="D294" s="50">
        <v>18500</v>
      </c>
      <c r="E294" s="12">
        <v>18500</v>
      </c>
      <c r="F294" s="14">
        <v>0</v>
      </c>
      <c r="G294" s="3">
        <f t="shared" si="13"/>
        <v>0</v>
      </c>
      <c r="H294" s="12">
        <v>0</v>
      </c>
      <c r="I294" s="12">
        <v>0</v>
      </c>
      <c r="J294" s="2">
        <f t="shared" si="14"/>
        <v>0</v>
      </c>
      <c r="K294" s="39">
        <v>0</v>
      </c>
      <c r="L294" s="12">
        <v>0</v>
      </c>
      <c r="M294" s="2">
        <f t="shared" si="16"/>
        <v>0</v>
      </c>
      <c r="N294" s="2">
        <f t="shared" si="16"/>
        <v>0</v>
      </c>
      <c r="O294" s="1">
        <f t="shared" si="16"/>
        <v>0</v>
      </c>
      <c r="P294" s="37"/>
    </row>
    <row r="295" spans="1:16">
      <c r="A295" s="15">
        <v>42535</v>
      </c>
      <c r="B295" s="50">
        <v>18500</v>
      </c>
      <c r="C295" s="50">
        <v>18500</v>
      </c>
      <c r="D295" s="50">
        <v>18500</v>
      </c>
      <c r="E295" s="12">
        <v>18500</v>
      </c>
      <c r="F295" s="14">
        <v>0</v>
      </c>
      <c r="G295" s="3">
        <f t="shared" si="13"/>
        <v>0</v>
      </c>
      <c r="H295" s="12">
        <v>0</v>
      </c>
      <c r="I295" s="12">
        <v>0</v>
      </c>
      <c r="J295" s="2">
        <f t="shared" si="14"/>
        <v>0</v>
      </c>
      <c r="K295" s="39">
        <v>0</v>
      </c>
      <c r="L295" s="12">
        <v>0</v>
      </c>
      <c r="M295" s="2">
        <f t="shared" si="16"/>
        <v>0</v>
      </c>
      <c r="N295" s="2">
        <f t="shared" si="16"/>
        <v>0</v>
      </c>
      <c r="O295" s="1">
        <f t="shared" si="16"/>
        <v>0</v>
      </c>
      <c r="P295" s="37"/>
    </row>
    <row r="296" spans="1:16">
      <c r="A296" s="15">
        <v>42536</v>
      </c>
      <c r="B296" s="50">
        <v>18500</v>
      </c>
      <c r="C296" s="50">
        <v>18500</v>
      </c>
      <c r="D296" s="50">
        <v>18500</v>
      </c>
      <c r="E296" s="12">
        <v>18500</v>
      </c>
      <c r="F296" s="14">
        <v>0</v>
      </c>
      <c r="G296" s="3">
        <f t="shared" si="13"/>
        <v>0</v>
      </c>
      <c r="H296" s="12">
        <v>0</v>
      </c>
      <c r="I296" s="12">
        <v>0</v>
      </c>
      <c r="J296" s="2">
        <f t="shared" si="14"/>
        <v>0</v>
      </c>
      <c r="K296" s="39">
        <v>0</v>
      </c>
      <c r="L296" s="12">
        <v>0</v>
      </c>
      <c r="M296" s="2">
        <f t="shared" si="16"/>
        <v>0</v>
      </c>
      <c r="N296" s="2">
        <f t="shared" si="16"/>
        <v>0</v>
      </c>
      <c r="O296" s="1">
        <f t="shared" si="16"/>
        <v>0</v>
      </c>
      <c r="P296" s="37"/>
    </row>
    <row r="297" spans="1:16">
      <c r="A297" s="15">
        <v>42537</v>
      </c>
      <c r="B297" s="50">
        <v>18500</v>
      </c>
      <c r="C297" s="50">
        <v>18500</v>
      </c>
      <c r="D297" s="50">
        <v>18500</v>
      </c>
      <c r="E297" s="12">
        <v>18500</v>
      </c>
      <c r="F297" s="14">
        <v>0</v>
      </c>
      <c r="G297" s="3">
        <f t="shared" si="13"/>
        <v>0</v>
      </c>
      <c r="H297" s="12">
        <v>0</v>
      </c>
      <c r="I297" s="12">
        <v>0</v>
      </c>
      <c r="J297" s="2">
        <f t="shared" si="14"/>
        <v>0</v>
      </c>
      <c r="K297" s="39">
        <v>0</v>
      </c>
      <c r="L297" s="12">
        <v>0</v>
      </c>
      <c r="M297" s="2">
        <f t="shared" si="16"/>
        <v>0</v>
      </c>
      <c r="N297" s="2">
        <f t="shared" si="16"/>
        <v>0</v>
      </c>
      <c r="O297" s="1">
        <f t="shared" si="16"/>
        <v>0</v>
      </c>
      <c r="P297" s="37"/>
    </row>
    <row r="298" spans="1:16">
      <c r="A298" s="15">
        <v>42538</v>
      </c>
      <c r="B298" s="50">
        <v>18500</v>
      </c>
      <c r="C298" s="50">
        <v>18500</v>
      </c>
      <c r="D298" s="50">
        <v>18500</v>
      </c>
      <c r="E298" s="12">
        <v>18500</v>
      </c>
      <c r="F298" s="14">
        <v>0</v>
      </c>
      <c r="G298" s="3">
        <f t="shared" si="13"/>
        <v>0</v>
      </c>
      <c r="H298" s="12">
        <v>0</v>
      </c>
      <c r="I298" s="12">
        <v>0</v>
      </c>
      <c r="J298" s="2">
        <f t="shared" si="14"/>
        <v>0</v>
      </c>
      <c r="K298" s="39">
        <v>0</v>
      </c>
      <c r="L298" s="12">
        <v>0</v>
      </c>
      <c r="M298" s="2">
        <f t="shared" si="16"/>
        <v>0</v>
      </c>
      <c r="N298" s="2">
        <f t="shared" si="16"/>
        <v>0</v>
      </c>
      <c r="O298" s="1">
        <f t="shared" si="16"/>
        <v>0</v>
      </c>
      <c r="P298" s="37"/>
    </row>
    <row r="299" spans="1:16">
      <c r="A299" s="15">
        <v>42541</v>
      </c>
      <c r="B299" s="50">
        <v>18500</v>
      </c>
      <c r="C299" s="50">
        <v>18500</v>
      </c>
      <c r="D299" s="50">
        <v>18500</v>
      </c>
      <c r="E299" s="12">
        <v>18500</v>
      </c>
      <c r="F299" s="14">
        <v>0</v>
      </c>
      <c r="G299" s="3">
        <f t="shared" si="13"/>
        <v>0</v>
      </c>
      <c r="H299" s="12">
        <v>0</v>
      </c>
      <c r="I299" s="12">
        <v>0</v>
      </c>
      <c r="J299" s="2">
        <f t="shared" si="14"/>
        <v>0</v>
      </c>
      <c r="K299" s="39">
        <v>0</v>
      </c>
      <c r="L299" s="12">
        <v>0</v>
      </c>
      <c r="M299" s="2">
        <f t="shared" si="16"/>
        <v>0</v>
      </c>
      <c r="N299" s="2">
        <f t="shared" si="16"/>
        <v>0</v>
      </c>
      <c r="O299" s="1">
        <f t="shared" si="16"/>
        <v>0</v>
      </c>
      <c r="P299" s="37"/>
    </row>
    <row r="300" spans="1:16">
      <c r="A300" s="15">
        <v>42542</v>
      </c>
      <c r="B300" s="50">
        <v>18500</v>
      </c>
      <c r="C300" s="50">
        <v>18500</v>
      </c>
      <c r="D300" s="50">
        <v>18500</v>
      </c>
      <c r="E300" s="12">
        <v>18500</v>
      </c>
      <c r="F300" s="14">
        <v>0</v>
      </c>
      <c r="G300" s="3">
        <f t="shared" si="13"/>
        <v>0</v>
      </c>
      <c r="H300" s="12">
        <v>0</v>
      </c>
      <c r="I300" s="12">
        <v>0</v>
      </c>
      <c r="J300" s="2">
        <f t="shared" si="14"/>
        <v>0</v>
      </c>
      <c r="K300" s="39">
        <v>0</v>
      </c>
      <c r="L300" s="12">
        <v>0</v>
      </c>
      <c r="M300" s="2">
        <f t="shared" si="16"/>
        <v>0</v>
      </c>
      <c r="N300" s="2">
        <f t="shared" si="16"/>
        <v>0</v>
      </c>
      <c r="O300" s="1">
        <f t="shared" si="16"/>
        <v>0</v>
      </c>
      <c r="P300" s="37"/>
    </row>
    <row r="301" spans="1:16">
      <c r="A301" s="15">
        <v>42543</v>
      </c>
      <c r="B301" s="50">
        <v>18500</v>
      </c>
      <c r="C301" s="50">
        <v>18500</v>
      </c>
      <c r="D301" s="50">
        <v>18500</v>
      </c>
      <c r="E301" s="12">
        <v>18500</v>
      </c>
      <c r="F301" s="14">
        <v>0</v>
      </c>
      <c r="G301" s="3">
        <f t="shared" si="13"/>
        <v>0</v>
      </c>
      <c r="H301" s="12">
        <v>0</v>
      </c>
      <c r="I301" s="12">
        <v>0</v>
      </c>
      <c r="J301" s="2">
        <f t="shared" si="14"/>
        <v>0</v>
      </c>
      <c r="K301" s="39">
        <v>0</v>
      </c>
      <c r="L301" s="12">
        <v>0</v>
      </c>
      <c r="M301" s="2">
        <f t="shared" si="16"/>
        <v>0</v>
      </c>
      <c r="N301" s="2">
        <f t="shared" si="16"/>
        <v>0</v>
      </c>
      <c r="O301" s="1">
        <f t="shared" si="16"/>
        <v>0</v>
      </c>
      <c r="P301" s="37"/>
    </row>
    <row r="302" spans="1:16">
      <c r="A302" s="15">
        <v>42544</v>
      </c>
      <c r="B302" s="50">
        <v>18500</v>
      </c>
      <c r="C302" s="50">
        <v>18500</v>
      </c>
      <c r="D302" s="50">
        <v>18500</v>
      </c>
      <c r="E302" s="12">
        <v>18500</v>
      </c>
      <c r="F302" s="14">
        <v>0</v>
      </c>
      <c r="G302" s="3">
        <f t="shared" si="13"/>
        <v>0</v>
      </c>
      <c r="H302" s="12">
        <v>0</v>
      </c>
      <c r="I302" s="12">
        <v>0</v>
      </c>
      <c r="J302" s="2">
        <f t="shared" si="14"/>
        <v>0</v>
      </c>
      <c r="K302" s="39">
        <v>0</v>
      </c>
      <c r="L302" s="12">
        <v>0</v>
      </c>
      <c r="M302" s="2">
        <f t="shared" si="16"/>
        <v>0</v>
      </c>
      <c r="N302" s="2">
        <f t="shared" si="16"/>
        <v>0</v>
      </c>
      <c r="O302" s="1">
        <f t="shared" si="16"/>
        <v>0</v>
      </c>
      <c r="P302" s="37"/>
    </row>
    <row r="303" spans="1:16">
      <c r="A303" s="15">
        <v>42545</v>
      </c>
      <c r="B303" s="50">
        <v>18500</v>
      </c>
      <c r="C303" s="50">
        <v>18500</v>
      </c>
      <c r="D303" s="50">
        <v>18500</v>
      </c>
      <c r="E303" s="12">
        <v>18500</v>
      </c>
      <c r="F303" s="14">
        <v>0</v>
      </c>
      <c r="G303" s="3">
        <f t="shared" si="13"/>
        <v>0</v>
      </c>
      <c r="H303" s="12">
        <v>0</v>
      </c>
      <c r="I303" s="12">
        <v>0</v>
      </c>
      <c r="J303" s="2">
        <f t="shared" si="14"/>
        <v>0</v>
      </c>
      <c r="K303" s="39">
        <v>0</v>
      </c>
      <c r="L303" s="12">
        <v>0</v>
      </c>
      <c r="M303" s="2">
        <f t="shared" si="16"/>
        <v>0</v>
      </c>
      <c r="N303" s="2">
        <f t="shared" si="16"/>
        <v>0</v>
      </c>
      <c r="O303" s="1">
        <f t="shared" si="16"/>
        <v>0</v>
      </c>
      <c r="P303" s="37"/>
    </row>
    <row r="304" spans="1:16">
      <c r="A304" s="15">
        <v>42548</v>
      </c>
      <c r="B304" s="50">
        <v>18500</v>
      </c>
      <c r="C304" s="50">
        <v>18500</v>
      </c>
      <c r="D304" s="50">
        <v>18500</v>
      </c>
      <c r="E304" s="12">
        <v>18500</v>
      </c>
      <c r="F304" s="14">
        <v>0</v>
      </c>
      <c r="G304" s="3">
        <f t="shared" si="13"/>
        <v>0</v>
      </c>
      <c r="H304" s="12">
        <v>0</v>
      </c>
      <c r="I304" s="12">
        <v>0</v>
      </c>
      <c r="J304" s="2">
        <f t="shared" si="14"/>
        <v>0</v>
      </c>
      <c r="K304" s="39">
        <v>0</v>
      </c>
      <c r="L304" s="12">
        <v>0</v>
      </c>
      <c r="M304" s="2">
        <f t="shared" si="16"/>
        <v>0</v>
      </c>
      <c r="N304" s="2">
        <f t="shared" si="16"/>
        <v>0</v>
      </c>
      <c r="O304" s="1">
        <f t="shared" si="16"/>
        <v>0</v>
      </c>
      <c r="P304" s="37"/>
    </row>
    <row r="305" spans="1:16">
      <c r="A305" s="15">
        <v>42549</v>
      </c>
      <c r="B305" s="50">
        <v>18500</v>
      </c>
      <c r="C305" s="50">
        <v>18500</v>
      </c>
      <c r="D305" s="50">
        <v>18500</v>
      </c>
      <c r="E305" s="12">
        <v>18500</v>
      </c>
      <c r="F305" s="14">
        <v>0</v>
      </c>
      <c r="G305" s="3">
        <f t="shared" si="13"/>
        <v>0</v>
      </c>
      <c r="H305" s="12">
        <v>0</v>
      </c>
      <c r="I305" s="12">
        <v>0</v>
      </c>
      <c r="J305" s="2">
        <f t="shared" si="14"/>
        <v>0</v>
      </c>
      <c r="K305" s="39">
        <v>0</v>
      </c>
      <c r="L305" s="12">
        <v>0</v>
      </c>
      <c r="M305" s="2">
        <f t="shared" si="16"/>
        <v>0</v>
      </c>
      <c r="N305" s="2">
        <f t="shared" si="16"/>
        <v>0</v>
      </c>
      <c r="O305" s="1">
        <f t="shared" si="16"/>
        <v>0</v>
      </c>
      <c r="P305" s="37"/>
    </row>
    <row r="306" spans="1:16">
      <c r="A306" s="15">
        <v>42550</v>
      </c>
      <c r="B306" s="50">
        <v>18500</v>
      </c>
      <c r="C306" s="50">
        <v>18500</v>
      </c>
      <c r="D306" s="50">
        <v>18500</v>
      </c>
      <c r="E306" s="12">
        <v>18500</v>
      </c>
      <c r="F306" s="14">
        <v>0</v>
      </c>
      <c r="G306" s="3">
        <f t="shared" si="13"/>
        <v>0</v>
      </c>
      <c r="H306" s="12">
        <v>0</v>
      </c>
      <c r="I306" s="12">
        <v>0</v>
      </c>
      <c r="J306" s="2">
        <f t="shared" si="14"/>
        <v>0</v>
      </c>
      <c r="K306" s="39">
        <v>0</v>
      </c>
      <c r="L306" s="12">
        <v>0</v>
      </c>
      <c r="M306" s="2">
        <f t="shared" si="16"/>
        <v>0</v>
      </c>
      <c r="N306" s="2">
        <f t="shared" si="16"/>
        <v>0</v>
      </c>
      <c r="O306" s="1">
        <f t="shared" si="16"/>
        <v>0</v>
      </c>
      <c r="P306" s="37"/>
    </row>
    <row r="307" spans="1:16">
      <c r="A307" s="15">
        <v>42551</v>
      </c>
      <c r="B307" s="50">
        <v>18500</v>
      </c>
      <c r="C307" s="50">
        <v>18500</v>
      </c>
      <c r="D307" s="50">
        <v>18500</v>
      </c>
      <c r="E307" s="12">
        <v>18500</v>
      </c>
      <c r="F307" s="14">
        <v>0</v>
      </c>
      <c r="G307" s="3">
        <f t="shared" si="13"/>
        <v>0</v>
      </c>
      <c r="H307" s="12">
        <v>0</v>
      </c>
      <c r="I307" s="12">
        <v>0</v>
      </c>
      <c r="J307" s="2">
        <f t="shared" si="14"/>
        <v>0</v>
      </c>
      <c r="K307" s="39">
        <v>0</v>
      </c>
      <c r="L307" s="12">
        <v>0</v>
      </c>
      <c r="M307" s="2">
        <f t="shared" si="16"/>
        <v>0</v>
      </c>
      <c r="N307" s="2">
        <f t="shared" si="16"/>
        <v>0</v>
      </c>
      <c r="O307" s="1">
        <f t="shared" si="16"/>
        <v>0</v>
      </c>
      <c r="P307" s="37"/>
    </row>
    <row r="308" spans="1:16">
      <c r="A308" s="10">
        <v>42552</v>
      </c>
      <c r="B308" s="6">
        <v>18500</v>
      </c>
      <c r="C308" s="6">
        <v>18500</v>
      </c>
      <c r="D308" s="6">
        <v>18500</v>
      </c>
      <c r="E308" s="6">
        <v>18500</v>
      </c>
      <c r="F308" s="4">
        <v>0</v>
      </c>
      <c r="G308" s="3">
        <f t="shared" ref="G308:G371" si="17">I308-H308</f>
        <v>0</v>
      </c>
      <c r="H308" s="3">
        <v>0</v>
      </c>
      <c r="I308" s="3">
        <v>0</v>
      </c>
      <c r="J308" s="2">
        <f t="shared" ref="J308:J371" si="18">L308-K308</f>
        <v>0</v>
      </c>
      <c r="K308" s="3">
        <v>0</v>
      </c>
      <c r="L308" s="3">
        <v>0</v>
      </c>
      <c r="M308" s="2">
        <f t="shared" ref="M308:M371" si="19">IFERROR(J308/G308,0)</f>
        <v>0</v>
      </c>
      <c r="N308" s="2">
        <f t="shared" ref="N308:N371" si="20">IFERROR(K308/H308,0)</f>
        <v>0</v>
      </c>
      <c r="O308" s="1">
        <f t="shared" ref="O308:O371" si="21">IFERROR(L308/I308,0)</f>
        <v>0</v>
      </c>
    </row>
    <row r="309" spans="1:16">
      <c r="A309" s="10">
        <v>42555</v>
      </c>
      <c r="B309" s="6">
        <v>18500</v>
      </c>
      <c r="C309" s="6">
        <v>18500</v>
      </c>
      <c r="D309" s="6">
        <v>18500</v>
      </c>
      <c r="E309" s="6">
        <v>18500</v>
      </c>
      <c r="F309" s="4">
        <v>0</v>
      </c>
      <c r="G309" s="3">
        <f t="shared" si="17"/>
        <v>0</v>
      </c>
      <c r="H309" s="3">
        <v>0</v>
      </c>
      <c r="I309" s="3">
        <v>0</v>
      </c>
      <c r="J309" s="2">
        <f t="shared" si="18"/>
        <v>0</v>
      </c>
      <c r="K309" s="3">
        <v>0</v>
      </c>
      <c r="L309" s="3">
        <v>0</v>
      </c>
      <c r="M309" s="2">
        <f t="shared" si="19"/>
        <v>0</v>
      </c>
      <c r="N309" s="2">
        <f t="shared" si="20"/>
        <v>0</v>
      </c>
      <c r="O309" s="1">
        <f t="shared" si="21"/>
        <v>0</v>
      </c>
    </row>
    <row r="310" spans="1:16">
      <c r="A310" s="10">
        <v>42556</v>
      </c>
      <c r="B310" s="6">
        <v>18500</v>
      </c>
      <c r="C310" s="6">
        <v>18500</v>
      </c>
      <c r="D310" s="6">
        <v>18500</v>
      </c>
      <c r="E310" s="6">
        <v>18500</v>
      </c>
      <c r="F310" s="4">
        <v>0</v>
      </c>
      <c r="G310" s="3">
        <f t="shared" si="17"/>
        <v>0</v>
      </c>
      <c r="H310" s="3">
        <v>0</v>
      </c>
      <c r="I310" s="3">
        <v>0</v>
      </c>
      <c r="J310" s="2">
        <f t="shared" si="18"/>
        <v>0</v>
      </c>
      <c r="K310" s="3">
        <v>0</v>
      </c>
      <c r="L310" s="3">
        <v>0</v>
      </c>
      <c r="M310" s="2">
        <f t="shared" si="19"/>
        <v>0</v>
      </c>
      <c r="N310" s="2">
        <f t="shared" si="20"/>
        <v>0</v>
      </c>
      <c r="O310" s="1">
        <f t="shared" si="21"/>
        <v>0</v>
      </c>
    </row>
    <row r="311" spans="1:16">
      <c r="A311" s="10">
        <v>42557</v>
      </c>
      <c r="B311" s="6">
        <v>18500</v>
      </c>
      <c r="C311" s="6">
        <v>18500</v>
      </c>
      <c r="D311" s="6">
        <v>18500</v>
      </c>
      <c r="E311" s="6">
        <v>18500</v>
      </c>
      <c r="F311" s="4">
        <v>0</v>
      </c>
      <c r="G311" s="3">
        <f t="shared" si="17"/>
        <v>0</v>
      </c>
      <c r="H311" s="3">
        <v>0</v>
      </c>
      <c r="I311" s="3">
        <v>0</v>
      </c>
      <c r="J311" s="2">
        <f t="shared" si="18"/>
        <v>0</v>
      </c>
      <c r="K311" s="3">
        <v>0</v>
      </c>
      <c r="L311" s="3">
        <v>0</v>
      </c>
      <c r="M311" s="2">
        <f t="shared" si="19"/>
        <v>0</v>
      </c>
      <c r="N311" s="2">
        <f t="shared" si="20"/>
        <v>0</v>
      </c>
      <c r="O311" s="1">
        <f t="shared" si="21"/>
        <v>0</v>
      </c>
    </row>
    <row r="312" spans="1:16">
      <c r="A312" s="10">
        <v>42558</v>
      </c>
      <c r="B312" s="6">
        <v>18500</v>
      </c>
      <c r="C312" s="6">
        <v>18500</v>
      </c>
      <c r="D312" s="6">
        <v>18500</v>
      </c>
      <c r="E312" s="6">
        <v>18500</v>
      </c>
      <c r="F312" s="4">
        <v>0</v>
      </c>
      <c r="G312" s="3">
        <f t="shared" si="17"/>
        <v>0</v>
      </c>
      <c r="H312" s="3">
        <v>0</v>
      </c>
      <c r="I312" s="3">
        <v>0</v>
      </c>
      <c r="J312" s="2">
        <f t="shared" si="18"/>
        <v>0</v>
      </c>
      <c r="K312" s="3">
        <v>0</v>
      </c>
      <c r="L312" s="3">
        <v>0</v>
      </c>
      <c r="M312" s="2">
        <f t="shared" si="19"/>
        <v>0</v>
      </c>
      <c r="N312" s="2">
        <f t="shared" si="20"/>
        <v>0</v>
      </c>
      <c r="O312" s="1">
        <f t="shared" si="21"/>
        <v>0</v>
      </c>
    </row>
    <row r="313" spans="1:16">
      <c r="A313" s="10">
        <v>42559</v>
      </c>
      <c r="B313" s="6">
        <v>18500</v>
      </c>
      <c r="C313" s="6">
        <v>18500</v>
      </c>
      <c r="D313" s="6">
        <v>18500</v>
      </c>
      <c r="E313" s="6">
        <v>18500</v>
      </c>
      <c r="F313" s="4">
        <v>0</v>
      </c>
      <c r="G313" s="3">
        <f t="shared" si="17"/>
        <v>0</v>
      </c>
      <c r="H313" s="3">
        <v>0</v>
      </c>
      <c r="I313" s="3">
        <v>0</v>
      </c>
      <c r="J313" s="2">
        <f t="shared" si="18"/>
        <v>0</v>
      </c>
      <c r="K313" s="3">
        <v>0</v>
      </c>
      <c r="L313" s="3">
        <v>0</v>
      </c>
      <c r="M313" s="2">
        <f t="shared" si="19"/>
        <v>0</v>
      </c>
      <c r="N313" s="2">
        <f t="shared" si="20"/>
        <v>0</v>
      </c>
      <c r="O313" s="1">
        <f t="shared" si="21"/>
        <v>0</v>
      </c>
    </row>
    <row r="314" spans="1:16">
      <c r="A314" s="10">
        <v>42562</v>
      </c>
      <c r="B314" s="6">
        <v>18500</v>
      </c>
      <c r="C314" s="6">
        <v>18500</v>
      </c>
      <c r="D314" s="6">
        <v>18500</v>
      </c>
      <c r="E314" s="6">
        <v>18500</v>
      </c>
      <c r="F314" s="4">
        <v>0</v>
      </c>
      <c r="G314" s="3">
        <f t="shared" si="17"/>
        <v>0</v>
      </c>
      <c r="H314" s="3">
        <v>0</v>
      </c>
      <c r="I314" s="3">
        <v>0</v>
      </c>
      <c r="J314" s="2">
        <f t="shared" si="18"/>
        <v>0</v>
      </c>
      <c r="K314" s="3">
        <v>0</v>
      </c>
      <c r="L314" s="3">
        <v>0</v>
      </c>
      <c r="M314" s="2">
        <f t="shared" si="19"/>
        <v>0</v>
      </c>
      <c r="N314" s="2">
        <f t="shared" si="20"/>
        <v>0</v>
      </c>
      <c r="O314" s="1">
        <f t="shared" si="21"/>
        <v>0</v>
      </c>
    </row>
    <row r="315" spans="1:16">
      <c r="A315" s="10">
        <v>42563</v>
      </c>
      <c r="B315" s="6">
        <v>18500</v>
      </c>
      <c r="C315" s="6">
        <v>18500</v>
      </c>
      <c r="D315" s="6">
        <v>18500</v>
      </c>
      <c r="E315" s="6">
        <v>18500</v>
      </c>
      <c r="F315" s="4">
        <v>0</v>
      </c>
      <c r="G315" s="3">
        <f t="shared" si="17"/>
        <v>0</v>
      </c>
      <c r="H315" s="3">
        <v>0</v>
      </c>
      <c r="I315" s="3">
        <v>0</v>
      </c>
      <c r="J315" s="2">
        <f t="shared" si="18"/>
        <v>0</v>
      </c>
      <c r="K315" s="3">
        <v>0</v>
      </c>
      <c r="L315" s="3">
        <v>0</v>
      </c>
      <c r="M315" s="2">
        <f t="shared" si="19"/>
        <v>0</v>
      </c>
      <c r="N315" s="2">
        <f t="shared" si="20"/>
        <v>0</v>
      </c>
      <c r="O315" s="1">
        <f t="shared" si="21"/>
        <v>0</v>
      </c>
    </row>
    <row r="316" spans="1:16">
      <c r="A316" s="10">
        <v>42564</v>
      </c>
      <c r="B316" s="6">
        <v>18500</v>
      </c>
      <c r="C316" s="6">
        <v>18500</v>
      </c>
      <c r="D316" s="6">
        <v>18500</v>
      </c>
      <c r="E316" s="6">
        <v>18500</v>
      </c>
      <c r="F316" s="4">
        <v>0</v>
      </c>
      <c r="G316" s="3">
        <f t="shared" si="17"/>
        <v>0</v>
      </c>
      <c r="H316" s="3">
        <v>0</v>
      </c>
      <c r="I316" s="3">
        <v>0</v>
      </c>
      <c r="J316" s="2">
        <f t="shared" si="18"/>
        <v>0</v>
      </c>
      <c r="K316" s="3">
        <v>0</v>
      </c>
      <c r="L316" s="3">
        <v>0</v>
      </c>
      <c r="M316" s="2">
        <f t="shared" si="19"/>
        <v>0</v>
      </c>
      <c r="N316" s="2">
        <f t="shared" si="20"/>
        <v>0</v>
      </c>
      <c r="O316" s="1">
        <f t="shared" si="21"/>
        <v>0</v>
      </c>
    </row>
    <row r="317" spans="1:16">
      <c r="A317" s="10">
        <v>42565</v>
      </c>
      <c r="B317" s="6">
        <v>18500</v>
      </c>
      <c r="C317" s="6">
        <v>18500</v>
      </c>
      <c r="D317" s="6">
        <v>18500</v>
      </c>
      <c r="E317" s="6">
        <v>18500</v>
      </c>
      <c r="F317" s="4">
        <v>0</v>
      </c>
      <c r="G317" s="3">
        <f t="shared" si="17"/>
        <v>0</v>
      </c>
      <c r="H317" s="3">
        <v>0</v>
      </c>
      <c r="I317" s="3">
        <v>0</v>
      </c>
      <c r="J317" s="2">
        <f t="shared" si="18"/>
        <v>0</v>
      </c>
      <c r="K317" s="3">
        <v>0</v>
      </c>
      <c r="L317" s="3">
        <v>0</v>
      </c>
      <c r="M317" s="2">
        <f t="shared" si="19"/>
        <v>0</v>
      </c>
      <c r="N317" s="2">
        <f t="shared" si="20"/>
        <v>0</v>
      </c>
      <c r="O317" s="1">
        <f t="shared" si="21"/>
        <v>0</v>
      </c>
    </row>
    <row r="318" spans="1:16">
      <c r="A318" s="10">
        <v>42566</v>
      </c>
      <c r="B318" s="6">
        <v>18500</v>
      </c>
      <c r="C318" s="6">
        <v>18500</v>
      </c>
      <c r="D318" s="6">
        <v>18500</v>
      </c>
      <c r="E318" s="6">
        <v>18500</v>
      </c>
      <c r="F318" s="4">
        <v>0</v>
      </c>
      <c r="G318" s="3">
        <f t="shared" si="17"/>
        <v>0</v>
      </c>
      <c r="H318" s="3">
        <v>0</v>
      </c>
      <c r="I318" s="3">
        <v>0</v>
      </c>
      <c r="J318" s="2">
        <f t="shared" si="18"/>
        <v>0</v>
      </c>
      <c r="K318" s="3">
        <v>0</v>
      </c>
      <c r="L318" s="3">
        <v>0</v>
      </c>
      <c r="M318" s="2">
        <f t="shared" si="19"/>
        <v>0</v>
      </c>
      <c r="N318" s="2">
        <f t="shared" si="20"/>
        <v>0</v>
      </c>
      <c r="O318" s="1">
        <f t="shared" si="21"/>
        <v>0</v>
      </c>
    </row>
    <row r="319" spans="1:16">
      <c r="A319" s="10">
        <v>42569</v>
      </c>
      <c r="B319" s="6">
        <v>18500</v>
      </c>
      <c r="C319" s="6">
        <v>18500</v>
      </c>
      <c r="D319" s="6">
        <v>18500</v>
      </c>
      <c r="E319" s="6">
        <v>18500</v>
      </c>
      <c r="F319" s="4">
        <v>0</v>
      </c>
      <c r="G319" s="3">
        <f t="shared" si="17"/>
        <v>0</v>
      </c>
      <c r="H319" s="3">
        <v>0</v>
      </c>
      <c r="I319" s="3">
        <v>0</v>
      </c>
      <c r="J319" s="2">
        <f t="shared" si="18"/>
        <v>0</v>
      </c>
      <c r="K319" s="3">
        <v>0</v>
      </c>
      <c r="L319" s="3">
        <v>0</v>
      </c>
      <c r="M319" s="2">
        <f t="shared" si="19"/>
        <v>0</v>
      </c>
      <c r="N319" s="2">
        <f t="shared" si="20"/>
        <v>0</v>
      </c>
      <c r="O319" s="1">
        <f t="shared" si="21"/>
        <v>0</v>
      </c>
    </row>
    <row r="320" spans="1:16">
      <c r="A320" s="10">
        <v>42570</v>
      </c>
      <c r="B320" s="6">
        <v>18500</v>
      </c>
      <c r="C320" s="6">
        <v>18500</v>
      </c>
      <c r="D320" s="6">
        <v>18500</v>
      </c>
      <c r="E320" s="6">
        <v>18500</v>
      </c>
      <c r="F320" s="4">
        <v>0</v>
      </c>
      <c r="G320" s="3">
        <f t="shared" si="17"/>
        <v>0</v>
      </c>
      <c r="H320" s="3">
        <v>0</v>
      </c>
      <c r="I320" s="3">
        <v>0</v>
      </c>
      <c r="J320" s="2">
        <f t="shared" si="18"/>
        <v>0</v>
      </c>
      <c r="K320" s="3">
        <v>0</v>
      </c>
      <c r="L320" s="3">
        <v>0</v>
      </c>
      <c r="M320" s="2">
        <f t="shared" si="19"/>
        <v>0</v>
      </c>
      <c r="N320" s="2">
        <f t="shared" si="20"/>
        <v>0</v>
      </c>
      <c r="O320" s="1">
        <f t="shared" si="21"/>
        <v>0</v>
      </c>
    </row>
    <row r="321" spans="1:15">
      <c r="A321" s="10">
        <v>42571</v>
      </c>
      <c r="B321" s="6">
        <v>18500</v>
      </c>
      <c r="C321" s="6">
        <v>18500</v>
      </c>
      <c r="D321" s="6">
        <v>18500</v>
      </c>
      <c r="E321" s="6">
        <v>18500</v>
      </c>
      <c r="F321" s="4">
        <v>0</v>
      </c>
      <c r="G321" s="3">
        <f t="shared" si="17"/>
        <v>0</v>
      </c>
      <c r="H321" s="3">
        <v>0</v>
      </c>
      <c r="I321" s="3">
        <v>0</v>
      </c>
      <c r="J321" s="2">
        <f t="shared" si="18"/>
        <v>0</v>
      </c>
      <c r="K321" s="3">
        <v>0</v>
      </c>
      <c r="L321" s="3">
        <v>0</v>
      </c>
      <c r="M321" s="2">
        <f t="shared" si="19"/>
        <v>0</v>
      </c>
      <c r="N321" s="2">
        <f t="shared" si="20"/>
        <v>0</v>
      </c>
      <c r="O321" s="1">
        <f t="shared" si="21"/>
        <v>0</v>
      </c>
    </row>
    <row r="322" spans="1:15">
      <c r="A322" s="10">
        <v>42572</v>
      </c>
      <c r="B322" s="6">
        <v>18500</v>
      </c>
      <c r="C322" s="6">
        <v>18500</v>
      </c>
      <c r="D322" s="6">
        <v>18500</v>
      </c>
      <c r="E322" s="6">
        <v>18500</v>
      </c>
      <c r="F322" s="4">
        <v>0</v>
      </c>
      <c r="G322" s="3">
        <f t="shared" si="17"/>
        <v>0</v>
      </c>
      <c r="H322" s="3">
        <v>0</v>
      </c>
      <c r="I322" s="3">
        <v>0</v>
      </c>
      <c r="J322" s="2">
        <f t="shared" si="18"/>
        <v>0</v>
      </c>
      <c r="K322" s="3">
        <v>0</v>
      </c>
      <c r="L322" s="3">
        <v>0</v>
      </c>
      <c r="M322" s="2">
        <f t="shared" si="19"/>
        <v>0</v>
      </c>
      <c r="N322" s="2">
        <f t="shared" si="20"/>
        <v>0</v>
      </c>
      <c r="O322" s="1">
        <f t="shared" si="21"/>
        <v>0</v>
      </c>
    </row>
    <row r="323" spans="1:15">
      <c r="A323" s="10">
        <v>42573</v>
      </c>
      <c r="B323" s="6">
        <v>18500</v>
      </c>
      <c r="C323" s="6">
        <v>18500</v>
      </c>
      <c r="D323" s="6">
        <v>18500</v>
      </c>
      <c r="E323" s="6">
        <v>18500</v>
      </c>
      <c r="F323" s="4">
        <v>0</v>
      </c>
      <c r="G323" s="3">
        <f t="shared" si="17"/>
        <v>0</v>
      </c>
      <c r="H323" s="3">
        <v>0</v>
      </c>
      <c r="I323" s="3">
        <v>0</v>
      </c>
      <c r="J323" s="2">
        <f t="shared" si="18"/>
        <v>0</v>
      </c>
      <c r="K323" s="3">
        <v>0</v>
      </c>
      <c r="L323" s="3">
        <v>0</v>
      </c>
      <c r="M323" s="2">
        <f t="shared" si="19"/>
        <v>0</v>
      </c>
      <c r="N323" s="2">
        <f t="shared" si="20"/>
        <v>0</v>
      </c>
      <c r="O323" s="1">
        <f t="shared" si="21"/>
        <v>0</v>
      </c>
    </row>
    <row r="324" spans="1:15">
      <c r="A324" s="10">
        <v>42576</v>
      </c>
      <c r="B324" s="6">
        <v>18500</v>
      </c>
      <c r="C324" s="6">
        <v>18500</v>
      </c>
      <c r="D324" s="6">
        <v>18500</v>
      </c>
      <c r="E324" s="6">
        <v>18500</v>
      </c>
      <c r="F324" s="4">
        <v>0</v>
      </c>
      <c r="G324" s="3">
        <f t="shared" si="17"/>
        <v>0</v>
      </c>
      <c r="H324" s="3">
        <v>0</v>
      </c>
      <c r="I324" s="3">
        <v>0</v>
      </c>
      <c r="J324" s="2">
        <f t="shared" si="18"/>
        <v>0</v>
      </c>
      <c r="K324" s="3">
        <v>0</v>
      </c>
      <c r="L324" s="3">
        <v>0</v>
      </c>
      <c r="M324" s="2">
        <f t="shared" si="19"/>
        <v>0</v>
      </c>
      <c r="N324" s="2">
        <f t="shared" si="20"/>
        <v>0</v>
      </c>
      <c r="O324" s="1">
        <f t="shared" si="21"/>
        <v>0</v>
      </c>
    </row>
    <row r="325" spans="1:15">
      <c r="A325" s="10">
        <v>42577</v>
      </c>
      <c r="B325" s="6">
        <v>18500</v>
      </c>
      <c r="C325" s="6">
        <v>18500</v>
      </c>
      <c r="D325" s="6">
        <v>18500</v>
      </c>
      <c r="E325" s="6">
        <v>18500</v>
      </c>
      <c r="F325" s="4">
        <v>0</v>
      </c>
      <c r="G325" s="3">
        <f t="shared" si="17"/>
        <v>0</v>
      </c>
      <c r="H325" s="3">
        <v>0</v>
      </c>
      <c r="I325" s="3">
        <v>0</v>
      </c>
      <c r="J325" s="2">
        <f t="shared" si="18"/>
        <v>0</v>
      </c>
      <c r="K325" s="3">
        <v>0</v>
      </c>
      <c r="L325" s="3">
        <v>0</v>
      </c>
      <c r="M325" s="2">
        <f t="shared" si="19"/>
        <v>0</v>
      </c>
      <c r="N325" s="2">
        <f t="shared" si="20"/>
        <v>0</v>
      </c>
      <c r="O325" s="1">
        <f t="shared" si="21"/>
        <v>0</v>
      </c>
    </row>
    <row r="326" spans="1:15">
      <c r="A326" s="10">
        <v>42578</v>
      </c>
      <c r="B326" s="6">
        <v>18500</v>
      </c>
      <c r="C326" s="6">
        <v>18500</v>
      </c>
      <c r="D326" s="6">
        <v>18500</v>
      </c>
      <c r="E326" s="6">
        <v>18500</v>
      </c>
      <c r="F326" s="4">
        <v>0</v>
      </c>
      <c r="G326" s="3">
        <f t="shared" si="17"/>
        <v>0</v>
      </c>
      <c r="H326" s="3">
        <v>0</v>
      </c>
      <c r="I326" s="3">
        <v>0</v>
      </c>
      <c r="J326" s="2">
        <f t="shared" si="18"/>
        <v>0</v>
      </c>
      <c r="K326" s="3">
        <v>0</v>
      </c>
      <c r="L326" s="3">
        <v>0</v>
      </c>
      <c r="M326" s="2">
        <f t="shared" si="19"/>
        <v>0</v>
      </c>
      <c r="N326" s="2">
        <f t="shared" si="20"/>
        <v>0</v>
      </c>
      <c r="O326" s="1">
        <f t="shared" si="21"/>
        <v>0</v>
      </c>
    </row>
    <row r="327" spans="1:15">
      <c r="A327" s="10">
        <v>42579</v>
      </c>
      <c r="B327" s="6">
        <v>18500</v>
      </c>
      <c r="C327" s="6">
        <v>18500</v>
      </c>
      <c r="D327" s="6">
        <v>18500</v>
      </c>
      <c r="E327" s="6">
        <v>18500</v>
      </c>
      <c r="F327" s="4">
        <v>0</v>
      </c>
      <c r="G327" s="3">
        <f t="shared" si="17"/>
        <v>0</v>
      </c>
      <c r="H327" s="3">
        <v>0</v>
      </c>
      <c r="I327" s="3">
        <v>0</v>
      </c>
      <c r="J327" s="2">
        <f t="shared" si="18"/>
        <v>0</v>
      </c>
      <c r="K327" s="3">
        <v>0</v>
      </c>
      <c r="L327" s="3">
        <v>0</v>
      </c>
      <c r="M327" s="2">
        <f t="shared" si="19"/>
        <v>0</v>
      </c>
      <c r="N327" s="2">
        <f t="shared" si="20"/>
        <v>0</v>
      </c>
      <c r="O327" s="1">
        <f t="shared" si="21"/>
        <v>0</v>
      </c>
    </row>
    <row r="328" spans="1:15">
      <c r="A328" s="10">
        <v>42580</v>
      </c>
      <c r="B328" s="6">
        <v>18500</v>
      </c>
      <c r="C328" s="6">
        <v>18500</v>
      </c>
      <c r="D328" s="6">
        <v>18500</v>
      </c>
      <c r="E328" s="6">
        <v>18500</v>
      </c>
      <c r="F328" s="4">
        <v>0</v>
      </c>
      <c r="G328" s="3">
        <f t="shared" si="17"/>
        <v>0</v>
      </c>
      <c r="H328" s="3">
        <v>0</v>
      </c>
      <c r="I328" s="3">
        <v>0</v>
      </c>
      <c r="J328" s="2">
        <f t="shared" si="18"/>
        <v>0</v>
      </c>
      <c r="K328" s="3">
        <v>0</v>
      </c>
      <c r="L328" s="3">
        <v>0</v>
      </c>
      <c r="M328" s="2">
        <f t="shared" si="19"/>
        <v>0</v>
      </c>
      <c r="N328" s="2">
        <f t="shared" si="20"/>
        <v>0</v>
      </c>
      <c r="O328" s="1">
        <f t="shared" si="21"/>
        <v>0</v>
      </c>
    </row>
    <row r="329" spans="1:15">
      <c r="A329" s="10">
        <v>42583</v>
      </c>
      <c r="B329" s="6">
        <v>18500</v>
      </c>
      <c r="C329" s="6">
        <v>18500</v>
      </c>
      <c r="D329" s="6">
        <v>18500</v>
      </c>
      <c r="E329" s="6">
        <v>18500</v>
      </c>
      <c r="F329" s="4">
        <v>0</v>
      </c>
      <c r="G329" s="3">
        <f t="shared" si="17"/>
        <v>0</v>
      </c>
      <c r="H329" s="3">
        <v>0</v>
      </c>
      <c r="I329" s="3">
        <v>0</v>
      </c>
      <c r="J329" s="2">
        <f t="shared" si="18"/>
        <v>0</v>
      </c>
      <c r="K329" s="3">
        <v>0</v>
      </c>
      <c r="L329" s="3">
        <v>0</v>
      </c>
      <c r="M329" s="2">
        <f t="shared" si="19"/>
        <v>0</v>
      </c>
      <c r="N329" s="2">
        <f t="shared" si="20"/>
        <v>0</v>
      </c>
      <c r="O329" s="1">
        <f t="shared" si="21"/>
        <v>0</v>
      </c>
    </row>
    <row r="330" spans="1:15">
      <c r="A330" s="10">
        <v>42584</v>
      </c>
      <c r="B330" s="6">
        <v>18500</v>
      </c>
      <c r="C330" s="6">
        <v>18500</v>
      </c>
      <c r="D330" s="6">
        <v>18500</v>
      </c>
      <c r="E330" s="6">
        <v>18500</v>
      </c>
      <c r="F330" s="4">
        <v>0</v>
      </c>
      <c r="G330" s="3">
        <f t="shared" si="17"/>
        <v>0</v>
      </c>
      <c r="H330" s="3">
        <v>0</v>
      </c>
      <c r="I330" s="3">
        <v>0</v>
      </c>
      <c r="J330" s="2">
        <f t="shared" si="18"/>
        <v>0</v>
      </c>
      <c r="K330" s="3">
        <v>0</v>
      </c>
      <c r="L330" s="3">
        <v>0</v>
      </c>
      <c r="M330" s="2">
        <f t="shared" si="19"/>
        <v>0</v>
      </c>
      <c r="N330" s="2">
        <f t="shared" si="20"/>
        <v>0</v>
      </c>
      <c r="O330" s="1">
        <f t="shared" si="21"/>
        <v>0</v>
      </c>
    </row>
    <row r="331" spans="1:15">
      <c r="A331" s="10">
        <v>42585</v>
      </c>
      <c r="B331" s="6">
        <v>18500</v>
      </c>
      <c r="C331" s="6">
        <v>18500</v>
      </c>
      <c r="D331" s="6">
        <v>18500</v>
      </c>
      <c r="E331" s="6">
        <v>18500</v>
      </c>
      <c r="F331" s="4">
        <v>0</v>
      </c>
      <c r="G331" s="3">
        <f t="shared" si="17"/>
        <v>0</v>
      </c>
      <c r="H331" s="3">
        <v>0</v>
      </c>
      <c r="I331" s="3">
        <v>0</v>
      </c>
      <c r="J331" s="2">
        <f t="shared" si="18"/>
        <v>0</v>
      </c>
      <c r="K331" s="3">
        <v>0</v>
      </c>
      <c r="L331" s="3">
        <v>0</v>
      </c>
      <c r="M331" s="2">
        <f t="shared" si="19"/>
        <v>0</v>
      </c>
      <c r="N331" s="2">
        <f t="shared" si="20"/>
        <v>0</v>
      </c>
      <c r="O331" s="1">
        <f t="shared" si="21"/>
        <v>0</v>
      </c>
    </row>
    <row r="332" spans="1:15">
      <c r="A332" s="10">
        <v>42586</v>
      </c>
      <c r="B332" s="6">
        <v>18500</v>
      </c>
      <c r="C332" s="6">
        <v>18500</v>
      </c>
      <c r="D332" s="6">
        <v>18500</v>
      </c>
      <c r="E332" s="6">
        <v>18500</v>
      </c>
      <c r="F332" s="4">
        <v>0</v>
      </c>
      <c r="G332" s="3">
        <f t="shared" si="17"/>
        <v>0</v>
      </c>
      <c r="H332" s="3">
        <v>0</v>
      </c>
      <c r="I332" s="3">
        <v>0</v>
      </c>
      <c r="J332" s="2">
        <f t="shared" si="18"/>
        <v>0</v>
      </c>
      <c r="K332" s="3">
        <v>0</v>
      </c>
      <c r="L332" s="3">
        <v>0</v>
      </c>
      <c r="M332" s="2">
        <f t="shared" si="19"/>
        <v>0</v>
      </c>
      <c r="N332" s="2">
        <f t="shared" si="20"/>
        <v>0</v>
      </c>
      <c r="O332" s="1">
        <f t="shared" si="21"/>
        <v>0</v>
      </c>
    </row>
    <row r="333" spans="1:15">
      <c r="A333" s="10">
        <v>42587</v>
      </c>
      <c r="B333" s="6">
        <v>18500</v>
      </c>
      <c r="C333" s="6">
        <v>18500</v>
      </c>
      <c r="D333" s="6">
        <v>18500</v>
      </c>
      <c r="E333" s="6">
        <v>18500</v>
      </c>
      <c r="F333" s="4">
        <v>0</v>
      </c>
      <c r="G333" s="3">
        <f t="shared" si="17"/>
        <v>0</v>
      </c>
      <c r="H333" s="3">
        <v>0</v>
      </c>
      <c r="I333" s="3">
        <v>0</v>
      </c>
      <c r="J333" s="2">
        <f t="shared" si="18"/>
        <v>0</v>
      </c>
      <c r="K333" s="3">
        <v>0</v>
      </c>
      <c r="L333" s="3">
        <v>0</v>
      </c>
      <c r="M333" s="2">
        <f t="shared" si="19"/>
        <v>0</v>
      </c>
      <c r="N333" s="2">
        <f t="shared" si="20"/>
        <v>0</v>
      </c>
      <c r="O333" s="1">
        <f t="shared" si="21"/>
        <v>0</v>
      </c>
    </row>
    <row r="334" spans="1:15">
      <c r="A334" s="10">
        <v>42590</v>
      </c>
      <c r="B334" s="6">
        <v>18500</v>
      </c>
      <c r="C334" s="6">
        <v>18500</v>
      </c>
      <c r="D334" s="6">
        <v>18500</v>
      </c>
      <c r="E334" s="6">
        <v>18500</v>
      </c>
      <c r="F334" s="4">
        <v>0</v>
      </c>
      <c r="G334" s="3">
        <f t="shared" si="17"/>
        <v>0</v>
      </c>
      <c r="H334" s="3">
        <v>0</v>
      </c>
      <c r="I334" s="3">
        <v>0</v>
      </c>
      <c r="J334" s="2">
        <f t="shared" si="18"/>
        <v>0</v>
      </c>
      <c r="K334" s="3">
        <v>0</v>
      </c>
      <c r="L334" s="3">
        <v>0</v>
      </c>
      <c r="M334" s="2">
        <f t="shared" si="19"/>
        <v>0</v>
      </c>
      <c r="N334" s="2">
        <f t="shared" si="20"/>
        <v>0</v>
      </c>
      <c r="O334" s="1">
        <f t="shared" si="21"/>
        <v>0</v>
      </c>
    </row>
    <row r="335" spans="1:15">
      <c r="A335" s="10">
        <v>42591</v>
      </c>
      <c r="B335" s="6">
        <v>18500</v>
      </c>
      <c r="C335" s="6">
        <v>18500</v>
      </c>
      <c r="D335" s="6">
        <v>18500</v>
      </c>
      <c r="E335" s="6">
        <v>18500</v>
      </c>
      <c r="F335" s="4">
        <v>0</v>
      </c>
      <c r="G335" s="3">
        <f t="shared" si="17"/>
        <v>0</v>
      </c>
      <c r="H335" s="3">
        <v>0</v>
      </c>
      <c r="I335" s="3">
        <v>0</v>
      </c>
      <c r="J335" s="2">
        <f t="shared" si="18"/>
        <v>0</v>
      </c>
      <c r="K335" s="3">
        <v>0</v>
      </c>
      <c r="L335" s="3">
        <v>0</v>
      </c>
      <c r="M335" s="2">
        <f t="shared" si="19"/>
        <v>0</v>
      </c>
      <c r="N335" s="2">
        <f t="shared" si="20"/>
        <v>0</v>
      </c>
      <c r="O335" s="1">
        <f t="shared" si="21"/>
        <v>0</v>
      </c>
    </row>
    <row r="336" spans="1:15">
      <c r="A336" s="10">
        <v>42592</v>
      </c>
      <c r="B336" s="6">
        <v>18500</v>
      </c>
      <c r="C336" s="6">
        <v>18500</v>
      </c>
      <c r="D336" s="6">
        <v>18500</v>
      </c>
      <c r="E336" s="6">
        <v>18500</v>
      </c>
      <c r="F336" s="4">
        <v>0</v>
      </c>
      <c r="G336" s="3">
        <f t="shared" si="17"/>
        <v>0</v>
      </c>
      <c r="H336" s="3">
        <v>0</v>
      </c>
      <c r="I336" s="3">
        <v>0</v>
      </c>
      <c r="J336" s="2">
        <f t="shared" si="18"/>
        <v>0</v>
      </c>
      <c r="K336" s="3">
        <v>0</v>
      </c>
      <c r="L336" s="3">
        <v>0</v>
      </c>
      <c r="M336" s="2">
        <f t="shared" si="19"/>
        <v>0</v>
      </c>
      <c r="N336" s="2">
        <f t="shared" si="20"/>
        <v>0</v>
      </c>
      <c r="O336" s="1">
        <f t="shared" si="21"/>
        <v>0</v>
      </c>
    </row>
    <row r="337" spans="1:15">
      <c r="A337" s="10">
        <v>42593</v>
      </c>
      <c r="B337" s="6">
        <v>18500</v>
      </c>
      <c r="C337" s="6">
        <v>18500</v>
      </c>
      <c r="D337" s="6">
        <v>18500</v>
      </c>
      <c r="E337" s="6">
        <v>18500</v>
      </c>
      <c r="F337" s="4">
        <v>0</v>
      </c>
      <c r="G337" s="3">
        <f t="shared" si="17"/>
        <v>0</v>
      </c>
      <c r="H337" s="3">
        <v>0</v>
      </c>
      <c r="I337" s="3">
        <v>0</v>
      </c>
      <c r="J337" s="2">
        <f t="shared" si="18"/>
        <v>0</v>
      </c>
      <c r="K337" s="3">
        <v>0</v>
      </c>
      <c r="L337" s="3">
        <v>0</v>
      </c>
      <c r="M337" s="2">
        <f t="shared" si="19"/>
        <v>0</v>
      </c>
      <c r="N337" s="2">
        <f t="shared" si="20"/>
        <v>0</v>
      </c>
      <c r="O337" s="1">
        <f t="shared" si="21"/>
        <v>0</v>
      </c>
    </row>
    <row r="338" spans="1:15">
      <c r="A338" s="10">
        <v>42594</v>
      </c>
      <c r="B338" s="6">
        <v>18500</v>
      </c>
      <c r="C338" s="6">
        <v>18500</v>
      </c>
      <c r="D338" s="6">
        <v>18500</v>
      </c>
      <c r="E338" s="6">
        <v>18500</v>
      </c>
      <c r="F338" s="4">
        <v>0</v>
      </c>
      <c r="G338" s="3">
        <f t="shared" si="17"/>
        <v>0</v>
      </c>
      <c r="H338" s="3">
        <v>0</v>
      </c>
      <c r="I338" s="3">
        <v>0</v>
      </c>
      <c r="J338" s="2">
        <f t="shared" si="18"/>
        <v>0</v>
      </c>
      <c r="K338" s="3">
        <v>0</v>
      </c>
      <c r="L338" s="3">
        <v>0</v>
      </c>
      <c r="M338" s="2">
        <f t="shared" si="19"/>
        <v>0</v>
      </c>
      <c r="N338" s="2">
        <f t="shared" si="20"/>
        <v>0</v>
      </c>
      <c r="O338" s="1">
        <f t="shared" si="21"/>
        <v>0</v>
      </c>
    </row>
    <row r="339" spans="1:15">
      <c r="A339" s="10">
        <v>42598</v>
      </c>
      <c r="B339" s="6">
        <v>18500</v>
      </c>
      <c r="C339" s="6">
        <v>18500</v>
      </c>
      <c r="D339" s="6">
        <v>18500</v>
      </c>
      <c r="E339" s="6">
        <v>18500</v>
      </c>
      <c r="F339" s="4">
        <v>0</v>
      </c>
      <c r="G339" s="3">
        <f t="shared" si="17"/>
        <v>0</v>
      </c>
      <c r="H339" s="3">
        <v>0</v>
      </c>
      <c r="I339" s="3">
        <v>0</v>
      </c>
      <c r="J339" s="2">
        <f t="shared" si="18"/>
        <v>0</v>
      </c>
      <c r="K339" s="3">
        <v>0</v>
      </c>
      <c r="L339" s="3">
        <v>0</v>
      </c>
      <c r="M339" s="2">
        <f t="shared" si="19"/>
        <v>0</v>
      </c>
      <c r="N339" s="2">
        <f t="shared" si="20"/>
        <v>0</v>
      </c>
      <c r="O339" s="1">
        <f t="shared" si="21"/>
        <v>0</v>
      </c>
    </row>
    <row r="340" spans="1:15">
      <c r="A340" s="10">
        <v>42599</v>
      </c>
      <c r="B340" s="6">
        <v>18500</v>
      </c>
      <c r="C340" s="6">
        <v>18500</v>
      </c>
      <c r="D340" s="6">
        <v>18500</v>
      </c>
      <c r="E340" s="6">
        <v>18500</v>
      </c>
      <c r="F340" s="4">
        <v>0</v>
      </c>
      <c r="G340" s="3">
        <f t="shared" si="17"/>
        <v>0</v>
      </c>
      <c r="H340" s="3">
        <v>0</v>
      </c>
      <c r="I340" s="3">
        <v>0</v>
      </c>
      <c r="J340" s="2">
        <f t="shared" si="18"/>
        <v>0</v>
      </c>
      <c r="K340" s="3">
        <v>0</v>
      </c>
      <c r="L340" s="3">
        <v>0</v>
      </c>
      <c r="M340" s="2">
        <f t="shared" si="19"/>
        <v>0</v>
      </c>
      <c r="N340" s="2">
        <f t="shared" si="20"/>
        <v>0</v>
      </c>
      <c r="O340" s="1">
        <f t="shared" si="21"/>
        <v>0</v>
      </c>
    </row>
    <row r="341" spans="1:15">
      <c r="A341" s="10">
        <v>42600</v>
      </c>
      <c r="B341" s="6">
        <v>18500</v>
      </c>
      <c r="C341" s="6">
        <v>18500</v>
      </c>
      <c r="D341" s="6">
        <v>18500</v>
      </c>
      <c r="E341" s="6">
        <v>18500</v>
      </c>
      <c r="F341" s="4">
        <v>0</v>
      </c>
      <c r="G341" s="3">
        <f t="shared" si="17"/>
        <v>0</v>
      </c>
      <c r="H341" s="3">
        <v>0</v>
      </c>
      <c r="I341" s="3">
        <v>0</v>
      </c>
      <c r="J341" s="2">
        <f t="shared" si="18"/>
        <v>0</v>
      </c>
      <c r="K341" s="3">
        <v>0</v>
      </c>
      <c r="L341" s="3">
        <v>0</v>
      </c>
      <c r="M341" s="2">
        <f t="shared" si="19"/>
        <v>0</v>
      </c>
      <c r="N341" s="2">
        <f t="shared" si="20"/>
        <v>0</v>
      </c>
      <c r="O341" s="1">
        <f t="shared" si="21"/>
        <v>0</v>
      </c>
    </row>
    <row r="342" spans="1:15">
      <c r="A342" s="10">
        <v>42601</v>
      </c>
      <c r="B342" s="6">
        <v>18500</v>
      </c>
      <c r="C342" s="6">
        <v>18500</v>
      </c>
      <c r="D342" s="6">
        <v>18500</v>
      </c>
      <c r="E342" s="6">
        <v>18500</v>
      </c>
      <c r="F342" s="4">
        <v>0</v>
      </c>
      <c r="G342" s="3">
        <f t="shared" si="17"/>
        <v>0</v>
      </c>
      <c r="H342" s="3">
        <v>0</v>
      </c>
      <c r="I342" s="3">
        <v>0</v>
      </c>
      <c r="J342" s="2">
        <f t="shared" si="18"/>
        <v>0</v>
      </c>
      <c r="K342" s="3">
        <v>0</v>
      </c>
      <c r="L342" s="3">
        <v>0</v>
      </c>
      <c r="M342" s="2">
        <f t="shared" si="19"/>
        <v>0</v>
      </c>
      <c r="N342" s="2">
        <f t="shared" si="20"/>
        <v>0</v>
      </c>
      <c r="O342" s="1">
        <f t="shared" si="21"/>
        <v>0</v>
      </c>
    </row>
    <row r="343" spans="1:15">
      <c r="A343" s="10">
        <v>42604</v>
      </c>
      <c r="B343" s="6">
        <v>18500</v>
      </c>
      <c r="C343" s="6">
        <v>18500</v>
      </c>
      <c r="D343" s="6">
        <v>18500</v>
      </c>
      <c r="E343" s="6">
        <v>18500</v>
      </c>
      <c r="F343" s="4">
        <v>0</v>
      </c>
      <c r="G343" s="3">
        <f t="shared" si="17"/>
        <v>0</v>
      </c>
      <c r="H343" s="3">
        <v>0</v>
      </c>
      <c r="I343" s="3">
        <v>0</v>
      </c>
      <c r="J343" s="2">
        <f t="shared" si="18"/>
        <v>0</v>
      </c>
      <c r="K343" s="3">
        <v>0</v>
      </c>
      <c r="L343" s="3">
        <v>0</v>
      </c>
      <c r="M343" s="2">
        <f t="shared" si="19"/>
        <v>0</v>
      </c>
      <c r="N343" s="2">
        <f t="shared" si="20"/>
        <v>0</v>
      </c>
      <c r="O343" s="1">
        <f t="shared" si="21"/>
        <v>0</v>
      </c>
    </row>
    <row r="344" spans="1:15">
      <c r="A344" s="10">
        <v>42605</v>
      </c>
      <c r="B344" s="6">
        <v>18500</v>
      </c>
      <c r="C344" s="6">
        <v>18500</v>
      </c>
      <c r="D344" s="6">
        <v>18500</v>
      </c>
      <c r="E344" s="6">
        <v>18500</v>
      </c>
      <c r="F344" s="4">
        <v>0</v>
      </c>
      <c r="G344" s="3">
        <f t="shared" si="17"/>
        <v>0</v>
      </c>
      <c r="H344" s="3">
        <v>0</v>
      </c>
      <c r="I344" s="3">
        <v>0</v>
      </c>
      <c r="J344" s="2">
        <f t="shared" si="18"/>
        <v>0</v>
      </c>
      <c r="K344" s="3">
        <v>0</v>
      </c>
      <c r="L344" s="3">
        <v>0</v>
      </c>
      <c r="M344" s="2">
        <f t="shared" si="19"/>
        <v>0</v>
      </c>
      <c r="N344" s="2">
        <f t="shared" si="20"/>
        <v>0</v>
      </c>
      <c r="O344" s="1">
        <f t="shared" si="21"/>
        <v>0</v>
      </c>
    </row>
    <row r="345" spans="1:15">
      <c r="A345" s="10">
        <v>42606</v>
      </c>
      <c r="B345" s="6">
        <v>18500</v>
      </c>
      <c r="C345" s="6">
        <v>18500</v>
      </c>
      <c r="D345" s="6">
        <v>18500</v>
      </c>
      <c r="E345" s="6">
        <v>18500</v>
      </c>
      <c r="F345" s="4">
        <v>0</v>
      </c>
      <c r="G345" s="3">
        <f t="shared" si="17"/>
        <v>0</v>
      </c>
      <c r="H345" s="3">
        <v>0</v>
      </c>
      <c r="I345" s="3">
        <v>0</v>
      </c>
      <c r="J345" s="2">
        <f t="shared" si="18"/>
        <v>0</v>
      </c>
      <c r="K345" s="3">
        <v>0</v>
      </c>
      <c r="L345" s="3">
        <v>0</v>
      </c>
      <c r="M345" s="2">
        <f t="shared" si="19"/>
        <v>0</v>
      </c>
      <c r="N345" s="2">
        <f t="shared" si="20"/>
        <v>0</v>
      </c>
      <c r="O345" s="1">
        <f t="shared" si="21"/>
        <v>0</v>
      </c>
    </row>
    <row r="346" spans="1:15">
      <c r="A346" s="10">
        <v>42607</v>
      </c>
      <c r="B346" s="6">
        <v>18500</v>
      </c>
      <c r="C346" s="6">
        <v>18500</v>
      </c>
      <c r="D346" s="6">
        <v>18500</v>
      </c>
      <c r="E346" s="6">
        <v>18500</v>
      </c>
      <c r="F346" s="4">
        <v>0</v>
      </c>
      <c r="G346" s="3">
        <f t="shared" si="17"/>
        <v>0</v>
      </c>
      <c r="H346" s="3">
        <v>0</v>
      </c>
      <c r="I346" s="3">
        <v>0</v>
      </c>
      <c r="J346" s="2">
        <f t="shared" si="18"/>
        <v>0</v>
      </c>
      <c r="K346" s="3">
        <v>0</v>
      </c>
      <c r="L346" s="3">
        <v>0</v>
      </c>
      <c r="M346" s="2">
        <f t="shared" si="19"/>
        <v>0</v>
      </c>
      <c r="N346" s="2">
        <f t="shared" si="20"/>
        <v>0</v>
      </c>
      <c r="O346" s="1">
        <f t="shared" si="21"/>
        <v>0</v>
      </c>
    </row>
    <row r="347" spans="1:15">
      <c r="A347" s="10">
        <v>42608</v>
      </c>
      <c r="B347" s="6">
        <v>18000</v>
      </c>
      <c r="C347" s="6">
        <v>18000</v>
      </c>
      <c r="D347" s="6">
        <v>18000</v>
      </c>
      <c r="E347" s="6">
        <v>18000</v>
      </c>
      <c r="F347" s="4">
        <v>-2.7</v>
      </c>
      <c r="G347" s="3">
        <f t="shared" si="17"/>
        <v>0</v>
      </c>
      <c r="H347" s="3">
        <v>0</v>
      </c>
      <c r="I347" s="3">
        <v>0</v>
      </c>
      <c r="J347" s="2">
        <f t="shared" si="18"/>
        <v>0</v>
      </c>
      <c r="K347" s="3">
        <v>0</v>
      </c>
      <c r="L347" s="3">
        <v>0</v>
      </c>
      <c r="M347" s="2">
        <f t="shared" si="19"/>
        <v>0</v>
      </c>
      <c r="N347" s="2">
        <f t="shared" si="20"/>
        <v>0</v>
      </c>
      <c r="O347" s="1">
        <f t="shared" si="21"/>
        <v>0</v>
      </c>
    </row>
    <row r="348" spans="1:15">
      <c r="A348" s="10">
        <v>42611</v>
      </c>
      <c r="B348" s="6">
        <v>18000</v>
      </c>
      <c r="C348" s="6">
        <v>18000</v>
      </c>
      <c r="D348" s="6">
        <v>18000</v>
      </c>
      <c r="E348" s="6">
        <v>18000</v>
      </c>
      <c r="F348" s="4">
        <v>0</v>
      </c>
      <c r="G348" s="3">
        <f t="shared" si="17"/>
        <v>0</v>
      </c>
      <c r="H348" s="3">
        <v>0</v>
      </c>
      <c r="I348" s="3">
        <v>0</v>
      </c>
      <c r="J348" s="2">
        <f t="shared" si="18"/>
        <v>0</v>
      </c>
      <c r="K348" s="3">
        <v>0</v>
      </c>
      <c r="L348" s="3">
        <v>0</v>
      </c>
      <c r="M348" s="2">
        <f t="shared" si="19"/>
        <v>0</v>
      </c>
      <c r="N348" s="2">
        <f t="shared" si="20"/>
        <v>0</v>
      </c>
      <c r="O348" s="1">
        <f t="shared" si="21"/>
        <v>0</v>
      </c>
    </row>
    <row r="349" spans="1:15">
      <c r="A349" s="10">
        <v>42612</v>
      </c>
      <c r="B349" s="6">
        <v>18000</v>
      </c>
      <c r="C349" s="6">
        <v>18000</v>
      </c>
      <c r="D349" s="6">
        <v>18000</v>
      </c>
      <c r="E349" s="6">
        <v>18000</v>
      </c>
      <c r="F349" s="4">
        <v>0</v>
      </c>
      <c r="G349" s="3">
        <f t="shared" si="17"/>
        <v>0</v>
      </c>
      <c r="H349" s="3">
        <v>0</v>
      </c>
      <c r="I349" s="3">
        <v>0</v>
      </c>
      <c r="J349" s="2">
        <f t="shared" si="18"/>
        <v>0</v>
      </c>
      <c r="K349" s="3">
        <v>0</v>
      </c>
      <c r="L349" s="3">
        <v>0</v>
      </c>
      <c r="M349" s="2">
        <f t="shared" si="19"/>
        <v>0</v>
      </c>
      <c r="N349" s="2">
        <f t="shared" si="20"/>
        <v>0</v>
      </c>
      <c r="O349" s="1">
        <f t="shared" si="21"/>
        <v>0</v>
      </c>
    </row>
    <row r="350" spans="1:15">
      <c r="A350" s="10">
        <v>42613</v>
      </c>
      <c r="B350" s="6">
        <v>18000</v>
      </c>
      <c r="C350" s="6">
        <v>18000</v>
      </c>
      <c r="D350" s="6">
        <v>18000</v>
      </c>
      <c r="E350" s="6">
        <v>18000</v>
      </c>
      <c r="F350" s="4">
        <v>0</v>
      </c>
      <c r="G350" s="3">
        <f t="shared" si="17"/>
        <v>0</v>
      </c>
      <c r="H350" s="3">
        <v>0</v>
      </c>
      <c r="I350" s="3">
        <v>0</v>
      </c>
      <c r="J350" s="2">
        <f t="shared" si="18"/>
        <v>0</v>
      </c>
      <c r="K350" s="3">
        <v>0</v>
      </c>
      <c r="L350" s="3">
        <v>0</v>
      </c>
      <c r="M350" s="2">
        <f t="shared" si="19"/>
        <v>0</v>
      </c>
      <c r="N350" s="2">
        <f t="shared" si="20"/>
        <v>0</v>
      </c>
      <c r="O350" s="1">
        <f t="shared" si="21"/>
        <v>0</v>
      </c>
    </row>
    <row r="351" spans="1:15">
      <c r="A351" s="11">
        <v>42614</v>
      </c>
      <c r="B351" s="6">
        <v>18000</v>
      </c>
      <c r="C351" s="6">
        <v>18000</v>
      </c>
      <c r="D351" s="6">
        <v>18000</v>
      </c>
      <c r="E351" s="3">
        <v>18000</v>
      </c>
      <c r="F351" s="8">
        <v>0</v>
      </c>
      <c r="G351" s="3">
        <f t="shared" si="17"/>
        <v>0</v>
      </c>
      <c r="H351" s="3">
        <v>0</v>
      </c>
      <c r="I351" s="3">
        <v>0</v>
      </c>
      <c r="J351" s="2">
        <f t="shared" si="18"/>
        <v>0</v>
      </c>
      <c r="K351" s="3">
        <v>0</v>
      </c>
      <c r="L351" s="3">
        <v>0</v>
      </c>
      <c r="M351" s="2">
        <f t="shared" si="19"/>
        <v>0</v>
      </c>
      <c r="N351" s="2">
        <f t="shared" si="20"/>
        <v>0</v>
      </c>
      <c r="O351" s="1">
        <f t="shared" si="21"/>
        <v>0</v>
      </c>
    </row>
    <row r="352" spans="1:15">
      <c r="A352" s="11">
        <v>42615</v>
      </c>
      <c r="B352" s="3">
        <v>17500</v>
      </c>
      <c r="C352" s="3">
        <v>17500</v>
      </c>
      <c r="D352" s="3">
        <v>17500</v>
      </c>
      <c r="E352" s="3">
        <v>17500</v>
      </c>
      <c r="F352" s="8">
        <v>-2.78</v>
      </c>
      <c r="G352" s="3">
        <f t="shared" si="17"/>
        <v>0</v>
      </c>
      <c r="H352" s="3">
        <v>0</v>
      </c>
      <c r="I352" s="3">
        <v>0</v>
      </c>
      <c r="J352" s="2">
        <f t="shared" si="18"/>
        <v>0</v>
      </c>
      <c r="K352" s="3">
        <v>0</v>
      </c>
      <c r="L352" s="3">
        <v>0</v>
      </c>
      <c r="M352" s="2">
        <f t="shared" si="19"/>
        <v>0</v>
      </c>
      <c r="N352" s="2">
        <f t="shared" si="20"/>
        <v>0</v>
      </c>
      <c r="O352" s="1">
        <f t="shared" si="21"/>
        <v>0</v>
      </c>
    </row>
    <row r="353" spans="1:15">
      <c r="A353" s="11">
        <v>42618</v>
      </c>
      <c r="B353" s="3">
        <v>17500</v>
      </c>
      <c r="C353" s="3">
        <v>17500</v>
      </c>
      <c r="D353" s="3">
        <v>17500</v>
      </c>
      <c r="E353" s="3">
        <v>17500</v>
      </c>
      <c r="F353" s="8">
        <v>0</v>
      </c>
      <c r="G353" s="3">
        <f t="shared" si="17"/>
        <v>0</v>
      </c>
      <c r="H353" s="3">
        <v>0</v>
      </c>
      <c r="I353" s="3">
        <v>0</v>
      </c>
      <c r="J353" s="2">
        <f t="shared" si="18"/>
        <v>0</v>
      </c>
      <c r="K353" s="3">
        <v>0</v>
      </c>
      <c r="L353" s="3">
        <v>0</v>
      </c>
      <c r="M353" s="2">
        <f t="shared" si="19"/>
        <v>0</v>
      </c>
      <c r="N353" s="2">
        <f t="shared" si="20"/>
        <v>0</v>
      </c>
      <c r="O353" s="1">
        <f t="shared" si="21"/>
        <v>0</v>
      </c>
    </row>
    <row r="354" spans="1:15">
      <c r="A354" s="11">
        <v>42619</v>
      </c>
      <c r="B354" s="3">
        <v>17500</v>
      </c>
      <c r="C354" s="3">
        <v>17500</v>
      </c>
      <c r="D354" s="3">
        <v>17500</v>
      </c>
      <c r="E354" s="3">
        <v>17500</v>
      </c>
      <c r="F354" s="8">
        <v>0</v>
      </c>
      <c r="G354" s="3">
        <f t="shared" si="17"/>
        <v>0</v>
      </c>
      <c r="H354" s="3">
        <v>0</v>
      </c>
      <c r="I354" s="3">
        <v>0</v>
      </c>
      <c r="J354" s="2">
        <f t="shared" si="18"/>
        <v>0</v>
      </c>
      <c r="K354" s="3">
        <v>0</v>
      </c>
      <c r="L354" s="3">
        <v>0</v>
      </c>
      <c r="M354" s="2">
        <f t="shared" si="19"/>
        <v>0</v>
      </c>
      <c r="N354" s="2">
        <f t="shared" si="20"/>
        <v>0</v>
      </c>
      <c r="O354" s="1">
        <f t="shared" si="21"/>
        <v>0</v>
      </c>
    </row>
    <row r="355" spans="1:15">
      <c r="A355" s="11">
        <v>42620</v>
      </c>
      <c r="B355" s="3">
        <v>17500</v>
      </c>
      <c r="C355" s="3">
        <v>17500</v>
      </c>
      <c r="D355" s="3">
        <v>17500</v>
      </c>
      <c r="E355" s="3">
        <v>17500</v>
      </c>
      <c r="F355" s="8">
        <v>0</v>
      </c>
      <c r="G355" s="3">
        <f t="shared" si="17"/>
        <v>0</v>
      </c>
      <c r="H355" s="3">
        <v>0</v>
      </c>
      <c r="I355" s="3">
        <v>0</v>
      </c>
      <c r="J355" s="2">
        <f t="shared" si="18"/>
        <v>0</v>
      </c>
      <c r="K355" s="3">
        <v>0</v>
      </c>
      <c r="L355" s="3">
        <v>0</v>
      </c>
      <c r="M355" s="2">
        <f t="shared" si="19"/>
        <v>0</v>
      </c>
      <c r="N355" s="2">
        <f t="shared" si="20"/>
        <v>0</v>
      </c>
      <c r="O355" s="1">
        <f t="shared" si="21"/>
        <v>0</v>
      </c>
    </row>
    <row r="356" spans="1:15">
      <c r="A356" s="11">
        <v>42621</v>
      </c>
      <c r="B356" s="3">
        <v>17500</v>
      </c>
      <c r="C356" s="3">
        <v>17500</v>
      </c>
      <c r="D356" s="3">
        <v>17500</v>
      </c>
      <c r="E356" s="3">
        <v>17500</v>
      </c>
      <c r="F356" s="8">
        <v>0</v>
      </c>
      <c r="G356" s="3">
        <f t="shared" si="17"/>
        <v>0</v>
      </c>
      <c r="H356" s="3">
        <v>0</v>
      </c>
      <c r="I356" s="3">
        <v>0</v>
      </c>
      <c r="J356" s="2">
        <f t="shared" si="18"/>
        <v>0</v>
      </c>
      <c r="K356" s="3">
        <v>0</v>
      </c>
      <c r="L356" s="3">
        <v>0</v>
      </c>
      <c r="M356" s="2">
        <f t="shared" si="19"/>
        <v>0</v>
      </c>
      <c r="N356" s="2">
        <f t="shared" si="20"/>
        <v>0</v>
      </c>
      <c r="O356" s="1">
        <f t="shared" si="21"/>
        <v>0</v>
      </c>
    </row>
    <row r="357" spans="1:15">
      <c r="A357" s="11">
        <v>42622</v>
      </c>
      <c r="B357" s="3">
        <v>17500</v>
      </c>
      <c r="C357" s="3">
        <v>17500</v>
      </c>
      <c r="D357" s="3">
        <v>17500</v>
      </c>
      <c r="E357" s="3">
        <v>17500</v>
      </c>
      <c r="F357" s="8">
        <v>0</v>
      </c>
      <c r="G357" s="3">
        <f t="shared" si="17"/>
        <v>0</v>
      </c>
      <c r="H357" s="3">
        <v>0</v>
      </c>
      <c r="I357" s="3">
        <v>0</v>
      </c>
      <c r="J357" s="2">
        <f t="shared" si="18"/>
        <v>0</v>
      </c>
      <c r="K357" s="3">
        <v>0</v>
      </c>
      <c r="L357" s="3">
        <v>0</v>
      </c>
      <c r="M357" s="2">
        <f t="shared" si="19"/>
        <v>0</v>
      </c>
      <c r="N357" s="2">
        <f t="shared" si="20"/>
        <v>0</v>
      </c>
      <c r="O357" s="1">
        <f t="shared" si="21"/>
        <v>0</v>
      </c>
    </row>
    <row r="358" spans="1:15">
      <c r="A358" s="11">
        <v>42625</v>
      </c>
      <c r="B358" s="3">
        <v>17500</v>
      </c>
      <c r="C358" s="64">
        <v>17500</v>
      </c>
      <c r="D358" s="3">
        <v>17500</v>
      </c>
      <c r="E358" s="3">
        <v>17500</v>
      </c>
      <c r="F358" s="8">
        <v>0</v>
      </c>
      <c r="G358" s="3">
        <f t="shared" si="17"/>
        <v>50000</v>
      </c>
      <c r="H358" s="3">
        <v>0</v>
      </c>
      <c r="I358" s="3">
        <v>50000</v>
      </c>
      <c r="J358" s="2">
        <f t="shared" si="18"/>
        <v>875000000</v>
      </c>
      <c r="K358" s="3">
        <v>0</v>
      </c>
      <c r="L358" s="3">
        <v>875000000</v>
      </c>
      <c r="M358" s="2">
        <f t="shared" si="19"/>
        <v>17500</v>
      </c>
      <c r="N358" s="2">
        <f t="shared" si="20"/>
        <v>0</v>
      </c>
      <c r="O358" s="1">
        <f t="shared" si="21"/>
        <v>17500</v>
      </c>
    </row>
    <row r="359" spans="1:15">
      <c r="A359" s="11">
        <v>42626</v>
      </c>
      <c r="B359" s="3">
        <v>17500</v>
      </c>
      <c r="C359" s="3">
        <v>17500</v>
      </c>
      <c r="D359" s="3">
        <v>17500</v>
      </c>
      <c r="E359" s="3">
        <v>17500</v>
      </c>
      <c r="F359" s="8">
        <v>0</v>
      </c>
      <c r="G359" s="3">
        <f t="shared" si="17"/>
        <v>0</v>
      </c>
      <c r="H359" s="3">
        <v>0</v>
      </c>
      <c r="I359" s="3">
        <v>0</v>
      </c>
      <c r="J359" s="2">
        <f t="shared" si="18"/>
        <v>0</v>
      </c>
      <c r="K359" s="3">
        <v>0</v>
      </c>
      <c r="L359" s="3">
        <v>0</v>
      </c>
      <c r="M359" s="2">
        <f t="shared" si="19"/>
        <v>0</v>
      </c>
      <c r="N359" s="2">
        <f t="shared" si="20"/>
        <v>0</v>
      </c>
      <c r="O359" s="1">
        <f t="shared" si="21"/>
        <v>0</v>
      </c>
    </row>
    <row r="360" spans="1:15">
      <c r="A360" s="11">
        <v>42632</v>
      </c>
      <c r="B360" s="3">
        <v>17500</v>
      </c>
      <c r="C360" s="3">
        <v>17500</v>
      </c>
      <c r="D360" s="3">
        <v>17500</v>
      </c>
      <c r="E360" s="3">
        <v>17500</v>
      </c>
      <c r="F360" s="8">
        <v>0</v>
      </c>
      <c r="G360" s="3">
        <f t="shared" si="17"/>
        <v>0</v>
      </c>
      <c r="H360" s="3">
        <v>0</v>
      </c>
      <c r="I360" s="3">
        <v>0</v>
      </c>
      <c r="J360" s="2">
        <f t="shared" si="18"/>
        <v>0</v>
      </c>
      <c r="K360" s="3">
        <v>0</v>
      </c>
      <c r="L360" s="3">
        <v>0</v>
      </c>
      <c r="M360" s="2">
        <f t="shared" si="19"/>
        <v>0</v>
      </c>
      <c r="N360" s="2">
        <f t="shared" si="20"/>
        <v>0</v>
      </c>
      <c r="O360" s="1">
        <f t="shared" si="21"/>
        <v>0</v>
      </c>
    </row>
    <row r="361" spans="1:15">
      <c r="A361" s="11">
        <v>42633</v>
      </c>
      <c r="B361" s="3">
        <v>17500</v>
      </c>
      <c r="C361" s="3">
        <v>17500</v>
      </c>
      <c r="D361" s="3">
        <v>17500</v>
      </c>
      <c r="E361" s="3">
        <v>17500</v>
      </c>
      <c r="F361" s="8">
        <v>0</v>
      </c>
      <c r="G361" s="3">
        <f t="shared" si="17"/>
        <v>0</v>
      </c>
      <c r="H361" s="3">
        <v>0</v>
      </c>
      <c r="I361" s="3">
        <v>0</v>
      </c>
      <c r="J361" s="2">
        <f t="shared" si="18"/>
        <v>0</v>
      </c>
      <c r="K361" s="3">
        <v>0</v>
      </c>
      <c r="L361" s="3">
        <v>0</v>
      </c>
      <c r="M361" s="2">
        <f t="shared" si="19"/>
        <v>0</v>
      </c>
      <c r="N361" s="2">
        <f t="shared" si="20"/>
        <v>0</v>
      </c>
      <c r="O361" s="1">
        <f t="shared" si="21"/>
        <v>0</v>
      </c>
    </row>
    <row r="362" spans="1:15">
      <c r="A362" s="11">
        <v>42634</v>
      </c>
      <c r="B362" s="3">
        <v>17500</v>
      </c>
      <c r="C362" s="3">
        <v>17500</v>
      </c>
      <c r="D362" s="3">
        <v>17500</v>
      </c>
      <c r="E362" s="3">
        <v>17500</v>
      </c>
      <c r="F362" s="8">
        <v>0</v>
      </c>
      <c r="G362" s="3">
        <f t="shared" si="17"/>
        <v>0</v>
      </c>
      <c r="H362" s="3">
        <v>0</v>
      </c>
      <c r="I362" s="3">
        <v>0</v>
      </c>
      <c r="J362" s="2">
        <f t="shared" si="18"/>
        <v>0</v>
      </c>
      <c r="K362" s="3">
        <v>0</v>
      </c>
      <c r="L362" s="3">
        <v>0</v>
      </c>
      <c r="M362" s="2">
        <f t="shared" si="19"/>
        <v>0</v>
      </c>
      <c r="N362" s="2">
        <f t="shared" si="20"/>
        <v>0</v>
      </c>
      <c r="O362" s="1">
        <f t="shared" si="21"/>
        <v>0</v>
      </c>
    </row>
    <row r="363" spans="1:15">
      <c r="A363" s="11">
        <v>42635</v>
      </c>
      <c r="B363" s="3">
        <v>17500</v>
      </c>
      <c r="C363" s="3">
        <v>17500</v>
      </c>
      <c r="D363" s="3">
        <v>17500</v>
      </c>
      <c r="E363" s="3">
        <v>17500</v>
      </c>
      <c r="F363" s="8">
        <v>0</v>
      </c>
      <c r="G363" s="3">
        <f t="shared" si="17"/>
        <v>0</v>
      </c>
      <c r="H363" s="3">
        <v>0</v>
      </c>
      <c r="I363" s="3">
        <v>0</v>
      </c>
      <c r="J363" s="2">
        <f t="shared" si="18"/>
        <v>0</v>
      </c>
      <c r="K363" s="3">
        <v>0</v>
      </c>
      <c r="L363" s="3">
        <v>0</v>
      </c>
      <c r="M363" s="2">
        <f t="shared" si="19"/>
        <v>0</v>
      </c>
      <c r="N363" s="2">
        <f t="shared" si="20"/>
        <v>0</v>
      </c>
      <c r="O363" s="1">
        <f t="shared" si="21"/>
        <v>0</v>
      </c>
    </row>
    <row r="364" spans="1:15">
      <c r="A364" s="11">
        <v>42636</v>
      </c>
      <c r="B364" s="3">
        <v>17500</v>
      </c>
      <c r="C364" s="3">
        <v>17500</v>
      </c>
      <c r="D364" s="3">
        <v>17500</v>
      </c>
      <c r="E364" s="3">
        <v>17500</v>
      </c>
      <c r="F364" s="8">
        <v>0</v>
      </c>
      <c r="G364" s="3">
        <f t="shared" si="17"/>
        <v>0</v>
      </c>
      <c r="H364" s="3">
        <v>0</v>
      </c>
      <c r="I364" s="3">
        <v>0</v>
      </c>
      <c r="J364" s="2">
        <f t="shared" si="18"/>
        <v>0</v>
      </c>
      <c r="K364" s="3">
        <v>0</v>
      </c>
      <c r="L364" s="3">
        <v>0</v>
      </c>
      <c r="M364" s="2">
        <f t="shared" si="19"/>
        <v>0</v>
      </c>
      <c r="N364" s="2">
        <f t="shared" si="20"/>
        <v>0</v>
      </c>
      <c r="O364" s="1">
        <f t="shared" si="21"/>
        <v>0</v>
      </c>
    </row>
    <row r="365" spans="1:15">
      <c r="A365" s="11">
        <v>42639</v>
      </c>
      <c r="B365" s="3">
        <v>17500</v>
      </c>
      <c r="C365" s="3">
        <v>17500</v>
      </c>
      <c r="D365" s="3">
        <v>17500</v>
      </c>
      <c r="E365" s="3">
        <v>17500</v>
      </c>
      <c r="F365" s="8">
        <v>0</v>
      </c>
      <c r="G365" s="3">
        <f t="shared" si="17"/>
        <v>0</v>
      </c>
      <c r="H365" s="3">
        <v>0</v>
      </c>
      <c r="I365" s="3">
        <v>0</v>
      </c>
      <c r="J365" s="2">
        <f t="shared" si="18"/>
        <v>0</v>
      </c>
      <c r="K365" s="3">
        <v>0</v>
      </c>
      <c r="L365" s="3">
        <v>0</v>
      </c>
      <c r="M365" s="2">
        <f t="shared" si="19"/>
        <v>0</v>
      </c>
      <c r="N365" s="2">
        <f t="shared" si="20"/>
        <v>0</v>
      </c>
      <c r="O365" s="1">
        <f t="shared" si="21"/>
        <v>0</v>
      </c>
    </row>
    <row r="366" spans="1:15">
      <c r="A366" s="11">
        <v>42640</v>
      </c>
      <c r="B366" s="3">
        <v>17500</v>
      </c>
      <c r="C366" s="3">
        <v>17500</v>
      </c>
      <c r="D366" s="3">
        <v>17500</v>
      </c>
      <c r="E366" s="3">
        <v>17500</v>
      </c>
      <c r="F366" s="8">
        <v>0</v>
      </c>
      <c r="G366" s="3">
        <f t="shared" si="17"/>
        <v>0</v>
      </c>
      <c r="H366" s="3">
        <v>0</v>
      </c>
      <c r="I366" s="3">
        <v>0</v>
      </c>
      <c r="J366" s="2">
        <f t="shared" si="18"/>
        <v>0</v>
      </c>
      <c r="K366" s="3">
        <v>0</v>
      </c>
      <c r="L366" s="3">
        <v>0</v>
      </c>
      <c r="M366" s="2">
        <f t="shared" si="19"/>
        <v>0</v>
      </c>
      <c r="N366" s="2">
        <f t="shared" si="20"/>
        <v>0</v>
      </c>
      <c r="O366" s="1">
        <f t="shared" si="21"/>
        <v>0</v>
      </c>
    </row>
    <row r="367" spans="1:15">
      <c r="A367" s="11">
        <v>42641</v>
      </c>
      <c r="B367" s="3">
        <v>17500</v>
      </c>
      <c r="C367" s="3">
        <v>17500</v>
      </c>
      <c r="D367" s="3">
        <v>17500</v>
      </c>
      <c r="E367" s="3">
        <v>17500</v>
      </c>
      <c r="F367" s="8">
        <v>0</v>
      </c>
      <c r="G367" s="3">
        <f t="shared" si="17"/>
        <v>0</v>
      </c>
      <c r="H367" s="3">
        <v>0</v>
      </c>
      <c r="I367" s="3">
        <v>0</v>
      </c>
      <c r="J367" s="2">
        <f t="shared" si="18"/>
        <v>0</v>
      </c>
      <c r="K367" s="3">
        <v>0</v>
      </c>
      <c r="L367" s="3">
        <v>0</v>
      </c>
      <c r="M367" s="2">
        <f t="shared" si="19"/>
        <v>0</v>
      </c>
      <c r="N367" s="2">
        <f t="shared" si="20"/>
        <v>0</v>
      </c>
      <c r="O367" s="1">
        <f t="shared" si="21"/>
        <v>0</v>
      </c>
    </row>
    <row r="368" spans="1:15">
      <c r="A368" s="11">
        <v>42642</v>
      </c>
      <c r="B368" s="3">
        <v>17500</v>
      </c>
      <c r="C368" s="3">
        <v>17500</v>
      </c>
      <c r="D368" s="3">
        <v>17500</v>
      </c>
      <c r="E368" s="3">
        <v>17500</v>
      </c>
      <c r="F368" s="8">
        <v>0</v>
      </c>
      <c r="G368" s="3">
        <f t="shared" si="17"/>
        <v>0</v>
      </c>
      <c r="H368" s="3">
        <v>0</v>
      </c>
      <c r="I368" s="3">
        <v>0</v>
      </c>
      <c r="J368" s="2">
        <f t="shared" si="18"/>
        <v>0</v>
      </c>
      <c r="K368" s="3">
        <v>0</v>
      </c>
      <c r="L368" s="3">
        <v>0</v>
      </c>
      <c r="M368" s="2">
        <f t="shared" si="19"/>
        <v>0</v>
      </c>
      <c r="N368" s="2">
        <f t="shared" si="20"/>
        <v>0</v>
      </c>
      <c r="O368" s="1">
        <f t="shared" si="21"/>
        <v>0</v>
      </c>
    </row>
    <row r="369" spans="1:15">
      <c r="A369" s="11">
        <v>42643</v>
      </c>
      <c r="B369" s="3">
        <v>18000</v>
      </c>
      <c r="C369" s="7">
        <v>18000</v>
      </c>
      <c r="D369" s="3">
        <v>18000</v>
      </c>
      <c r="E369" s="3">
        <v>18000</v>
      </c>
      <c r="F369" s="8">
        <v>2.86</v>
      </c>
      <c r="G369" s="3">
        <f t="shared" si="17"/>
        <v>50000</v>
      </c>
      <c r="H369" s="3">
        <v>0</v>
      </c>
      <c r="I369" s="3">
        <v>50000</v>
      </c>
      <c r="J369" s="2">
        <f t="shared" si="18"/>
        <v>900000000</v>
      </c>
      <c r="K369" s="3">
        <v>0</v>
      </c>
      <c r="L369" s="3">
        <v>900000000</v>
      </c>
      <c r="M369" s="2">
        <f t="shared" si="19"/>
        <v>18000</v>
      </c>
      <c r="N369" s="2">
        <f t="shared" si="20"/>
        <v>0</v>
      </c>
      <c r="O369" s="1">
        <f t="shared" si="21"/>
        <v>18000</v>
      </c>
    </row>
    <row r="370" spans="1:15">
      <c r="A370" s="10">
        <v>42647</v>
      </c>
      <c r="B370" s="3">
        <v>18000</v>
      </c>
      <c r="C370" s="3">
        <v>18000</v>
      </c>
      <c r="D370" s="3">
        <v>18000</v>
      </c>
      <c r="E370" s="6">
        <v>18000</v>
      </c>
      <c r="F370" s="4">
        <v>0</v>
      </c>
      <c r="G370" s="3">
        <f t="shared" si="17"/>
        <v>0</v>
      </c>
      <c r="H370" s="3">
        <v>0</v>
      </c>
      <c r="I370" s="3">
        <v>0</v>
      </c>
      <c r="J370" s="2">
        <f t="shared" si="18"/>
        <v>0</v>
      </c>
      <c r="K370" s="3">
        <v>0</v>
      </c>
      <c r="L370" s="3">
        <v>0</v>
      </c>
      <c r="M370" s="2">
        <f t="shared" si="19"/>
        <v>0</v>
      </c>
      <c r="N370" s="2">
        <f t="shared" si="20"/>
        <v>0</v>
      </c>
      <c r="O370" s="1">
        <f t="shared" si="21"/>
        <v>0</v>
      </c>
    </row>
    <row r="371" spans="1:15">
      <c r="A371" s="10">
        <v>42648</v>
      </c>
      <c r="B371" s="3">
        <v>18000</v>
      </c>
      <c r="C371" s="3">
        <v>18000</v>
      </c>
      <c r="D371" s="3">
        <v>18000</v>
      </c>
      <c r="E371" s="6">
        <v>18000</v>
      </c>
      <c r="F371" s="4">
        <v>0</v>
      </c>
      <c r="G371" s="3">
        <f t="shared" si="17"/>
        <v>0</v>
      </c>
      <c r="H371" s="3">
        <v>0</v>
      </c>
      <c r="I371" s="3">
        <v>0</v>
      </c>
      <c r="J371" s="2">
        <f t="shared" si="18"/>
        <v>0</v>
      </c>
      <c r="K371" s="3">
        <v>0</v>
      </c>
      <c r="L371" s="3">
        <v>0</v>
      </c>
      <c r="M371" s="2">
        <f t="shared" si="19"/>
        <v>0</v>
      </c>
      <c r="N371" s="2">
        <f t="shared" si="20"/>
        <v>0</v>
      </c>
      <c r="O371" s="1">
        <f t="shared" si="21"/>
        <v>0</v>
      </c>
    </row>
    <row r="372" spans="1:15">
      <c r="A372" s="10">
        <v>42649</v>
      </c>
      <c r="B372" s="3">
        <v>18000</v>
      </c>
      <c r="C372" s="3">
        <v>18000</v>
      </c>
      <c r="D372" s="3">
        <v>18000</v>
      </c>
      <c r="E372" s="6">
        <v>18000</v>
      </c>
      <c r="F372" s="4">
        <v>0</v>
      </c>
      <c r="G372" s="3">
        <f t="shared" ref="G372:G435" si="22">I372-H372</f>
        <v>0</v>
      </c>
      <c r="H372" s="3">
        <v>0</v>
      </c>
      <c r="I372" s="3">
        <v>0</v>
      </c>
      <c r="J372" s="2">
        <f t="shared" ref="J372:J435" si="23">L372-K372</f>
        <v>0</v>
      </c>
      <c r="K372" s="3">
        <v>0</v>
      </c>
      <c r="L372" s="3">
        <v>0</v>
      </c>
      <c r="M372" s="2">
        <f t="shared" ref="M372:M435" si="24">IFERROR(J372/G372,0)</f>
        <v>0</v>
      </c>
      <c r="N372" s="2">
        <f t="shared" ref="N372:N435" si="25">IFERROR(K372/H372,0)</f>
        <v>0</v>
      </c>
      <c r="O372" s="1">
        <f t="shared" ref="O372:O435" si="26">IFERROR(L372/I372,0)</f>
        <v>0</v>
      </c>
    </row>
    <row r="373" spans="1:15">
      <c r="A373" s="10">
        <v>42650</v>
      </c>
      <c r="B373" s="3">
        <v>18000</v>
      </c>
      <c r="C373" s="3">
        <v>18000</v>
      </c>
      <c r="D373" s="3">
        <v>18000</v>
      </c>
      <c r="E373" s="6">
        <v>18000</v>
      </c>
      <c r="F373" s="4">
        <v>0</v>
      </c>
      <c r="G373" s="3">
        <f t="shared" si="22"/>
        <v>0</v>
      </c>
      <c r="H373" s="3">
        <v>0</v>
      </c>
      <c r="I373" s="3">
        <v>0</v>
      </c>
      <c r="J373" s="2">
        <f t="shared" si="23"/>
        <v>0</v>
      </c>
      <c r="K373" s="3">
        <v>0</v>
      </c>
      <c r="L373" s="3">
        <v>0</v>
      </c>
      <c r="M373" s="2">
        <f t="shared" si="24"/>
        <v>0</v>
      </c>
      <c r="N373" s="2">
        <f t="shared" si="25"/>
        <v>0</v>
      </c>
      <c r="O373" s="1">
        <f t="shared" si="26"/>
        <v>0</v>
      </c>
    </row>
    <row r="374" spans="1:15">
      <c r="A374" s="10">
        <v>42653</v>
      </c>
      <c r="B374" s="3">
        <v>18000</v>
      </c>
      <c r="C374" s="3">
        <v>18000</v>
      </c>
      <c r="D374" s="3">
        <v>18000</v>
      </c>
      <c r="E374" s="6">
        <v>18000</v>
      </c>
      <c r="F374" s="4">
        <v>0</v>
      </c>
      <c r="G374" s="3">
        <f t="shared" si="22"/>
        <v>0</v>
      </c>
      <c r="H374" s="3">
        <v>0</v>
      </c>
      <c r="I374" s="3">
        <v>0</v>
      </c>
      <c r="J374" s="2">
        <f t="shared" si="23"/>
        <v>0</v>
      </c>
      <c r="K374" s="3">
        <v>0</v>
      </c>
      <c r="L374" s="3">
        <v>0</v>
      </c>
      <c r="M374" s="2">
        <f t="shared" si="24"/>
        <v>0</v>
      </c>
      <c r="N374" s="2">
        <f t="shared" si="25"/>
        <v>0</v>
      </c>
      <c r="O374" s="1">
        <f t="shared" si="26"/>
        <v>0</v>
      </c>
    </row>
    <row r="375" spans="1:15">
      <c r="A375" s="10">
        <v>42654</v>
      </c>
      <c r="B375" s="3">
        <v>18000</v>
      </c>
      <c r="C375" s="3">
        <v>18000</v>
      </c>
      <c r="D375" s="3">
        <v>18000</v>
      </c>
      <c r="E375" s="6">
        <v>18000</v>
      </c>
      <c r="F375" s="4">
        <v>0</v>
      </c>
      <c r="G375" s="3">
        <f t="shared" si="22"/>
        <v>0</v>
      </c>
      <c r="H375" s="3">
        <v>0</v>
      </c>
      <c r="I375" s="3">
        <v>0</v>
      </c>
      <c r="J375" s="2">
        <f t="shared" si="23"/>
        <v>0</v>
      </c>
      <c r="K375" s="3">
        <v>0</v>
      </c>
      <c r="L375" s="3">
        <v>0</v>
      </c>
      <c r="M375" s="2">
        <f t="shared" si="24"/>
        <v>0</v>
      </c>
      <c r="N375" s="2">
        <f t="shared" si="25"/>
        <v>0</v>
      </c>
      <c r="O375" s="1">
        <f t="shared" si="26"/>
        <v>0</v>
      </c>
    </row>
    <row r="376" spans="1:15">
      <c r="A376" s="10">
        <v>42655</v>
      </c>
      <c r="B376" s="3">
        <v>18000</v>
      </c>
      <c r="C376" s="3">
        <v>18000</v>
      </c>
      <c r="D376" s="3">
        <v>18000</v>
      </c>
      <c r="E376" s="6">
        <v>18000</v>
      </c>
      <c r="F376" s="4">
        <v>0</v>
      </c>
      <c r="G376" s="3">
        <f t="shared" si="22"/>
        <v>0</v>
      </c>
      <c r="H376" s="3">
        <v>0</v>
      </c>
      <c r="I376" s="3">
        <v>0</v>
      </c>
      <c r="J376" s="2">
        <f t="shared" si="23"/>
        <v>0</v>
      </c>
      <c r="K376" s="3">
        <v>0</v>
      </c>
      <c r="L376" s="3">
        <v>0</v>
      </c>
      <c r="M376" s="2">
        <f t="shared" si="24"/>
        <v>0</v>
      </c>
      <c r="N376" s="2">
        <f t="shared" si="25"/>
        <v>0</v>
      </c>
      <c r="O376" s="1">
        <f t="shared" si="26"/>
        <v>0</v>
      </c>
    </row>
    <row r="377" spans="1:15">
      <c r="A377" s="10">
        <v>42656</v>
      </c>
      <c r="B377" s="3">
        <v>18000</v>
      </c>
      <c r="C377" s="3">
        <v>18000</v>
      </c>
      <c r="D377" s="3">
        <v>18000</v>
      </c>
      <c r="E377" s="6">
        <v>18000</v>
      </c>
      <c r="F377" s="4">
        <v>0</v>
      </c>
      <c r="G377" s="3">
        <f t="shared" si="22"/>
        <v>0</v>
      </c>
      <c r="H377" s="3">
        <v>0</v>
      </c>
      <c r="I377" s="3">
        <v>0</v>
      </c>
      <c r="J377" s="2">
        <f t="shared" si="23"/>
        <v>0</v>
      </c>
      <c r="K377" s="3">
        <v>0</v>
      </c>
      <c r="L377" s="3">
        <v>0</v>
      </c>
      <c r="M377" s="2">
        <f t="shared" si="24"/>
        <v>0</v>
      </c>
      <c r="N377" s="2">
        <f t="shared" si="25"/>
        <v>0</v>
      </c>
      <c r="O377" s="1">
        <f t="shared" si="26"/>
        <v>0</v>
      </c>
    </row>
    <row r="378" spans="1:15">
      <c r="A378" s="10">
        <v>42657</v>
      </c>
      <c r="B378" s="3">
        <v>18000</v>
      </c>
      <c r="C378" s="3">
        <v>18000</v>
      </c>
      <c r="D378" s="3">
        <v>18000</v>
      </c>
      <c r="E378" s="6">
        <v>18000</v>
      </c>
      <c r="F378" s="4">
        <v>0</v>
      </c>
      <c r="G378" s="3">
        <f t="shared" si="22"/>
        <v>0</v>
      </c>
      <c r="H378" s="3">
        <v>0</v>
      </c>
      <c r="I378" s="3">
        <v>0</v>
      </c>
      <c r="J378" s="2">
        <f t="shared" si="23"/>
        <v>0</v>
      </c>
      <c r="K378" s="3">
        <v>0</v>
      </c>
      <c r="L378" s="3">
        <v>0</v>
      </c>
      <c r="M378" s="2">
        <f t="shared" si="24"/>
        <v>0</v>
      </c>
      <c r="N378" s="2">
        <f t="shared" si="25"/>
        <v>0</v>
      </c>
      <c r="O378" s="1">
        <f t="shared" si="26"/>
        <v>0</v>
      </c>
    </row>
    <row r="379" spans="1:15">
      <c r="A379" s="10">
        <v>42660</v>
      </c>
      <c r="B379" s="6">
        <v>18000</v>
      </c>
      <c r="C379" s="6">
        <v>18000</v>
      </c>
      <c r="D379" s="6">
        <v>18000</v>
      </c>
      <c r="E379" s="6">
        <v>18000</v>
      </c>
      <c r="F379" s="4">
        <v>0</v>
      </c>
      <c r="G379" s="3">
        <f t="shared" si="22"/>
        <v>0</v>
      </c>
      <c r="H379" s="3">
        <v>0</v>
      </c>
      <c r="I379" s="3">
        <v>0</v>
      </c>
      <c r="J379" s="2">
        <f t="shared" si="23"/>
        <v>0</v>
      </c>
      <c r="K379" s="3">
        <v>0</v>
      </c>
      <c r="L379" s="3">
        <v>0</v>
      </c>
      <c r="M379" s="2">
        <f t="shared" si="24"/>
        <v>0</v>
      </c>
      <c r="N379" s="2">
        <f t="shared" si="25"/>
        <v>0</v>
      </c>
      <c r="O379" s="1">
        <f t="shared" si="26"/>
        <v>0</v>
      </c>
    </row>
    <row r="380" spans="1:15">
      <c r="A380" s="10">
        <v>42661</v>
      </c>
      <c r="B380" s="6">
        <v>18000</v>
      </c>
      <c r="C380" s="6">
        <v>18000</v>
      </c>
      <c r="D380" s="6">
        <v>18000</v>
      </c>
      <c r="E380" s="6">
        <v>18000</v>
      </c>
      <c r="F380" s="4">
        <v>0</v>
      </c>
      <c r="G380" s="3">
        <f t="shared" si="22"/>
        <v>0</v>
      </c>
      <c r="H380" s="3">
        <v>0</v>
      </c>
      <c r="I380" s="3">
        <v>0</v>
      </c>
      <c r="J380" s="2">
        <f t="shared" si="23"/>
        <v>0</v>
      </c>
      <c r="K380" s="3">
        <v>0</v>
      </c>
      <c r="L380" s="3">
        <v>0</v>
      </c>
      <c r="M380" s="2">
        <f t="shared" si="24"/>
        <v>0</v>
      </c>
      <c r="N380" s="2">
        <f t="shared" si="25"/>
        <v>0</v>
      </c>
      <c r="O380" s="1">
        <f t="shared" si="26"/>
        <v>0</v>
      </c>
    </row>
    <row r="381" spans="1:15">
      <c r="A381" s="10">
        <v>42662</v>
      </c>
      <c r="B381" s="6">
        <v>18000</v>
      </c>
      <c r="C381" s="6">
        <v>18000</v>
      </c>
      <c r="D381" s="6">
        <v>18000</v>
      </c>
      <c r="E381" s="6">
        <v>18000</v>
      </c>
      <c r="F381" s="4">
        <v>0</v>
      </c>
      <c r="G381" s="3">
        <f t="shared" si="22"/>
        <v>0</v>
      </c>
      <c r="H381" s="3">
        <v>0</v>
      </c>
      <c r="I381" s="3">
        <v>0</v>
      </c>
      <c r="J381" s="2">
        <f t="shared" si="23"/>
        <v>0</v>
      </c>
      <c r="K381" s="3">
        <v>0</v>
      </c>
      <c r="L381" s="3">
        <v>0</v>
      </c>
      <c r="M381" s="2">
        <f t="shared" si="24"/>
        <v>0</v>
      </c>
      <c r="N381" s="2">
        <f t="shared" si="25"/>
        <v>0</v>
      </c>
      <c r="O381" s="1">
        <f t="shared" si="26"/>
        <v>0</v>
      </c>
    </row>
    <row r="382" spans="1:15">
      <c r="A382" s="10">
        <v>42663</v>
      </c>
      <c r="B382" s="6">
        <v>18000</v>
      </c>
      <c r="C382" s="6">
        <v>18000</v>
      </c>
      <c r="D382" s="6">
        <v>18000</v>
      </c>
      <c r="E382" s="6">
        <v>18000</v>
      </c>
      <c r="F382" s="4">
        <v>0</v>
      </c>
      <c r="G382" s="3">
        <f t="shared" si="22"/>
        <v>0</v>
      </c>
      <c r="H382" s="3">
        <v>0</v>
      </c>
      <c r="I382" s="3">
        <v>0</v>
      </c>
      <c r="J382" s="2">
        <f t="shared" si="23"/>
        <v>0</v>
      </c>
      <c r="K382" s="3">
        <v>0</v>
      </c>
      <c r="L382" s="3">
        <v>0</v>
      </c>
      <c r="M382" s="2">
        <f t="shared" si="24"/>
        <v>0</v>
      </c>
      <c r="N382" s="2">
        <f t="shared" si="25"/>
        <v>0</v>
      </c>
      <c r="O382" s="1">
        <f t="shared" si="26"/>
        <v>0</v>
      </c>
    </row>
    <row r="383" spans="1:15">
      <c r="A383" s="10">
        <v>42664</v>
      </c>
      <c r="B383" s="6">
        <v>18000</v>
      </c>
      <c r="C383" s="6">
        <v>18000</v>
      </c>
      <c r="D383" s="6">
        <v>18000</v>
      </c>
      <c r="E383" s="6">
        <v>18000</v>
      </c>
      <c r="F383" s="4">
        <v>0</v>
      </c>
      <c r="G383" s="3">
        <f t="shared" si="22"/>
        <v>0</v>
      </c>
      <c r="H383" s="3">
        <v>0</v>
      </c>
      <c r="I383" s="3">
        <v>0</v>
      </c>
      <c r="J383" s="2">
        <f t="shared" si="23"/>
        <v>0</v>
      </c>
      <c r="K383" s="3">
        <v>0</v>
      </c>
      <c r="L383" s="3">
        <v>0</v>
      </c>
      <c r="M383" s="2">
        <f t="shared" si="24"/>
        <v>0</v>
      </c>
      <c r="N383" s="2">
        <f t="shared" si="25"/>
        <v>0</v>
      </c>
      <c r="O383" s="1">
        <f t="shared" si="26"/>
        <v>0</v>
      </c>
    </row>
    <row r="384" spans="1:15">
      <c r="A384" s="10">
        <v>42667</v>
      </c>
      <c r="B384" s="6">
        <v>18000</v>
      </c>
      <c r="C384" s="6">
        <v>18000</v>
      </c>
      <c r="D384" s="6">
        <v>18000</v>
      </c>
      <c r="E384" s="6">
        <v>18000</v>
      </c>
      <c r="F384" s="4">
        <v>0</v>
      </c>
      <c r="G384" s="3">
        <f t="shared" si="22"/>
        <v>0</v>
      </c>
      <c r="H384" s="3">
        <v>0</v>
      </c>
      <c r="I384" s="3">
        <v>0</v>
      </c>
      <c r="J384" s="2">
        <f t="shared" si="23"/>
        <v>0</v>
      </c>
      <c r="K384" s="3">
        <v>0</v>
      </c>
      <c r="L384" s="3">
        <v>0</v>
      </c>
      <c r="M384" s="2">
        <f t="shared" si="24"/>
        <v>0</v>
      </c>
      <c r="N384" s="2">
        <f t="shared" si="25"/>
        <v>0</v>
      </c>
      <c r="O384" s="1">
        <f t="shared" si="26"/>
        <v>0</v>
      </c>
    </row>
    <row r="385" spans="1:15">
      <c r="A385" s="10">
        <v>42668</v>
      </c>
      <c r="B385" s="5">
        <v>18000</v>
      </c>
      <c r="C385" s="35">
        <v>18000</v>
      </c>
      <c r="D385" s="5">
        <v>18000</v>
      </c>
      <c r="E385" s="5">
        <v>18000</v>
      </c>
      <c r="F385" s="4">
        <v>0</v>
      </c>
      <c r="G385" s="3">
        <f t="shared" si="22"/>
        <v>0</v>
      </c>
      <c r="H385" s="3">
        <v>0</v>
      </c>
      <c r="I385" s="3">
        <v>0</v>
      </c>
      <c r="J385" s="2">
        <f t="shared" si="23"/>
        <v>0</v>
      </c>
      <c r="K385" s="3">
        <v>0</v>
      </c>
      <c r="L385" s="3">
        <v>0</v>
      </c>
      <c r="M385" s="2">
        <f t="shared" si="24"/>
        <v>0</v>
      </c>
      <c r="N385" s="2">
        <f t="shared" si="25"/>
        <v>0</v>
      </c>
      <c r="O385" s="1">
        <f t="shared" si="26"/>
        <v>0</v>
      </c>
    </row>
    <row r="386" spans="1:15">
      <c r="A386" s="10">
        <v>42669</v>
      </c>
      <c r="B386" s="5">
        <v>18000</v>
      </c>
      <c r="C386" s="35">
        <v>18000</v>
      </c>
      <c r="D386" s="5">
        <v>18000</v>
      </c>
      <c r="E386" s="5">
        <v>18000</v>
      </c>
      <c r="F386" s="4">
        <v>0</v>
      </c>
      <c r="G386" s="3">
        <f t="shared" si="22"/>
        <v>0</v>
      </c>
      <c r="H386" s="3">
        <v>0</v>
      </c>
      <c r="I386" s="3">
        <v>0</v>
      </c>
      <c r="J386" s="2">
        <f t="shared" si="23"/>
        <v>0</v>
      </c>
      <c r="K386" s="3">
        <v>0</v>
      </c>
      <c r="L386" s="3">
        <v>0</v>
      </c>
      <c r="M386" s="2">
        <f t="shared" si="24"/>
        <v>0</v>
      </c>
      <c r="N386" s="2">
        <f t="shared" si="25"/>
        <v>0</v>
      </c>
      <c r="O386" s="1">
        <f t="shared" si="26"/>
        <v>0</v>
      </c>
    </row>
    <row r="387" spans="1:15">
      <c r="A387" s="10">
        <v>42670</v>
      </c>
      <c r="B387" s="5">
        <v>18500</v>
      </c>
      <c r="C387" s="35">
        <v>18500</v>
      </c>
      <c r="D387" s="5">
        <v>18500</v>
      </c>
      <c r="E387" s="5">
        <v>18500</v>
      </c>
      <c r="F387" s="4">
        <v>2.78</v>
      </c>
      <c r="G387" s="2">
        <f t="shared" si="22"/>
        <v>2650</v>
      </c>
      <c r="H387" s="2">
        <v>0</v>
      </c>
      <c r="I387" s="2">
        <v>2650</v>
      </c>
      <c r="J387" s="2">
        <f t="shared" si="23"/>
        <v>49025000</v>
      </c>
      <c r="K387" s="2">
        <v>0</v>
      </c>
      <c r="L387" s="2">
        <v>49025000</v>
      </c>
      <c r="M387" s="2">
        <f t="shared" si="24"/>
        <v>18500</v>
      </c>
      <c r="N387" s="2">
        <f t="shared" si="25"/>
        <v>0</v>
      </c>
      <c r="O387" s="1">
        <f t="shared" si="26"/>
        <v>18500</v>
      </c>
    </row>
    <row r="388" spans="1:15">
      <c r="A388" s="10">
        <v>42671</v>
      </c>
      <c r="B388" s="5">
        <v>18500</v>
      </c>
      <c r="C388" s="35">
        <v>18500</v>
      </c>
      <c r="D388" s="5">
        <v>18500</v>
      </c>
      <c r="E388" s="5">
        <v>18500</v>
      </c>
      <c r="F388" s="4">
        <v>0</v>
      </c>
      <c r="G388" s="2">
        <f t="shared" si="22"/>
        <v>0</v>
      </c>
      <c r="H388" s="2">
        <v>0</v>
      </c>
      <c r="I388" s="2">
        <v>0</v>
      </c>
      <c r="J388" s="2">
        <f t="shared" si="23"/>
        <v>0</v>
      </c>
      <c r="K388" s="2">
        <v>0</v>
      </c>
      <c r="L388" s="2">
        <v>0</v>
      </c>
      <c r="M388" s="2">
        <f t="shared" si="24"/>
        <v>0</v>
      </c>
      <c r="N388" s="2">
        <f t="shared" si="25"/>
        <v>0</v>
      </c>
      <c r="O388" s="1">
        <f t="shared" si="26"/>
        <v>0</v>
      </c>
    </row>
    <row r="389" spans="1:15">
      <c r="A389" s="10">
        <v>42674</v>
      </c>
      <c r="B389" s="5">
        <v>18500</v>
      </c>
      <c r="C389" s="35">
        <v>18500</v>
      </c>
      <c r="D389" s="5">
        <v>18500</v>
      </c>
      <c r="E389" s="5">
        <v>18500</v>
      </c>
      <c r="F389" s="4">
        <v>0</v>
      </c>
      <c r="G389" s="2">
        <f t="shared" si="22"/>
        <v>0</v>
      </c>
      <c r="H389" s="2">
        <v>0</v>
      </c>
      <c r="I389" s="2">
        <v>0</v>
      </c>
      <c r="J389" s="2">
        <f t="shared" si="23"/>
        <v>0</v>
      </c>
      <c r="K389" s="2">
        <v>0</v>
      </c>
      <c r="L389" s="2">
        <v>0</v>
      </c>
      <c r="M389" s="2">
        <f t="shared" si="24"/>
        <v>0</v>
      </c>
      <c r="N389" s="2">
        <f t="shared" si="25"/>
        <v>0</v>
      </c>
      <c r="O389" s="1">
        <f t="shared" si="26"/>
        <v>0</v>
      </c>
    </row>
    <row r="390" spans="1:15">
      <c r="A390" s="10">
        <v>42675</v>
      </c>
      <c r="B390" s="5">
        <v>18500</v>
      </c>
      <c r="C390" s="35">
        <v>18500</v>
      </c>
      <c r="D390" s="5">
        <v>18500</v>
      </c>
      <c r="E390" s="5">
        <v>18500</v>
      </c>
      <c r="F390" s="4">
        <v>0</v>
      </c>
      <c r="G390" s="2">
        <f t="shared" si="22"/>
        <v>0</v>
      </c>
      <c r="H390" s="2">
        <v>0</v>
      </c>
      <c r="I390" s="2">
        <v>0</v>
      </c>
      <c r="J390" s="2">
        <f t="shared" si="23"/>
        <v>0</v>
      </c>
      <c r="K390" s="2">
        <v>0</v>
      </c>
      <c r="L390" s="2">
        <v>0</v>
      </c>
      <c r="M390" s="2">
        <f t="shared" si="24"/>
        <v>0</v>
      </c>
      <c r="N390" s="2">
        <f t="shared" si="25"/>
        <v>0</v>
      </c>
      <c r="O390" s="1">
        <f t="shared" si="26"/>
        <v>0</v>
      </c>
    </row>
    <row r="391" spans="1:15">
      <c r="A391" s="10">
        <v>42676</v>
      </c>
      <c r="B391" s="5">
        <v>18500</v>
      </c>
      <c r="C391" s="35">
        <v>18500</v>
      </c>
      <c r="D391" s="5">
        <v>18500</v>
      </c>
      <c r="E391" s="5">
        <v>18500</v>
      </c>
      <c r="F391" s="4">
        <v>0</v>
      </c>
      <c r="G391" s="2">
        <f t="shared" si="22"/>
        <v>0</v>
      </c>
      <c r="H391" s="2">
        <v>0</v>
      </c>
      <c r="I391" s="2">
        <v>0</v>
      </c>
      <c r="J391" s="2">
        <f t="shared" si="23"/>
        <v>0</v>
      </c>
      <c r="K391" s="2">
        <v>0</v>
      </c>
      <c r="L391" s="2">
        <v>0</v>
      </c>
      <c r="M391" s="2">
        <f t="shared" si="24"/>
        <v>0</v>
      </c>
      <c r="N391" s="2">
        <f t="shared" si="25"/>
        <v>0</v>
      </c>
      <c r="O391" s="1">
        <f t="shared" si="26"/>
        <v>0</v>
      </c>
    </row>
    <row r="392" spans="1:15">
      <c r="A392" s="10">
        <v>42677</v>
      </c>
      <c r="B392" s="5">
        <v>18500</v>
      </c>
      <c r="C392" s="35">
        <v>18500</v>
      </c>
      <c r="D392" s="5">
        <v>18500</v>
      </c>
      <c r="E392" s="5">
        <v>18500</v>
      </c>
      <c r="F392" s="4">
        <v>0</v>
      </c>
      <c r="G392" s="2">
        <f t="shared" si="22"/>
        <v>0</v>
      </c>
      <c r="H392" s="2">
        <v>0</v>
      </c>
      <c r="I392" s="2">
        <v>0</v>
      </c>
      <c r="J392" s="2">
        <f t="shared" si="23"/>
        <v>0</v>
      </c>
      <c r="K392" s="2">
        <v>0</v>
      </c>
      <c r="L392" s="2">
        <v>0</v>
      </c>
      <c r="M392" s="2">
        <f t="shared" si="24"/>
        <v>0</v>
      </c>
      <c r="N392" s="2">
        <f t="shared" si="25"/>
        <v>0</v>
      </c>
      <c r="O392" s="1">
        <f t="shared" si="26"/>
        <v>0</v>
      </c>
    </row>
    <row r="393" spans="1:15">
      <c r="A393" s="10">
        <v>42678</v>
      </c>
      <c r="B393" s="5">
        <v>18500</v>
      </c>
      <c r="C393" s="35">
        <v>18500</v>
      </c>
      <c r="D393" s="5">
        <v>18500</v>
      </c>
      <c r="E393" s="5">
        <v>18500</v>
      </c>
      <c r="F393" s="4">
        <v>0</v>
      </c>
      <c r="G393" s="2">
        <f t="shared" si="22"/>
        <v>0</v>
      </c>
      <c r="H393" s="2">
        <v>0</v>
      </c>
      <c r="I393" s="2">
        <v>0</v>
      </c>
      <c r="J393" s="2">
        <f t="shared" si="23"/>
        <v>0</v>
      </c>
      <c r="K393" s="2">
        <v>0</v>
      </c>
      <c r="L393" s="2">
        <v>0</v>
      </c>
      <c r="M393" s="2">
        <f t="shared" si="24"/>
        <v>0</v>
      </c>
      <c r="N393" s="2">
        <f t="shared" si="25"/>
        <v>0</v>
      </c>
      <c r="O393" s="1">
        <f t="shared" si="26"/>
        <v>0</v>
      </c>
    </row>
    <row r="394" spans="1:15">
      <c r="A394" s="10">
        <v>42681</v>
      </c>
      <c r="B394" s="5">
        <v>18500</v>
      </c>
      <c r="C394" s="35">
        <v>18500</v>
      </c>
      <c r="D394" s="5">
        <v>18500</v>
      </c>
      <c r="E394" s="5">
        <v>18500</v>
      </c>
      <c r="F394" s="4">
        <v>0</v>
      </c>
      <c r="G394" s="2">
        <f t="shared" si="22"/>
        <v>0</v>
      </c>
      <c r="H394" s="2">
        <v>0</v>
      </c>
      <c r="I394" s="2">
        <v>0</v>
      </c>
      <c r="J394" s="2">
        <f t="shared" si="23"/>
        <v>0</v>
      </c>
      <c r="K394" s="2">
        <v>0</v>
      </c>
      <c r="L394" s="2">
        <v>0</v>
      </c>
      <c r="M394" s="2">
        <f t="shared" si="24"/>
        <v>0</v>
      </c>
      <c r="N394" s="2">
        <f t="shared" si="25"/>
        <v>0</v>
      </c>
      <c r="O394" s="1">
        <f t="shared" si="26"/>
        <v>0</v>
      </c>
    </row>
    <row r="395" spans="1:15">
      <c r="A395" s="10">
        <v>42682</v>
      </c>
      <c r="B395" s="5">
        <v>18500</v>
      </c>
      <c r="C395" s="35">
        <v>18500</v>
      </c>
      <c r="D395" s="5">
        <v>18500</v>
      </c>
      <c r="E395" s="5">
        <v>18500</v>
      </c>
      <c r="F395" s="4">
        <v>0</v>
      </c>
      <c r="G395" s="2">
        <f t="shared" si="22"/>
        <v>0</v>
      </c>
      <c r="H395" s="2">
        <v>0</v>
      </c>
      <c r="I395" s="2">
        <v>0</v>
      </c>
      <c r="J395" s="2">
        <f t="shared" si="23"/>
        <v>0</v>
      </c>
      <c r="K395" s="2">
        <v>0</v>
      </c>
      <c r="L395" s="2">
        <v>0</v>
      </c>
      <c r="M395" s="2">
        <f t="shared" si="24"/>
        <v>0</v>
      </c>
      <c r="N395" s="2">
        <f t="shared" si="25"/>
        <v>0</v>
      </c>
      <c r="O395" s="1">
        <f t="shared" si="26"/>
        <v>0</v>
      </c>
    </row>
    <row r="396" spans="1:15">
      <c r="A396" s="10">
        <v>42683</v>
      </c>
      <c r="B396" s="5">
        <v>18500</v>
      </c>
      <c r="C396" s="35">
        <v>18500</v>
      </c>
      <c r="D396" s="5">
        <v>18500</v>
      </c>
      <c r="E396" s="5">
        <v>18500</v>
      </c>
      <c r="F396" s="4">
        <v>0</v>
      </c>
      <c r="G396" s="2">
        <f t="shared" si="22"/>
        <v>55982</v>
      </c>
      <c r="H396" s="2">
        <v>0</v>
      </c>
      <c r="I396" s="2">
        <v>55982</v>
      </c>
      <c r="J396" s="2">
        <f t="shared" si="23"/>
        <v>1035667000</v>
      </c>
      <c r="K396" s="2">
        <v>0</v>
      </c>
      <c r="L396" s="2">
        <v>1035667000</v>
      </c>
      <c r="M396" s="2">
        <f t="shared" si="24"/>
        <v>18500</v>
      </c>
      <c r="N396" s="2">
        <f t="shared" si="25"/>
        <v>0</v>
      </c>
      <c r="O396" s="1">
        <f t="shared" si="26"/>
        <v>18500</v>
      </c>
    </row>
    <row r="397" spans="1:15">
      <c r="A397" s="10">
        <v>42684</v>
      </c>
      <c r="B397" s="5">
        <v>18500</v>
      </c>
      <c r="C397" s="35">
        <v>18500</v>
      </c>
      <c r="D397" s="5">
        <v>18500</v>
      </c>
      <c r="E397" s="5">
        <v>18500</v>
      </c>
      <c r="F397" s="4">
        <v>0</v>
      </c>
      <c r="G397" s="2">
        <f t="shared" si="22"/>
        <v>0</v>
      </c>
      <c r="H397" s="2">
        <v>0</v>
      </c>
      <c r="I397" s="2">
        <v>0</v>
      </c>
      <c r="J397" s="2">
        <f t="shared" si="23"/>
        <v>0</v>
      </c>
      <c r="K397" s="2">
        <v>0</v>
      </c>
      <c r="L397" s="2">
        <v>0</v>
      </c>
      <c r="M397" s="2">
        <f t="shared" si="24"/>
        <v>0</v>
      </c>
      <c r="N397" s="2">
        <f t="shared" si="25"/>
        <v>0</v>
      </c>
      <c r="O397" s="1">
        <f t="shared" si="26"/>
        <v>0</v>
      </c>
    </row>
    <row r="398" spans="1:15">
      <c r="A398" s="10">
        <v>42685</v>
      </c>
      <c r="B398" s="5">
        <v>18500</v>
      </c>
      <c r="C398" s="35">
        <v>18500</v>
      </c>
      <c r="D398" s="5">
        <v>18500</v>
      </c>
      <c r="E398" s="5">
        <v>18500</v>
      </c>
      <c r="F398" s="4">
        <v>0</v>
      </c>
      <c r="G398" s="2">
        <f t="shared" si="22"/>
        <v>0</v>
      </c>
      <c r="H398" s="2">
        <v>0</v>
      </c>
      <c r="I398" s="2">
        <v>0</v>
      </c>
      <c r="J398" s="2">
        <f t="shared" si="23"/>
        <v>0</v>
      </c>
      <c r="K398" s="2">
        <v>0</v>
      </c>
      <c r="L398" s="2">
        <v>0</v>
      </c>
      <c r="M398" s="2">
        <f t="shared" si="24"/>
        <v>0</v>
      </c>
      <c r="N398" s="2">
        <f t="shared" si="25"/>
        <v>0</v>
      </c>
      <c r="O398" s="1">
        <f t="shared" si="26"/>
        <v>0</v>
      </c>
    </row>
    <row r="399" spans="1:15">
      <c r="A399" s="10">
        <v>42688</v>
      </c>
      <c r="B399" s="5">
        <v>18500</v>
      </c>
      <c r="C399" s="9">
        <v>18500</v>
      </c>
      <c r="D399" s="9">
        <v>18500</v>
      </c>
      <c r="E399" s="9">
        <v>18500</v>
      </c>
      <c r="F399" s="4">
        <v>0</v>
      </c>
      <c r="G399" s="2">
        <f t="shared" si="22"/>
        <v>0</v>
      </c>
      <c r="H399" s="2">
        <v>0</v>
      </c>
      <c r="I399" s="2">
        <v>0</v>
      </c>
      <c r="J399" s="2">
        <f t="shared" si="23"/>
        <v>0</v>
      </c>
      <c r="K399" s="2">
        <v>0</v>
      </c>
      <c r="L399" s="2">
        <v>0</v>
      </c>
      <c r="M399" s="2">
        <f t="shared" si="24"/>
        <v>0</v>
      </c>
      <c r="N399" s="2">
        <f t="shared" si="25"/>
        <v>0</v>
      </c>
      <c r="O399" s="1">
        <f t="shared" si="26"/>
        <v>0</v>
      </c>
    </row>
    <row r="400" spans="1:15">
      <c r="A400" s="10">
        <v>42689</v>
      </c>
      <c r="B400" s="5">
        <v>18500</v>
      </c>
      <c r="C400" s="9">
        <v>18500</v>
      </c>
      <c r="D400" s="9">
        <v>18500</v>
      </c>
      <c r="E400" s="9">
        <v>18500</v>
      </c>
      <c r="F400" s="4">
        <v>0</v>
      </c>
      <c r="G400" s="2">
        <f t="shared" si="22"/>
        <v>0</v>
      </c>
      <c r="H400" s="2">
        <v>0</v>
      </c>
      <c r="I400" s="2">
        <v>0</v>
      </c>
      <c r="J400" s="2">
        <f t="shared" si="23"/>
        <v>0</v>
      </c>
      <c r="K400" s="2">
        <v>0</v>
      </c>
      <c r="L400" s="2">
        <v>0</v>
      </c>
      <c r="M400" s="2">
        <f t="shared" si="24"/>
        <v>0</v>
      </c>
      <c r="N400" s="2">
        <f t="shared" si="25"/>
        <v>0</v>
      </c>
      <c r="O400" s="1">
        <f t="shared" si="26"/>
        <v>0</v>
      </c>
    </row>
    <row r="401" spans="1:15">
      <c r="A401" s="10">
        <v>42690</v>
      </c>
      <c r="B401" s="5">
        <v>18500</v>
      </c>
      <c r="C401" s="9">
        <v>18500</v>
      </c>
      <c r="D401" s="9">
        <v>18500</v>
      </c>
      <c r="E401" s="9">
        <v>18500</v>
      </c>
      <c r="F401" s="4">
        <v>0</v>
      </c>
      <c r="G401" s="2">
        <f t="shared" si="22"/>
        <v>0</v>
      </c>
      <c r="H401" s="2">
        <v>0</v>
      </c>
      <c r="I401" s="2">
        <v>0</v>
      </c>
      <c r="J401" s="2">
        <f t="shared" si="23"/>
        <v>0</v>
      </c>
      <c r="K401" s="2">
        <v>0</v>
      </c>
      <c r="L401" s="2">
        <v>0</v>
      </c>
      <c r="M401" s="2">
        <f t="shared" si="24"/>
        <v>0</v>
      </c>
      <c r="N401" s="2">
        <f t="shared" si="25"/>
        <v>0</v>
      </c>
      <c r="O401" s="1">
        <f t="shared" si="26"/>
        <v>0</v>
      </c>
    </row>
    <row r="402" spans="1:15">
      <c r="A402" s="10">
        <v>42691</v>
      </c>
      <c r="B402" s="5">
        <v>18500</v>
      </c>
      <c r="C402" s="9">
        <v>18500</v>
      </c>
      <c r="D402" s="9">
        <v>18500</v>
      </c>
      <c r="E402" s="9">
        <v>18500</v>
      </c>
      <c r="F402" s="4">
        <v>0</v>
      </c>
      <c r="G402" s="2">
        <f t="shared" si="22"/>
        <v>0</v>
      </c>
      <c r="H402" s="2">
        <v>0</v>
      </c>
      <c r="I402" s="2">
        <v>0</v>
      </c>
      <c r="J402" s="2">
        <f t="shared" si="23"/>
        <v>0</v>
      </c>
      <c r="K402" s="2">
        <v>0</v>
      </c>
      <c r="L402" s="2">
        <v>0</v>
      </c>
      <c r="M402" s="2">
        <f t="shared" si="24"/>
        <v>0</v>
      </c>
      <c r="N402" s="2">
        <f t="shared" si="25"/>
        <v>0</v>
      </c>
      <c r="O402" s="1">
        <f t="shared" si="26"/>
        <v>0</v>
      </c>
    </row>
    <row r="403" spans="1:15">
      <c r="A403" s="10">
        <v>42692</v>
      </c>
      <c r="B403" s="5">
        <v>18500</v>
      </c>
      <c r="C403" s="9">
        <v>18500</v>
      </c>
      <c r="D403" s="9">
        <v>18500</v>
      </c>
      <c r="E403" s="9">
        <v>18500</v>
      </c>
      <c r="F403" s="4">
        <v>0</v>
      </c>
      <c r="G403" s="2">
        <f t="shared" si="22"/>
        <v>0</v>
      </c>
      <c r="H403" s="2">
        <v>0</v>
      </c>
      <c r="I403" s="2">
        <v>0</v>
      </c>
      <c r="J403" s="2">
        <f t="shared" si="23"/>
        <v>0</v>
      </c>
      <c r="K403" s="2">
        <v>0</v>
      </c>
      <c r="L403" s="2">
        <v>0</v>
      </c>
      <c r="M403" s="2">
        <f t="shared" si="24"/>
        <v>0</v>
      </c>
      <c r="N403" s="2">
        <f t="shared" si="25"/>
        <v>0</v>
      </c>
      <c r="O403" s="1">
        <f t="shared" si="26"/>
        <v>0</v>
      </c>
    </row>
    <row r="404" spans="1:15">
      <c r="A404" s="10">
        <v>42695</v>
      </c>
      <c r="B404" s="5">
        <v>18500</v>
      </c>
      <c r="C404" s="9">
        <v>18500</v>
      </c>
      <c r="D404" s="9">
        <v>18500</v>
      </c>
      <c r="E404" s="9">
        <v>18500</v>
      </c>
      <c r="F404" s="4">
        <v>0</v>
      </c>
      <c r="G404" s="2">
        <f t="shared" si="22"/>
        <v>0</v>
      </c>
      <c r="H404" s="2">
        <v>0</v>
      </c>
      <c r="I404" s="2">
        <v>0</v>
      </c>
      <c r="J404" s="2">
        <f t="shared" si="23"/>
        <v>0</v>
      </c>
      <c r="K404" s="2">
        <v>0</v>
      </c>
      <c r="L404" s="2">
        <v>0</v>
      </c>
      <c r="M404" s="2">
        <f t="shared" si="24"/>
        <v>0</v>
      </c>
      <c r="N404" s="2">
        <f t="shared" si="25"/>
        <v>0</v>
      </c>
      <c r="O404" s="1">
        <f t="shared" si="26"/>
        <v>0</v>
      </c>
    </row>
    <row r="405" spans="1:15">
      <c r="A405" s="10">
        <v>42696</v>
      </c>
      <c r="B405" s="5">
        <v>18500</v>
      </c>
      <c r="C405" s="9">
        <v>18500</v>
      </c>
      <c r="D405" s="9">
        <v>18500</v>
      </c>
      <c r="E405" s="9">
        <v>18500</v>
      </c>
      <c r="F405" s="4">
        <v>0</v>
      </c>
      <c r="G405" s="2">
        <f t="shared" si="22"/>
        <v>0</v>
      </c>
      <c r="H405" s="2">
        <v>0</v>
      </c>
      <c r="I405" s="2">
        <v>0</v>
      </c>
      <c r="J405" s="2">
        <f t="shared" si="23"/>
        <v>0</v>
      </c>
      <c r="K405" s="2">
        <v>0</v>
      </c>
      <c r="L405" s="2">
        <v>0</v>
      </c>
      <c r="M405" s="2">
        <f t="shared" si="24"/>
        <v>0</v>
      </c>
      <c r="N405" s="2">
        <f t="shared" si="25"/>
        <v>0</v>
      </c>
      <c r="O405" s="1">
        <f t="shared" si="26"/>
        <v>0</v>
      </c>
    </row>
    <row r="406" spans="1:15">
      <c r="A406" s="10">
        <v>42697</v>
      </c>
      <c r="B406" s="5">
        <v>18500</v>
      </c>
      <c r="C406" s="9">
        <v>18500</v>
      </c>
      <c r="D406" s="9">
        <v>18500</v>
      </c>
      <c r="E406" s="9">
        <v>18500</v>
      </c>
      <c r="F406" s="4">
        <v>0</v>
      </c>
      <c r="G406" s="2">
        <f t="shared" si="22"/>
        <v>0</v>
      </c>
      <c r="H406" s="2">
        <v>0</v>
      </c>
      <c r="I406" s="2">
        <v>0</v>
      </c>
      <c r="J406" s="2">
        <f t="shared" si="23"/>
        <v>0</v>
      </c>
      <c r="K406" s="2">
        <v>0</v>
      </c>
      <c r="L406" s="2">
        <v>0</v>
      </c>
      <c r="M406" s="2">
        <f t="shared" si="24"/>
        <v>0</v>
      </c>
      <c r="N406" s="2">
        <f t="shared" si="25"/>
        <v>0</v>
      </c>
      <c r="O406" s="1">
        <f t="shared" si="26"/>
        <v>0</v>
      </c>
    </row>
    <row r="407" spans="1:15">
      <c r="A407" s="10">
        <v>42698</v>
      </c>
      <c r="B407" s="5">
        <v>18500</v>
      </c>
      <c r="C407" s="9">
        <v>18500</v>
      </c>
      <c r="D407" s="9">
        <v>18500</v>
      </c>
      <c r="E407" s="9">
        <v>18500</v>
      </c>
      <c r="F407" s="4">
        <v>0</v>
      </c>
      <c r="G407" s="2">
        <f t="shared" si="22"/>
        <v>0</v>
      </c>
      <c r="H407" s="2">
        <v>0</v>
      </c>
      <c r="I407" s="2">
        <v>0</v>
      </c>
      <c r="J407" s="2">
        <f t="shared" si="23"/>
        <v>0</v>
      </c>
      <c r="K407" s="2">
        <v>0</v>
      </c>
      <c r="L407" s="2">
        <v>0</v>
      </c>
      <c r="M407" s="2">
        <f t="shared" si="24"/>
        <v>0</v>
      </c>
      <c r="N407" s="2">
        <f t="shared" si="25"/>
        <v>0</v>
      </c>
      <c r="O407" s="1">
        <f t="shared" si="26"/>
        <v>0</v>
      </c>
    </row>
    <row r="408" spans="1:15">
      <c r="A408" s="10">
        <v>42699</v>
      </c>
      <c r="B408" s="5">
        <v>18500</v>
      </c>
      <c r="C408" s="9">
        <v>18500</v>
      </c>
      <c r="D408" s="9">
        <v>18500</v>
      </c>
      <c r="E408" s="9">
        <v>18500</v>
      </c>
      <c r="F408" s="4">
        <v>0</v>
      </c>
      <c r="G408" s="2">
        <f t="shared" si="22"/>
        <v>0</v>
      </c>
      <c r="H408" s="2">
        <v>0</v>
      </c>
      <c r="I408" s="2">
        <v>0</v>
      </c>
      <c r="J408" s="2">
        <f t="shared" si="23"/>
        <v>0</v>
      </c>
      <c r="K408" s="2">
        <v>0</v>
      </c>
      <c r="L408" s="2">
        <v>0</v>
      </c>
      <c r="M408" s="2">
        <f t="shared" si="24"/>
        <v>0</v>
      </c>
      <c r="N408" s="2">
        <f t="shared" si="25"/>
        <v>0</v>
      </c>
      <c r="O408" s="1">
        <f t="shared" si="26"/>
        <v>0</v>
      </c>
    </row>
    <row r="409" spans="1:15">
      <c r="A409" s="10">
        <v>42702</v>
      </c>
      <c r="B409" s="5">
        <v>18500</v>
      </c>
      <c r="C409" s="9">
        <v>18500</v>
      </c>
      <c r="D409" s="9">
        <v>18500</v>
      </c>
      <c r="E409" s="9">
        <v>18500</v>
      </c>
      <c r="F409" s="4">
        <v>0</v>
      </c>
      <c r="G409" s="2">
        <f t="shared" si="22"/>
        <v>0</v>
      </c>
      <c r="H409" s="2">
        <v>0</v>
      </c>
      <c r="I409" s="2">
        <v>0</v>
      </c>
      <c r="J409" s="2">
        <f t="shared" si="23"/>
        <v>0</v>
      </c>
      <c r="K409" s="2">
        <v>0</v>
      </c>
      <c r="L409" s="2">
        <v>0</v>
      </c>
      <c r="M409" s="2">
        <f t="shared" si="24"/>
        <v>0</v>
      </c>
      <c r="N409" s="2">
        <f t="shared" si="25"/>
        <v>0</v>
      </c>
      <c r="O409" s="1">
        <f t="shared" si="26"/>
        <v>0</v>
      </c>
    </row>
    <row r="410" spans="1:15">
      <c r="A410" s="10">
        <v>42703</v>
      </c>
      <c r="B410" s="5">
        <v>18500</v>
      </c>
      <c r="C410" s="9">
        <v>18500</v>
      </c>
      <c r="D410" s="9">
        <v>18500</v>
      </c>
      <c r="E410" s="9">
        <v>18500</v>
      </c>
      <c r="F410" s="4">
        <v>0</v>
      </c>
      <c r="G410" s="2">
        <f t="shared" si="22"/>
        <v>0</v>
      </c>
      <c r="H410" s="2">
        <v>0</v>
      </c>
      <c r="I410" s="2">
        <v>0</v>
      </c>
      <c r="J410" s="2">
        <f t="shared" si="23"/>
        <v>0</v>
      </c>
      <c r="K410" s="2">
        <v>0</v>
      </c>
      <c r="L410" s="2">
        <v>0</v>
      </c>
      <c r="M410" s="2">
        <f t="shared" si="24"/>
        <v>0</v>
      </c>
      <c r="N410" s="2">
        <f t="shared" si="25"/>
        <v>0</v>
      </c>
      <c r="O410" s="1">
        <f t="shared" si="26"/>
        <v>0</v>
      </c>
    </row>
    <row r="411" spans="1:15">
      <c r="A411" s="10">
        <v>42704</v>
      </c>
      <c r="B411" s="5">
        <v>18500</v>
      </c>
      <c r="C411" s="9">
        <v>18500</v>
      </c>
      <c r="D411" s="9">
        <v>18500</v>
      </c>
      <c r="E411" s="9">
        <v>18500</v>
      </c>
      <c r="F411" s="4">
        <v>0</v>
      </c>
      <c r="G411" s="2">
        <f t="shared" si="22"/>
        <v>0</v>
      </c>
      <c r="H411" s="2">
        <v>0</v>
      </c>
      <c r="I411" s="2">
        <v>0</v>
      </c>
      <c r="J411" s="2">
        <f t="shared" si="23"/>
        <v>0</v>
      </c>
      <c r="K411" s="2">
        <v>0</v>
      </c>
      <c r="L411" s="2">
        <v>0</v>
      </c>
      <c r="M411" s="2">
        <f t="shared" si="24"/>
        <v>0</v>
      </c>
      <c r="N411" s="2">
        <f t="shared" si="25"/>
        <v>0</v>
      </c>
      <c r="O411" s="1">
        <f t="shared" si="26"/>
        <v>0</v>
      </c>
    </row>
    <row r="412" spans="1:15">
      <c r="A412" s="10">
        <v>42705</v>
      </c>
      <c r="B412" s="5">
        <v>18500</v>
      </c>
      <c r="C412" s="9">
        <v>18500</v>
      </c>
      <c r="D412" s="9">
        <v>18500</v>
      </c>
      <c r="E412" s="9">
        <v>18500</v>
      </c>
      <c r="F412" s="4">
        <v>0</v>
      </c>
      <c r="G412" s="2">
        <f t="shared" si="22"/>
        <v>0</v>
      </c>
      <c r="H412" s="2">
        <v>0</v>
      </c>
      <c r="I412" s="2">
        <v>0</v>
      </c>
      <c r="J412" s="2">
        <f t="shared" si="23"/>
        <v>0</v>
      </c>
      <c r="K412" s="2">
        <v>0</v>
      </c>
      <c r="L412" s="2">
        <v>0</v>
      </c>
      <c r="M412" s="2">
        <f t="shared" si="24"/>
        <v>0</v>
      </c>
      <c r="N412" s="2">
        <f t="shared" si="25"/>
        <v>0</v>
      </c>
      <c r="O412" s="1">
        <f t="shared" si="26"/>
        <v>0</v>
      </c>
    </row>
    <row r="413" spans="1:15">
      <c r="A413" s="10">
        <v>42706</v>
      </c>
      <c r="B413" s="5">
        <v>18500</v>
      </c>
      <c r="C413" s="9">
        <v>18500</v>
      </c>
      <c r="D413" s="9">
        <v>18500</v>
      </c>
      <c r="E413" s="9">
        <v>18500</v>
      </c>
      <c r="F413" s="4">
        <v>0</v>
      </c>
      <c r="G413" s="2">
        <f t="shared" si="22"/>
        <v>0</v>
      </c>
      <c r="H413" s="2">
        <v>0</v>
      </c>
      <c r="I413" s="2">
        <v>0</v>
      </c>
      <c r="J413" s="2">
        <f t="shared" si="23"/>
        <v>0</v>
      </c>
      <c r="K413" s="2">
        <v>0</v>
      </c>
      <c r="L413" s="2">
        <v>0</v>
      </c>
      <c r="M413" s="2">
        <f t="shared" si="24"/>
        <v>0</v>
      </c>
      <c r="N413" s="2">
        <f t="shared" si="25"/>
        <v>0</v>
      </c>
      <c r="O413" s="1">
        <f t="shared" si="26"/>
        <v>0</v>
      </c>
    </row>
    <row r="414" spans="1:15">
      <c r="A414" s="10">
        <v>42709</v>
      </c>
      <c r="B414" s="5">
        <v>18500</v>
      </c>
      <c r="C414" s="9">
        <v>18500</v>
      </c>
      <c r="D414" s="9">
        <v>18500</v>
      </c>
      <c r="E414" s="9">
        <v>18500</v>
      </c>
      <c r="F414" s="4">
        <v>0</v>
      </c>
      <c r="G414" s="2">
        <f t="shared" si="22"/>
        <v>0</v>
      </c>
      <c r="H414" s="2">
        <v>0</v>
      </c>
      <c r="I414" s="2">
        <v>0</v>
      </c>
      <c r="J414" s="2">
        <f t="shared" si="23"/>
        <v>0</v>
      </c>
      <c r="K414" s="2">
        <v>0</v>
      </c>
      <c r="L414" s="2">
        <v>0</v>
      </c>
      <c r="M414" s="2">
        <f t="shared" si="24"/>
        <v>0</v>
      </c>
      <c r="N414" s="2">
        <f t="shared" si="25"/>
        <v>0</v>
      </c>
      <c r="O414" s="1">
        <f t="shared" si="26"/>
        <v>0</v>
      </c>
    </row>
    <row r="415" spans="1:15">
      <c r="A415" s="10">
        <v>42710</v>
      </c>
      <c r="B415" s="5">
        <v>18500</v>
      </c>
      <c r="C415" s="9">
        <v>18500</v>
      </c>
      <c r="D415" s="9">
        <v>18500</v>
      </c>
      <c r="E415" s="9">
        <v>18500</v>
      </c>
      <c r="F415" s="4">
        <v>0</v>
      </c>
      <c r="G415" s="2">
        <f t="shared" si="22"/>
        <v>0</v>
      </c>
      <c r="H415" s="2">
        <v>0</v>
      </c>
      <c r="I415" s="2">
        <v>0</v>
      </c>
      <c r="J415" s="2">
        <f t="shared" si="23"/>
        <v>0</v>
      </c>
      <c r="K415" s="2">
        <v>0</v>
      </c>
      <c r="L415" s="2">
        <v>0</v>
      </c>
      <c r="M415" s="2">
        <f t="shared" si="24"/>
        <v>0</v>
      </c>
      <c r="N415" s="2">
        <f t="shared" si="25"/>
        <v>0</v>
      </c>
      <c r="O415" s="1">
        <f t="shared" si="26"/>
        <v>0</v>
      </c>
    </row>
    <row r="416" spans="1:15">
      <c r="A416" s="10">
        <v>42711</v>
      </c>
      <c r="B416" s="5">
        <v>18500</v>
      </c>
      <c r="C416" s="9">
        <v>18500</v>
      </c>
      <c r="D416" s="9">
        <v>18500</v>
      </c>
      <c r="E416" s="9">
        <v>18500</v>
      </c>
      <c r="F416" s="4">
        <v>0</v>
      </c>
      <c r="G416" s="2">
        <f t="shared" si="22"/>
        <v>0</v>
      </c>
      <c r="H416" s="2">
        <v>0</v>
      </c>
      <c r="I416" s="2">
        <v>0</v>
      </c>
      <c r="J416" s="2">
        <f t="shared" si="23"/>
        <v>0</v>
      </c>
      <c r="K416" s="2">
        <v>0</v>
      </c>
      <c r="L416" s="2">
        <v>0</v>
      </c>
      <c r="M416" s="2">
        <f t="shared" si="24"/>
        <v>0</v>
      </c>
      <c r="N416" s="2">
        <f t="shared" si="25"/>
        <v>0</v>
      </c>
      <c r="O416" s="1">
        <f t="shared" si="26"/>
        <v>0</v>
      </c>
    </row>
    <row r="417" spans="1:15">
      <c r="A417" s="10">
        <v>42712</v>
      </c>
      <c r="B417" s="5">
        <v>18500</v>
      </c>
      <c r="C417" s="9">
        <v>18500</v>
      </c>
      <c r="D417" s="9">
        <v>18500</v>
      </c>
      <c r="E417" s="9">
        <v>18500</v>
      </c>
      <c r="F417" s="4">
        <v>0</v>
      </c>
      <c r="G417" s="2">
        <f t="shared" si="22"/>
        <v>0</v>
      </c>
      <c r="H417" s="2">
        <v>0</v>
      </c>
      <c r="I417" s="2">
        <v>0</v>
      </c>
      <c r="J417" s="2">
        <f t="shared" si="23"/>
        <v>0</v>
      </c>
      <c r="K417" s="2">
        <v>0</v>
      </c>
      <c r="L417" s="2">
        <v>0</v>
      </c>
      <c r="M417" s="2">
        <f t="shared" si="24"/>
        <v>0</v>
      </c>
      <c r="N417" s="2">
        <f t="shared" si="25"/>
        <v>0</v>
      </c>
      <c r="O417" s="1">
        <f t="shared" si="26"/>
        <v>0</v>
      </c>
    </row>
    <row r="418" spans="1:15">
      <c r="A418" s="10">
        <v>42713</v>
      </c>
      <c r="B418" s="5">
        <v>18500</v>
      </c>
      <c r="C418" s="9">
        <v>18500</v>
      </c>
      <c r="D418" s="9">
        <v>18500</v>
      </c>
      <c r="E418" s="9">
        <v>18500</v>
      </c>
      <c r="F418" s="4">
        <v>0</v>
      </c>
      <c r="G418" s="2">
        <f t="shared" si="22"/>
        <v>0</v>
      </c>
      <c r="H418" s="2">
        <v>0</v>
      </c>
      <c r="I418" s="2">
        <v>0</v>
      </c>
      <c r="J418" s="2">
        <f t="shared" si="23"/>
        <v>0</v>
      </c>
      <c r="K418" s="2">
        <v>0</v>
      </c>
      <c r="L418" s="2">
        <v>0</v>
      </c>
      <c r="M418" s="2">
        <f t="shared" si="24"/>
        <v>0</v>
      </c>
      <c r="N418" s="2">
        <f t="shared" si="25"/>
        <v>0</v>
      </c>
      <c r="O418" s="1">
        <f t="shared" si="26"/>
        <v>0</v>
      </c>
    </row>
    <row r="419" spans="1:15">
      <c r="A419" s="10">
        <v>42716</v>
      </c>
      <c r="B419" s="5">
        <v>18500</v>
      </c>
      <c r="C419" s="9">
        <v>18500</v>
      </c>
      <c r="D419" s="9">
        <v>18500</v>
      </c>
      <c r="E419" s="9">
        <v>18500</v>
      </c>
      <c r="F419" s="4">
        <v>0</v>
      </c>
      <c r="G419" s="2">
        <f t="shared" si="22"/>
        <v>0</v>
      </c>
      <c r="H419" s="2">
        <v>0</v>
      </c>
      <c r="I419" s="2">
        <v>0</v>
      </c>
      <c r="J419" s="2">
        <f t="shared" si="23"/>
        <v>0</v>
      </c>
      <c r="K419" s="2">
        <v>0</v>
      </c>
      <c r="L419" s="2">
        <v>0</v>
      </c>
      <c r="M419" s="2">
        <f t="shared" si="24"/>
        <v>0</v>
      </c>
      <c r="N419" s="2">
        <f t="shared" si="25"/>
        <v>0</v>
      </c>
      <c r="O419" s="1">
        <f t="shared" si="26"/>
        <v>0</v>
      </c>
    </row>
    <row r="420" spans="1:15">
      <c r="A420" s="10">
        <v>42717</v>
      </c>
      <c r="B420" s="5">
        <v>18500</v>
      </c>
      <c r="C420" s="9">
        <v>18500</v>
      </c>
      <c r="D420" s="9">
        <v>18500</v>
      </c>
      <c r="E420" s="9">
        <v>18500</v>
      </c>
      <c r="F420" s="4">
        <v>0</v>
      </c>
      <c r="G420" s="2">
        <f t="shared" si="22"/>
        <v>0</v>
      </c>
      <c r="H420" s="2">
        <v>0</v>
      </c>
      <c r="I420" s="2">
        <v>0</v>
      </c>
      <c r="J420" s="2">
        <f t="shared" si="23"/>
        <v>0</v>
      </c>
      <c r="K420" s="2">
        <v>0</v>
      </c>
      <c r="L420" s="2">
        <v>0</v>
      </c>
      <c r="M420" s="2">
        <f t="shared" si="24"/>
        <v>0</v>
      </c>
      <c r="N420" s="2">
        <f t="shared" si="25"/>
        <v>0</v>
      </c>
      <c r="O420" s="1">
        <f t="shared" si="26"/>
        <v>0</v>
      </c>
    </row>
    <row r="421" spans="1:15">
      <c r="A421" s="10">
        <v>42718</v>
      </c>
      <c r="B421" s="5">
        <v>18550</v>
      </c>
      <c r="C421" s="5">
        <v>18550</v>
      </c>
      <c r="D421" s="5">
        <v>18550</v>
      </c>
      <c r="E421" s="5">
        <v>18550</v>
      </c>
      <c r="F421" s="4">
        <v>0.27</v>
      </c>
      <c r="G421" s="2">
        <f t="shared" si="22"/>
        <v>0</v>
      </c>
      <c r="H421" s="2">
        <v>0</v>
      </c>
      <c r="I421" s="2">
        <v>0</v>
      </c>
      <c r="J421" s="2">
        <f t="shared" si="23"/>
        <v>0</v>
      </c>
      <c r="K421" s="2">
        <v>0</v>
      </c>
      <c r="L421" s="2">
        <v>0</v>
      </c>
      <c r="M421" s="2">
        <f t="shared" si="24"/>
        <v>0</v>
      </c>
      <c r="N421" s="2">
        <f t="shared" si="25"/>
        <v>0</v>
      </c>
      <c r="O421" s="1">
        <f t="shared" si="26"/>
        <v>0</v>
      </c>
    </row>
    <row r="422" spans="1:15">
      <c r="A422" s="10">
        <v>42719</v>
      </c>
      <c r="B422" s="5">
        <v>18550</v>
      </c>
      <c r="C422" s="5">
        <v>18550</v>
      </c>
      <c r="D422" s="5">
        <v>18550</v>
      </c>
      <c r="E422" s="5">
        <v>18550</v>
      </c>
      <c r="F422" s="4">
        <v>0</v>
      </c>
      <c r="G422" s="2">
        <f t="shared" si="22"/>
        <v>0</v>
      </c>
      <c r="H422" s="2">
        <v>0</v>
      </c>
      <c r="I422" s="2">
        <v>0</v>
      </c>
      <c r="J422" s="2">
        <f t="shared" si="23"/>
        <v>0</v>
      </c>
      <c r="K422" s="2">
        <v>0</v>
      </c>
      <c r="L422" s="2">
        <v>0</v>
      </c>
      <c r="M422" s="2">
        <f t="shared" si="24"/>
        <v>0</v>
      </c>
      <c r="N422" s="2">
        <f t="shared" si="25"/>
        <v>0</v>
      </c>
      <c r="O422" s="1">
        <f t="shared" si="26"/>
        <v>0</v>
      </c>
    </row>
    <row r="423" spans="1:15">
      <c r="A423" s="10">
        <v>42720</v>
      </c>
      <c r="B423" s="5">
        <v>18550</v>
      </c>
      <c r="C423" s="5">
        <v>18550</v>
      </c>
      <c r="D423" s="5">
        <v>18550</v>
      </c>
      <c r="E423" s="5">
        <v>18550</v>
      </c>
      <c r="F423" s="4">
        <v>0</v>
      </c>
      <c r="G423" s="2">
        <f t="shared" si="22"/>
        <v>0</v>
      </c>
      <c r="H423" s="2">
        <v>0</v>
      </c>
      <c r="I423" s="2">
        <v>0</v>
      </c>
      <c r="J423" s="2">
        <f t="shared" si="23"/>
        <v>0</v>
      </c>
      <c r="K423" s="2">
        <v>0</v>
      </c>
      <c r="L423" s="2">
        <v>0</v>
      </c>
      <c r="M423" s="2">
        <f t="shared" si="24"/>
        <v>0</v>
      </c>
      <c r="N423" s="2">
        <f t="shared" si="25"/>
        <v>0</v>
      </c>
      <c r="O423" s="1">
        <f t="shared" si="26"/>
        <v>0</v>
      </c>
    </row>
    <row r="424" spans="1:15">
      <c r="A424" s="10">
        <v>42723</v>
      </c>
      <c r="B424" s="5">
        <v>18550</v>
      </c>
      <c r="C424" s="5">
        <v>18550</v>
      </c>
      <c r="D424" s="5">
        <v>18550</v>
      </c>
      <c r="E424" s="5">
        <v>18550</v>
      </c>
      <c r="F424" s="4">
        <v>0</v>
      </c>
      <c r="G424" s="2">
        <f t="shared" si="22"/>
        <v>0</v>
      </c>
      <c r="H424" s="2">
        <v>0</v>
      </c>
      <c r="I424" s="2">
        <v>0</v>
      </c>
      <c r="J424" s="2">
        <f t="shared" si="23"/>
        <v>0</v>
      </c>
      <c r="K424" s="2">
        <v>0</v>
      </c>
      <c r="L424" s="2">
        <v>0</v>
      </c>
      <c r="M424" s="2">
        <f t="shared" si="24"/>
        <v>0</v>
      </c>
      <c r="N424" s="2">
        <f t="shared" si="25"/>
        <v>0</v>
      </c>
      <c r="O424" s="1">
        <f t="shared" si="26"/>
        <v>0</v>
      </c>
    </row>
    <row r="425" spans="1:15">
      <c r="A425" s="10">
        <v>42724</v>
      </c>
      <c r="B425" s="5">
        <v>18550</v>
      </c>
      <c r="C425" s="5">
        <v>18550</v>
      </c>
      <c r="D425" s="5">
        <v>18550</v>
      </c>
      <c r="E425" s="5">
        <v>18550</v>
      </c>
      <c r="F425" s="4">
        <v>0</v>
      </c>
      <c r="G425" s="2">
        <f t="shared" si="22"/>
        <v>0</v>
      </c>
      <c r="H425" s="2">
        <v>0</v>
      </c>
      <c r="I425" s="2">
        <v>0</v>
      </c>
      <c r="J425" s="2">
        <f t="shared" si="23"/>
        <v>0</v>
      </c>
      <c r="K425" s="2">
        <v>0</v>
      </c>
      <c r="L425" s="2">
        <v>0</v>
      </c>
      <c r="M425" s="2">
        <f t="shared" si="24"/>
        <v>0</v>
      </c>
      <c r="N425" s="2">
        <f t="shared" si="25"/>
        <v>0</v>
      </c>
      <c r="O425" s="1">
        <f t="shared" si="26"/>
        <v>0</v>
      </c>
    </row>
    <row r="426" spans="1:15">
      <c r="A426" s="10">
        <v>42725</v>
      </c>
      <c r="B426" s="5">
        <v>18550</v>
      </c>
      <c r="C426" s="5">
        <v>18550</v>
      </c>
      <c r="D426" s="5">
        <v>18550</v>
      </c>
      <c r="E426" s="5">
        <v>18550</v>
      </c>
      <c r="F426" s="4">
        <v>0</v>
      </c>
      <c r="G426" s="2">
        <f t="shared" si="22"/>
        <v>0</v>
      </c>
      <c r="H426" s="2">
        <v>0</v>
      </c>
      <c r="I426" s="2">
        <v>0</v>
      </c>
      <c r="J426" s="2">
        <f t="shared" si="23"/>
        <v>0</v>
      </c>
      <c r="K426" s="2">
        <v>0</v>
      </c>
      <c r="L426" s="2">
        <v>0</v>
      </c>
      <c r="M426" s="2">
        <f t="shared" si="24"/>
        <v>0</v>
      </c>
      <c r="N426" s="2">
        <f t="shared" si="25"/>
        <v>0</v>
      </c>
      <c r="O426" s="1">
        <f t="shared" si="26"/>
        <v>0</v>
      </c>
    </row>
    <row r="427" spans="1:15">
      <c r="A427" s="10">
        <v>42726</v>
      </c>
      <c r="B427" s="5">
        <v>18550</v>
      </c>
      <c r="C427" s="5">
        <v>18550</v>
      </c>
      <c r="D427" s="5">
        <v>18550</v>
      </c>
      <c r="E427" s="5">
        <v>18550</v>
      </c>
      <c r="F427" s="4">
        <v>0</v>
      </c>
      <c r="G427" s="2">
        <f t="shared" si="22"/>
        <v>0</v>
      </c>
      <c r="H427" s="2">
        <v>0</v>
      </c>
      <c r="I427" s="2">
        <v>0</v>
      </c>
      <c r="J427" s="2">
        <f t="shared" si="23"/>
        <v>0</v>
      </c>
      <c r="K427" s="2">
        <v>0</v>
      </c>
      <c r="L427" s="2">
        <v>0</v>
      </c>
      <c r="M427" s="2">
        <f t="shared" si="24"/>
        <v>0</v>
      </c>
      <c r="N427" s="2">
        <f t="shared" si="25"/>
        <v>0</v>
      </c>
      <c r="O427" s="1">
        <f t="shared" si="26"/>
        <v>0</v>
      </c>
    </row>
    <row r="428" spans="1:15">
      <c r="A428" s="10">
        <v>42727</v>
      </c>
      <c r="B428" s="5">
        <v>18550</v>
      </c>
      <c r="C428" s="5">
        <v>18550</v>
      </c>
      <c r="D428" s="5">
        <v>18550</v>
      </c>
      <c r="E428" s="5">
        <v>18550</v>
      </c>
      <c r="F428" s="4">
        <v>0</v>
      </c>
      <c r="G428" s="2">
        <f t="shared" si="22"/>
        <v>0</v>
      </c>
      <c r="H428" s="2">
        <v>0</v>
      </c>
      <c r="I428" s="2">
        <v>0</v>
      </c>
      <c r="J428" s="2">
        <f t="shared" si="23"/>
        <v>0</v>
      </c>
      <c r="K428" s="2">
        <v>0</v>
      </c>
      <c r="L428" s="2">
        <v>0</v>
      </c>
      <c r="M428" s="2">
        <f t="shared" si="24"/>
        <v>0</v>
      </c>
      <c r="N428" s="2">
        <f t="shared" si="25"/>
        <v>0</v>
      </c>
      <c r="O428" s="1">
        <f t="shared" si="26"/>
        <v>0</v>
      </c>
    </row>
    <row r="429" spans="1:15">
      <c r="A429" s="10">
        <v>42730</v>
      </c>
      <c r="B429" s="5">
        <v>18550</v>
      </c>
      <c r="C429" s="5">
        <v>18550</v>
      </c>
      <c r="D429" s="5">
        <v>18550</v>
      </c>
      <c r="E429" s="5">
        <v>18550</v>
      </c>
      <c r="F429" s="4">
        <v>0</v>
      </c>
      <c r="G429" s="2">
        <f t="shared" si="22"/>
        <v>0</v>
      </c>
      <c r="H429" s="2">
        <v>0</v>
      </c>
      <c r="I429" s="2">
        <v>0</v>
      </c>
      <c r="J429" s="2">
        <f t="shared" si="23"/>
        <v>0</v>
      </c>
      <c r="K429" s="2">
        <v>0</v>
      </c>
      <c r="L429" s="2">
        <v>0</v>
      </c>
      <c r="M429" s="2">
        <f t="shared" si="24"/>
        <v>0</v>
      </c>
      <c r="N429" s="2">
        <f t="shared" si="25"/>
        <v>0</v>
      </c>
      <c r="O429" s="1">
        <f t="shared" si="26"/>
        <v>0</v>
      </c>
    </row>
    <row r="430" spans="1:15">
      <c r="A430" s="10">
        <v>42731</v>
      </c>
      <c r="B430" s="5">
        <v>18550</v>
      </c>
      <c r="C430" s="5">
        <v>18550</v>
      </c>
      <c r="D430" s="5">
        <v>18550</v>
      </c>
      <c r="E430" s="5">
        <v>18550</v>
      </c>
      <c r="F430" s="4">
        <v>0</v>
      </c>
      <c r="G430" s="2">
        <f t="shared" si="22"/>
        <v>0</v>
      </c>
      <c r="H430" s="2">
        <v>0</v>
      </c>
      <c r="I430" s="2">
        <v>0</v>
      </c>
      <c r="J430" s="2">
        <f t="shared" si="23"/>
        <v>0</v>
      </c>
      <c r="K430" s="2">
        <v>0</v>
      </c>
      <c r="L430" s="2">
        <v>0</v>
      </c>
      <c r="M430" s="2">
        <f t="shared" si="24"/>
        <v>0</v>
      </c>
      <c r="N430" s="2">
        <f t="shared" si="25"/>
        <v>0</v>
      </c>
      <c r="O430" s="1">
        <f t="shared" si="26"/>
        <v>0</v>
      </c>
    </row>
    <row r="431" spans="1:15">
      <c r="A431" s="10">
        <v>42732</v>
      </c>
      <c r="B431" s="5">
        <v>18550</v>
      </c>
      <c r="C431" s="5">
        <v>18550</v>
      </c>
      <c r="D431" s="5">
        <v>18550</v>
      </c>
      <c r="E431" s="5">
        <v>18550</v>
      </c>
      <c r="F431" s="4">
        <v>0</v>
      </c>
      <c r="G431" s="2">
        <f t="shared" si="22"/>
        <v>0</v>
      </c>
      <c r="H431" s="2">
        <v>0</v>
      </c>
      <c r="I431" s="2">
        <v>0</v>
      </c>
      <c r="J431" s="2">
        <f t="shared" si="23"/>
        <v>0</v>
      </c>
      <c r="K431" s="2">
        <v>0</v>
      </c>
      <c r="L431" s="2">
        <v>0</v>
      </c>
      <c r="M431" s="2">
        <f t="shared" si="24"/>
        <v>0</v>
      </c>
      <c r="N431" s="2">
        <f t="shared" si="25"/>
        <v>0</v>
      </c>
      <c r="O431" s="1">
        <f t="shared" si="26"/>
        <v>0</v>
      </c>
    </row>
    <row r="432" spans="1:15">
      <c r="A432" s="10">
        <v>42733</v>
      </c>
      <c r="B432" s="5">
        <v>18550</v>
      </c>
      <c r="C432" s="5">
        <v>18550</v>
      </c>
      <c r="D432" s="5">
        <v>18550</v>
      </c>
      <c r="E432" s="5">
        <v>18550</v>
      </c>
      <c r="F432" s="4">
        <v>0</v>
      </c>
      <c r="G432" s="2">
        <f t="shared" si="22"/>
        <v>0</v>
      </c>
      <c r="H432" s="2">
        <v>0</v>
      </c>
      <c r="I432" s="2">
        <v>0</v>
      </c>
      <c r="J432" s="2">
        <f t="shared" si="23"/>
        <v>0</v>
      </c>
      <c r="K432" s="2">
        <v>0</v>
      </c>
      <c r="L432" s="2">
        <v>0</v>
      </c>
      <c r="M432" s="2">
        <f t="shared" si="24"/>
        <v>0</v>
      </c>
      <c r="N432" s="2">
        <f t="shared" si="25"/>
        <v>0</v>
      </c>
      <c r="O432" s="1">
        <f t="shared" si="26"/>
        <v>0</v>
      </c>
    </row>
    <row r="433" spans="1:15">
      <c r="A433" s="10">
        <v>42737</v>
      </c>
      <c r="B433" s="5">
        <v>18550</v>
      </c>
      <c r="C433" s="5">
        <v>18550</v>
      </c>
      <c r="D433" s="5">
        <v>18550</v>
      </c>
      <c r="E433" s="5">
        <v>18550</v>
      </c>
      <c r="F433" s="4">
        <v>0</v>
      </c>
      <c r="G433" s="2">
        <f t="shared" si="22"/>
        <v>0</v>
      </c>
      <c r="H433" s="2">
        <v>0</v>
      </c>
      <c r="I433" s="2">
        <v>0</v>
      </c>
      <c r="J433" s="2">
        <f t="shared" si="23"/>
        <v>0</v>
      </c>
      <c r="K433" s="2">
        <v>0</v>
      </c>
      <c r="L433" s="2">
        <v>0</v>
      </c>
      <c r="M433" s="2">
        <f t="shared" si="24"/>
        <v>0</v>
      </c>
      <c r="N433" s="2">
        <f t="shared" si="25"/>
        <v>0</v>
      </c>
      <c r="O433" s="1">
        <f t="shared" si="26"/>
        <v>0</v>
      </c>
    </row>
    <row r="434" spans="1:15">
      <c r="A434" s="10">
        <v>42738</v>
      </c>
      <c r="B434" s="5">
        <v>18550</v>
      </c>
      <c r="C434" s="5">
        <v>18550</v>
      </c>
      <c r="D434" s="5">
        <v>18550</v>
      </c>
      <c r="E434" s="5">
        <v>18550</v>
      </c>
      <c r="F434" s="4">
        <v>0</v>
      </c>
      <c r="G434" s="63">
        <f t="shared" si="22"/>
        <v>0</v>
      </c>
      <c r="H434" s="2">
        <v>0</v>
      </c>
      <c r="I434" s="2">
        <v>0</v>
      </c>
      <c r="J434" s="2">
        <f t="shared" si="23"/>
        <v>0</v>
      </c>
      <c r="K434" s="2">
        <v>0</v>
      </c>
      <c r="L434" s="2">
        <v>0</v>
      </c>
      <c r="M434" s="2">
        <f t="shared" si="24"/>
        <v>0</v>
      </c>
      <c r="N434" s="2">
        <f t="shared" si="25"/>
        <v>0</v>
      </c>
      <c r="O434" s="1">
        <f t="shared" si="26"/>
        <v>0</v>
      </c>
    </row>
    <row r="435" spans="1:15">
      <c r="A435" s="10">
        <v>42739</v>
      </c>
      <c r="B435" s="5">
        <v>18550</v>
      </c>
      <c r="C435" s="5">
        <v>18550</v>
      </c>
      <c r="D435" s="5">
        <v>18550</v>
      </c>
      <c r="E435" s="5">
        <v>18550</v>
      </c>
      <c r="F435" s="4">
        <v>0</v>
      </c>
      <c r="G435" s="2">
        <f t="shared" si="22"/>
        <v>0</v>
      </c>
      <c r="H435" s="2">
        <v>0</v>
      </c>
      <c r="I435" s="2">
        <v>0</v>
      </c>
      <c r="J435" s="2">
        <f t="shared" si="23"/>
        <v>0</v>
      </c>
      <c r="K435" s="2">
        <v>0</v>
      </c>
      <c r="L435" s="2">
        <v>0</v>
      </c>
      <c r="M435" s="2">
        <f t="shared" si="24"/>
        <v>0</v>
      </c>
      <c r="N435" s="2">
        <f t="shared" si="25"/>
        <v>0</v>
      </c>
      <c r="O435" s="1">
        <f t="shared" si="26"/>
        <v>0</v>
      </c>
    </row>
    <row r="436" spans="1:15">
      <c r="A436" s="10">
        <v>42740</v>
      </c>
      <c r="B436" s="5">
        <v>18550</v>
      </c>
      <c r="C436" s="5">
        <v>18550</v>
      </c>
      <c r="D436" s="5">
        <v>18550</v>
      </c>
      <c r="E436" s="5">
        <v>18550</v>
      </c>
      <c r="F436" s="4">
        <v>0</v>
      </c>
      <c r="G436" s="2">
        <f t="shared" ref="G436:G499" si="27">I436-H436</f>
        <v>0</v>
      </c>
      <c r="H436" s="2">
        <v>0</v>
      </c>
      <c r="I436" s="2">
        <v>0</v>
      </c>
      <c r="J436" s="2">
        <f t="shared" ref="J436:J499" si="28">L436-K436</f>
        <v>0</v>
      </c>
      <c r="K436" s="2">
        <v>0</v>
      </c>
      <c r="L436" s="2">
        <v>0</v>
      </c>
      <c r="M436" s="2">
        <f t="shared" ref="M436:M499" si="29">IFERROR(J436/G436,0)</f>
        <v>0</v>
      </c>
      <c r="N436" s="2">
        <f t="shared" ref="N436:N499" si="30">IFERROR(K436/H436,0)</f>
        <v>0</v>
      </c>
      <c r="O436" s="1">
        <f t="shared" ref="O436:O499" si="31">IFERROR(L436/I436,0)</f>
        <v>0</v>
      </c>
    </row>
    <row r="437" spans="1:15">
      <c r="A437" s="10">
        <v>42741</v>
      </c>
      <c r="B437" s="5">
        <v>18550</v>
      </c>
      <c r="C437" s="5">
        <v>18550</v>
      </c>
      <c r="D437" s="5">
        <v>18550</v>
      </c>
      <c r="E437" s="5">
        <v>18550</v>
      </c>
      <c r="F437" s="4">
        <v>0</v>
      </c>
      <c r="G437" s="2">
        <f t="shared" si="27"/>
        <v>0</v>
      </c>
      <c r="H437" s="2">
        <v>0</v>
      </c>
      <c r="I437" s="2">
        <v>0</v>
      </c>
      <c r="J437" s="2">
        <f t="shared" si="28"/>
        <v>0</v>
      </c>
      <c r="K437" s="2">
        <v>0</v>
      </c>
      <c r="L437" s="2">
        <v>0</v>
      </c>
      <c r="M437" s="2">
        <f t="shared" si="29"/>
        <v>0</v>
      </c>
      <c r="N437" s="2">
        <f t="shared" si="30"/>
        <v>0</v>
      </c>
      <c r="O437" s="1">
        <f t="shared" si="31"/>
        <v>0</v>
      </c>
    </row>
    <row r="438" spans="1:15">
      <c r="A438" s="10">
        <v>42744</v>
      </c>
      <c r="B438" s="5">
        <v>18550</v>
      </c>
      <c r="C438" s="5">
        <v>18550</v>
      </c>
      <c r="D438" s="5">
        <v>18550</v>
      </c>
      <c r="E438" s="5">
        <v>18550</v>
      </c>
      <c r="F438" s="4">
        <v>0</v>
      </c>
      <c r="G438" s="2">
        <f t="shared" si="27"/>
        <v>0</v>
      </c>
      <c r="H438" s="2">
        <v>0</v>
      </c>
      <c r="I438" s="2">
        <v>0</v>
      </c>
      <c r="J438" s="2">
        <f t="shared" si="28"/>
        <v>0</v>
      </c>
      <c r="K438" s="2">
        <v>0</v>
      </c>
      <c r="L438" s="2">
        <v>0</v>
      </c>
      <c r="M438" s="2">
        <f t="shared" si="29"/>
        <v>0</v>
      </c>
      <c r="N438" s="2">
        <f t="shared" si="30"/>
        <v>0</v>
      </c>
      <c r="O438" s="1">
        <f t="shared" si="31"/>
        <v>0</v>
      </c>
    </row>
    <row r="439" spans="1:15">
      <c r="A439" s="10">
        <v>42745</v>
      </c>
      <c r="B439" s="5">
        <v>18550</v>
      </c>
      <c r="C439" s="5">
        <v>18550</v>
      </c>
      <c r="D439" s="5">
        <v>18550</v>
      </c>
      <c r="E439" s="5">
        <v>18550</v>
      </c>
      <c r="F439" s="4">
        <v>0</v>
      </c>
      <c r="G439" s="2">
        <f t="shared" si="27"/>
        <v>0</v>
      </c>
      <c r="H439" s="2">
        <v>0</v>
      </c>
      <c r="I439" s="2">
        <v>0</v>
      </c>
      <c r="J439" s="2">
        <f t="shared" si="28"/>
        <v>0</v>
      </c>
      <c r="K439" s="2">
        <v>0</v>
      </c>
      <c r="L439" s="2">
        <v>0</v>
      </c>
      <c r="M439" s="2">
        <f t="shared" si="29"/>
        <v>0</v>
      </c>
      <c r="N439" s="2">
        <f t="shared" si="30"/>
        <v>0</v>
      </c>
      <c r="O439" s="1">
        <f t="shared" si="31"/>
        <v>0</v>
      </c>
    </row>
    <row r="440" spans="1:15">
      <c r="A440" s="10">
        <v>42746</v>
      </c>
      <c r="B440" s="5">
        <v>18550</v>
      </c>
      <c r="C440" s="5">
        <v>18550</v>
      </c>
      <c r="D440" s="5">
        <v>18550</v>
      </c>
      <c r="E440" s="5">
        <v>18550</v>
      </c>
      <c r="F440" s="4">
        <v>0</v>
      </c>
      <c r="G440" s="2">
        <f t="shared" si="27"/>
        <v>0</v>
      </c>
      <c r="H440" s="2">
        <v>0</v>
      </c>
      <c r="I440" s="2">
        <v>0</v>
      </c>
      <c r="J440" s="2">
        <f t="shared" si="28"/>
        <v>0</v>
      </c>
      <c r="K440" s="2">
        <v>0</v>
      </c>
      <c r="L440" s="2">
        <v>0</v>
      </c>
      <c r="M440" s="2">
        <f t="shared" si="29"/>
        <v>0</v>
      </c>
      <c r="N440" s="2">
        <f t="shared" si="30"/>
        <v>0</v>
      </c>
      <c r="O440" s="1">
        <f t="shared" si="31"/>
        <v>0</v>
      </c>
    </row>
    <row r="441" spans="1:15">
      <c r="A441" s="10">
        <v>42747</v>
      </c>
      <c r="B441" s="5">
        <v>18550</v>
      </c>
      <c r="C441" s="5">
        <v>18550</v>
      </c>
      <c r="D441" s="5">
        <v>18550</v>
      </c>
      <c r="E441" s="5">
        <v>18550</v>
      </c>
      <c r="F441" s="4">
        <v>0</v>
      </c>
      <c r="G441" s="2">
        <f t="shared" si="27"/>
        <v>0</v>
      </c>
      <c r="H441" s="2">
        <v>0</v>
      </c>
      <c r="I441" s="2">
        <v>0</v>
      </c>
      <c r="J441" s="2">
        <f t="shared" si="28"/>
        <v>0</v>
      </c>
      <c r="K441" s="2">
        <v>0</v>
      </c>
      <c r="L441" s="2">
        <v>0</v>
      </c>
      <c r="M441" s="2">
        <f t="shared" si="29"/>
        <v>0</v>
      </c>
      <c r="N441" s="2">
        <f t="shared" si="30"/>
        <v>0</v>
      </c>
      <c r="O441" s="1">
        <f t="shared" si="31"/>
        <v>0</v>
      </c>
    </row>
    <row r="442" spans="1:15">
      <c r="A442" s="10">
        <v>42748</v>
      </c>
      <c r="B442" s="5">
        <v>18600</v>
      </c>
      <c r="C442" s="5">
        <v>18600</v>
      </c>
      <c r="D442" s="5">
        <v>18600</v>
      </c>
      <c r="E442" s="5">
        <v>18600</v>
      </c>
      <c r="F442" s="4">
        <v>0.27</v>
      </c>
      <c r="G442" s="2">
        <f t="shared" si="27"/>
        <v>0</v>
      </c>
      <c r="H442" s="2">
        <v>0</v>
      </c>
      <c r="I442" s="2">
        <v>0</v>
      </c>
      <c r="J442" s="2">
        <f t="shared" si="28"/>
        <v>0</v>
      </c>
      <c r="K442" s="2">
        <v>0</v>
      </c>
      <c r="L442" s="2">
        <v>0</v>
      </c>
      <c r="M442" s="2">
        <f t="shared" si="29"/>
        <v>0</v>
      </c>
      <c r="N442" s="2">
        <f t="shared" si="30"/>
        <v>0</v>
      </c>
      <c r="O442" s="1">
        <f t="shared" si="31"/>
        <v>0</v>
      </c>
    </row>
    <row r="443" spans="1:15">
      <c r="A443" s="10">
        <v>42751</v>
      </c>
      <c r="B443" s="5">
        <v>18600</v>
      </c>
      <c r="C443" s="5">
        <v>18600</v>
      </c>
      <c r="D443" s="5">
        <v>18600</v>
      </c>
      <c r="E443" s="5">
        <v>18600</v>
      </c>
      <c r="F443" s="4">
        <v>0</v>
      </c>
      <c r="G443" s="2">
        <f t="shared" si="27"/>
        <v>0</v>
      </c>
      <c r="H443" s="2">
        <v>0</v>
      </c>
      <c r="I443" s="2">
        <v>0</v>
      </c>
      <c r="J443" s="2">
        <f t="shared" si="28"/>
        <v>0</v>
      </c>
      <c r="K443" s="2">
        <v>0</v>
      </c>
      <c r="L443" s="2">
        <v>0</v>
      </c>
      <c r="M443" s="2">
        <f t="shared" si="29"/>
        <v>0</v>
      </c>
      <c r="N443" s="2">
        <f t="shared" si="30"/>
        <v>0</v>
      </c>
      <c r="O443" s="1">
        <f t="shared" si="31"/>
        <v>0</v>
      </c>
    </row>
    <row r="444" spans="1:15">
      <c r="A444" s="10">
        <v>42752</v>
      </c>
      <c r="B444" s="5">
        <v>18600</v>
      </c>
      <c r="C444" s="5">
        <v>18600</v>
      </c>
      <c r="D444" s="5">
        <v>18600</v>
      </c>
      <c r="E444" s="5">
        <v>18600</v>
      </c>
      <c r="F444" s="4">
        <v>0</v>
      </c>
      <c r="G444" s="2">
        <f t="shared" si="27"/>
        <v>0</v>
      </c>
      <c r="H444" s="2">
        <v>0</v>
      </c>
      <c r="I444" s="2">
        <v>0</v>
      </c>
      <c r="J444" s="2">
        <f t="shared" si="28"/>
        <v>0</v>
      </c>
      <c r="K444" s="2">
        <v>0</v>
      </c>
      <c r="L444" s="2">
        <v>0</v>
      </c>
      <c r="M444" s="2">
        <f t="shared" si="29"/>
        <v>0</v>
      </c>
      <c r="N444" s="2">
        <f t="shared" si="30"/>
        <v>0</v>
      </c>
      <c r="O444" s="1">
        <f t="shared" si="31"/>
        <v>0</v>
      </c>
    </row>
    <row r="445" spans="1:15">
      <c r="A445" s="10">
        <v>42753</v>
      </c>
      <c r="B445" s="5">
        <v>18600</v>
      </c>
      <c r="C445" s="5">
        <v>18600</v>
      </c>
      <c r="D445" s="5">
        <v>18600</v>
      </c>
      <c r="E445" s="5">
        <v>18600</v>
      </c>
      <c r="F445" s="4">
        <v>0</v>
      </c>
      <c r="G445" s="2">
        <f t="shared" si="27"/>
        <v>0</v>
      </c>
      <c r="H445" s="2">
        <v>0</v>
      </c>
      <c r="I445" s="2">
        <v>0</v>
      </c>
      <c r="J445" s="2">
        <f t="shared" si="28"/>
        <v>0</v>
      </c>
      <c r="K445" s="2">
        <v>0</v>
      </c>
      <c r="L445" s="2">
        <v>0</v>
      </c>
      <c r="M445" s="2">
        <f t="shared" si="29"/>
        <v>0</v>
      </c>
      <c r="N445" s="2">
        <f t="shared" si="30"/>
        <v>0</v>
      </c>
      <c r="O445" s="1">
        <f t="shared" si="31"/>
        <v>0</v>
      </c>
    </row>
    <row r="446" spans="1:15">
      <c r="A446" s="10">
        <v>42754</v>
      </c>
      <c r="B446" s="5">
        <v>18600</v>
      </c>
      <c r="C446" s="5">
        <v>18600</v>
      </c>
      <c r="D446" s="5">
        <v>18600</v>
      </c>
      <c r="E446" s="5">
        <v>18600</v>
      </c>
      <c r="F446" s="4">
        <v>0</v>
      </c>
      <c r="G446" s="2">
        <f t="shared" si="27"/>
        <v>0</v>
      </c>
      <c r="H446" s="2">
        <v>0</v>
      </c>
      <c r="I446" s="2">
        <v>0</v>
      </c>
      <c r="J446" s="2">
        <f t="shared" si="28"/>
        <v>0</v>
      </c>
      <c r="K446" s="2">
        <v>0</v>
      </c>
      <c r="L446" s="2">
        <v>0</v>
      </c>
      <c r="M446" s="2">
        <f t="shared" si="29"/>
        <v>0</v>
      </c>
      <c r="N446" s="2">
        <f t="shared" si="30"/>
        <v>0</v>
      </c>
      <c r="O446" s="1">
        <f t="shared" si="31"/>
        <v>0</v>
      </c>
    </row>
    <row r="447" spans="1:15">
      <c r="A447" s="10">
        <v>42755</v>
      </c>
      <c r="B447" s="5">
        <v>18600</v>
      </c>
      <c r="C447" s="5">
        <v>18600</v>
      </c>
      <c r="D447" s="5">
        <v>18600</v>
      </c>
      <c r="E447" s="5">
        <v>18600</v>
      </c>
      <c r="F447" s="4">
        <v>0</v>
      </c>
      <c r="G447" s="2">
        <f t="shared" si="27"/>
        <v>0</v>
      </c>
      <c r="H447" s="2">
        <v>0</v>
      </c>
      <c r="I447" s="2">
        <v>0</v>
      </c>
      <c r="J447" s="2">
        <f t="shared" si="28"/>
        <v>0</v>
      </c>
      <c r="K447" s="2">
        <v>0</v>
      </c>
      <c r="L447" s="2">
        <v>0</v>
      </c>
      <c r="M447" s="2">
        <f t="shared" si="29"/>
        <v>0</v>
      </c>
      <c r="N447" s="2">
        <f t="shared" si="30"/>
        <v>0</v>
      </c>
      <c r="O447" s="1">
        <f t="shared" si="31"/>
        <v>0</v>
      </c>
    </row>
    <row r="448" spans="1:15">
      <c r="A448" s="10">
        <v>42758</v>
      </c>
      <c r="B448" s="5">
        <v>18600</v>
      </c>
      <c r="C448" s="5">
        <v>18600</v>
      </c>
      <c r="D448" s="5">
        <v>18600</v>
      </c>
      <c r="E448" s="5">
        <v>18600</v>
      </c>
      <c r="F448" s="4">
        <v>0</v>
      </c>
      <c r="G448" s="2">
        <f t="shared" si="27"/>
        <v>0</v>
      </c>
      <c r="H448" s="2">
        <v>0</v>
      </c>
      <c r="I448" s="2">
        <v>0</v>
      </c>
      <c r="J448" s="2">
        <f t="shared" si="28"/>
        <v>0</v>
      </c>
      <c r="K448" s="2">
        <v>0</v>
      </c>
      <c r="L448" s="2">
        <v>0</v>
      </c>
      <c r="M448" s="2">
        <f t="shared" si="29"/>
        <v>0</v>
      </c>
      <c r="N448" s="2">
        <f t="shared" si="30"/>
        <v>0</v>
      </c>
      <c r="O448" s="1">
        <f t="shared" si="31"/>
        <v>0</v>
      </c>
    </row>
    <row r="449" spans="1:15">
      <c r="A449" s="10">
        <v>42759</v>
      </c>
      <c r="B449" s="5">
        <v>18600</v>
      </c>
      <c r="C449" s="5">
        <v>18600</v>
      </c>
      <c r="D449" s="5">
        <v>18600</v>
      </c>
      <c r="E449" s="5">
        <v>18600</v>
      </c>
      <c r="F449" s="4">
        <v>0</v>
      </c>
      <c r="G449" s="2">
        <f t="shared" si="27"/>
        <v>0</v>
      </c>
      <c r="H449" s="2">
        <v>0</v>
      </c>
      <c r="I449" s="2">
        <v>0</v>
      </c>
      <c r="J449" s="2">
        <f t="shared" si="28"/>
        <v>0</v>
      </c>
      <c r="K449" s="2">
        <v>0</v>
      </c>
      <c r="L449" s="2">
        <v>0</v>
      </c>
      <c r="M449" s="2">
        <f t="shared" si="29"/>
        <v>0</v>
      </c>
      <c r="N449" s="2">
        <f t="shared" si="30"/>
        <v>0</v>
      </c>
      <c r="O449" s="1">
        <f t="shared" si="31"/>
        <v>0</v>
      </c>
    </row>
    <row r="450" spans="1:15">
      <c r="A450" s="10">
        <v>42760</v>
      </c>
      <c r="B450" s="5">
        <v>18600</v>
      </c>
      <c r="C450" s="5">
        <v>18600</v>
      </c>
      <c r="D450" s="5">
        <v>18600</v>
      </c>
      <c r="E450" s="5">
        <v>18600</v>
      </c>
      <c r="F450" s="4">
        <v>0</v>
      </c>
      <c r="G450" s="2">
        <f t="shared" si="27"/>
        <v>0</v>
      </c>
      <c r="H450" s="2">
        <v>0</v>
      </c>
      <c r="I450" s="2">
        <v>0</v>
      </c>
      <c r="J450" s="2">
        <f t="shared" si="28"/>
        <v>0</v>
      </c>
      <c r="K450" s="2">
        <v>0</v>
      </c>
      <c r="L450" s="2">
        <v>0</v>
      </c>
      <c r="M450" s="2">
        <f t="shared" si="29"/>
        <v>0</v>
      </c>
      <c r="N450" s="2">
        <f t="shared" si="30"/>
        <v>0</v>
      </c>
      <c r="O450" s="1">
        <f t="shared" si="31"/>
        <v>0</v>
      </c>
    </row>
    <row r="451" spans="1:15">
      <c r="A451" s="10">
        <v>42761</v>
      </c>
      <c r="B451" s="5">
        <v>18600</v>
      </c>
      <c r="C451" s="5">
        <v>18600</v>
      </c>
      <c r="D451" s="5">
        <v>18600</v>
      </c>
      <c r="E451" s="5">
        <v>18600</v>
      </c>
      <c r="F451" s="4">
        <v>0</v>
      </c>
      <c r="G451" s="2">
        <f t="shared" si="27"/>
        <v>0</v>
      </c>
      <c r="H451" s="2">
        <v>0</v>
      </c>
      <c r="I451" s="2">
        <v>0</v>
      </c>
      <c r="J451" s="2">
        <f t="shared" si="28"/>
        <v>0</v>
      </c>
      <c r="K451" s="2">
        <v>0</v>
      </c>
      <c r="L451" s="2">
        <v>0</v>
      </c>
      <c r="M451" s="2">
        <f t="shared" si="29"/>
        <v>0</v>
      </c>
      <c r="N451" s="2">
        <f t="shared" si="30"/>
        <v>0</v>
      </c>
      <c r="O451" s="1">
        <f t="shared" si="31"/>
        <v>0</v>
      </c>
    </row>
    <row r="452" spans="1:15">
      <c r="A452" s="10">
        <v>42766</v>
      </c>
      <c r="B452" s="5">
        <v>18700</v>
      </c>
      <c r="C452" s="5">
        <v>18700</v>
      </c>
      <c r="D452" s="5">
        <v>18700</v>
      </c>
      <c r="E452" s="5">
        <v>18700</v>
      </c>
      <c r="F452" s="4">
        <v>0.54</v>
      </c>
      <c r="G452" s="2">
        <f t="shared" si="27"/>
        <v>0</v>
      </c>
      <c r="H452" s="2">
        <v>0</v>
      </c>
      <c r="I452" s="2">
        <v>0</v>
      </c>
      <c r="J452" s="2">
        <f t="shared" si="28"/>
        <v>0</v>
      </c>
      <c r="K452" s="2">
        <v>0</v>
      </c>
      <c r="L452" s="2">
        <v>0</v>
      </c>
      <c r="M452" s="2">
        <f t="shared" si="29"/>
        <v>0</v>
      </c>
      <c r="N452" s="2">
        <f t="shared" si="30"/>
        <v>0</v>
      </c>
      <c r="O452" s="1">
        <f t="shared" si="31"/>
        <v>0</v>
      </c>
    </row>
    <row r="453" spans="1:15">
      <c r="A453" s="10">
        <v>42767</v>
      </c>
      <c r="B453" s="5">
        <v>19100</v>
      </c>
      <c r="C453" s="5">
        <v>19100</v>
      </c>
      <c r="D453" s="5">
        <v>19100</v>
      </c>
      <c r="E453" s="5">
        <v>19100</v>
      </c>
      <c r="F453" s="4">
        <v>2.14</v>
      </c>
      <c r="G453" s="2">
        <f t="shared" si="27"/>
        <v>0</v>
      </c>
      <c r="H453" s="2">
        <v>0</v>
      </c>
      <c r="I453" s="2">
        <v>0</v>
      </c>
      <c r="J453" s="2">
        <f t="shared" si="28"/>
        <v>0</v>
      </c>
      <c r="K453" s="2">
        <v>0</v>
      </c>
      <c r="L453" s="2">
        <v>0</v>
      </c>
      <c r="M453" s="2">
        <f t="shared" si="29"/>
        <v>0</v>
      </c>
      <c r="N453" s="2">
        <f t="shared" si="30"/>
        <v>0</v>
      </c>
      <c r="O453" s="1">
        <f t="shared" si="31"/>
        <v>0</v>
      </c>
    </row>
    <row r="454" spans="1:15">
      <c r="A454" s="10">
        <v>42768</v>
      </c>
      <c r="B454" s="5">
        <v>19100</v>
      </c>
      <c r="C454" s="5">
        <v>19100</v>
      </c>
      <c r="D454" s="5">
        <v>19100</v>
      </c>
      <c r="E454" s="5">
        <v>19100</v>
      </c>
      <c r="F454" s="4">
        <v>0</v>
      </c>
      <c r="G454" s="2">
        <f t="shared" si="27"/>
        <v>0</v>
      </c>
      <c r="H454" s="2">
        <v>0</v>
      </c>
      <c r="I454" s="2">
        <v>0</v>
      </c>
      <c r="J454" s="2">
        <f t="shared" si="28"/>
        <v>0</v>
      </c>
      <c r="K454" s="2">
        <v>0</v>
      </c>
      <c r="L454" s="2">
        <v>0</v>
      </c>
      <c r="M454" s="2">
        <f t="shared" si="29"/>
        <v>0</v>
      </c>
      <c r="N454" s="2">
        <f t="shared" si="30"/>
        <v>0</v>
      </c>
      <c r="O454" s="1">
        <f t="shared" si="31"/>
        <v>0</v>
      </c>
    </row>
    <row r="455" spans="1:15">
      <c r="A455" s="10">
        <v>42769</v>
      </c>
      <c r="B455" s="5">
        <v>19100</v>
      </c>
      <c r="C455" s="5">
        <v>19100</v>
      </c>
      <c r="D455" s="5">
        <v>19100</v>
      </c>
      <c r="E455" s="5">
        <v>19100</v>
      </c>
      <c r="F455" s="4">
        <v>0</v>
      </c>
      <c r="G455" s="2">
        <f t="shared" si="27"/>
        <v>0</v>
      </c>
      <c r="H455" s="2">
        <v>0</v>
      </c>
      <c r="I455" s="2">
        <v>0</v>
      </c>
      <c r="J455" s="2">
        <f t="shared" si="28"/>
        <v>0</v>
      </c>
      <c r="K455" s="2">
        <v>0</v>
      </c>
      <c r="L455" s="2">
        <v>0</v>
      </c>
      <c r="M455" s="2">
        <f t="shared" si="29"/>
        <v>0</v>
      </c>
      <c r="N455" s="2">
        <f t="shared" si="30"/>
        <v>0</v>
      </c>
      <c r="O455" s="1">
        <f t="shared" si="31"/>
        <v>0</v>
      </c>
    </row>
    <row r="456" spans="1:15">
      <c r="A456" s="10">
        <v>42772</v>
      </c>
      <c r="B456" s="5">
        <v>19200</v>
      </c>
      <c r="C456" s="5">
        <v>19200</v>
      </c>
      <c r="D456" s="5">
        <v>19200</v>
      </c>
      <c r="E456" s="5">
        <v>19200</v>
      </c>
      <c r="F456" s="4">
        <v>0.52</v>
      </c>
      <c r="G456" s="2">
        <f t="shared" si="27"/>
        <v>0</v>
      </c>
      <c r="H456" s="2">
        <v>0</v>
      </c>
      <c r="I456" s="2">
        <v>0</v>
      </c>
      <c r="J456" s="2">
        <f t="shared" si="28"/>
        <v>0</v>
      </c>
      <c r="K456" s="2">
        <v>0</v>
      </c>
      <c r="L456" s="2">
        <v>0</v>
      </c>
      <c r="M456" s="2">
        <f t="shared" si="29"/>
        <v>0</v>
      </c>
      <c r="N456" s="2">
        <f t="shared" si="30"/>
        <v>0</v>
      </c>
      <c r="O456" s="1">
        <f t="shared" si="31"/>
        <v>0</v>
      </c>
    </row>
    <row r="457" spans="1:15">
      <c r="A457" s="10">
        <v>42773</v>
      </c>
      <c r="B457" s="5">
        <v>19200</v>
      </c>
      <c r="C457" s="5">
        <v>19200</v>
      </c>
      <c r="D457" s="5">
        <v>19200</v>
      </c>
      <c r="E457" s="5">
        <v>19200</v>
      </c>
      <c r="F457" s="4">
        <v>0</v>
      </c>
      <c r="G457" s="2">
        <f t="shared" si="27"/>
        <v>0</v>
      </c>
      <c r="H457" s="2">
        <v>0</v>
      </c>
      <c r="I457" s="2">
        <v>0</v>
      </c>
      <c r="J457" s="2">
        <f t="shared" si="28"/>
        <v>0</v>
      </c>
      <c r="K457" s="2">
        <v>0</v>
      </c>
      <c r="L457" s="2">
        <v>0</v>
      </c>
      <c r="M457" s="2">
        <f t="shared" si="29"/>
        <v>0</v>
      </c>
      <c r="N457" s="2">
        <f t="shared" si="30"/>
        <v>0</v>
      </c>
      <c r="O457" s="1">
        <f t="shared" si="31"/>
        <v>0</v>
      </c>
    </row>
    <row r="458" spans="1:15">
      <c r="A458" s="10">
        <v>42774</v>
      </c>
      <c r="B458" s="5">
        <v>19300</v>
      </c>
      <c r="C458" s="5">
        <v>19300</v>
      </c>
      <c r="D458" s="5">
        <v>19300</v>
      </c>
      <c r="E458" s="5">
        <v>19300</v>
      </c>
      <c r="F458" s="4">
        <v>0.52</v>
      </c>
      <c r="G458" s="2">
        <f t="shared" si="27"/>
        <v>0</v>
      </c>
      <c r="H458" s="2">
        <v>0</v>
      </c>
      <c r="I458" s="2">
        <v>0</v>
      </c>
      <c r="J458" s="2">
        <f t="shared" si="28"/>
        <v>0</v>
      </c>
      <c r="K458" s="2">
        <v>0</v>
      </c>
      <c r="L458" s="2">
        <v>0</v>
      </c>
      <c r="M458" s="2">
        <f t="shared" si="29"/>
        <v>0</v>
      </c>
      <c r="N458" s="2">
        <f t="shared" si="30"/>
        <v>0</v>
      </c>
      <c r="O458" s="1">
        <f t="shared" si="31"/>
        <v>0</v>
      </c>
    </row>
    <row r="459" spans="1:15">
      <c r="A459" s="10">
        <v>42775</v>
      </c>
      <c r="B459" s="5">
        <v>19300</v>
      </c>
      <c r="C459" s="5">
        <v>19300</v>
      </c>
      <c r="D459" s="5">
        <v>19300</v>
      </c>
      <c r="E459" s="5">
        <v>19300</v>
      </c>
      <c r="F459" s="4">
        <v>0</v>
      </c>
      <c r="G459" s="2">
        <f t="shared" si="27"/>
        <v>0</v>
      </c>
      <c r="H459" s="2">
        <v>0</v>
      </c>
      <c r="I459" s="2">
        <v>0</v>
      </c>
      <c r="J459" s="2">
        <f t="shared" si="28"/>
        <v>0</v>
      </c>
      <c r="K459" s="2">
        <v>0</v>
      </c>
      <c r="L459" s="2">
        <v>0</v>
      </c>
      <c r="M459" s="2">
        <f t="shared" si="29"/>
        <v>0</v>
      </c>
      <c r="N459" s="2">
        <f t="shared" si="30"/>
        <v>0</v>
      </c>
      <c r="O459" s="1">
        <f t="shared" si="31"/>
        <v>0</v>
      </c>
    </row>
    <row r="460" spans="1:15">
      <c r="A460" s="10">
        <v>42776</v>
      </c>
      <c r="B460" s="5">
        <v>19300</v>
      </c>
      <c r="C460" s="5">
        <v>19300</v>
      </c>
      <c r="D460" s="5">
        <v>19300</v>
      </c>
      <c r="E460" s="5">
        <v>19300</v>
      </c>
      <c r="F460" s="4">
        <v>0</v>
      </c>
      <c r="G460" s="2">
        <f t="shared" si="27"/>
        <v>0</v>
      </c>
      <c r="H460" s="2">
        <v>0</v>
      </c>
      <c r="I460" s="2">
        <v>0</v>
      </c>
      <c r="J460" s="2">
        <f t="shared" si="28"/>
        <v>0</v>
      </c>
      <c r="K460" s="2">
        <v>0</v>
      </c>
      <c r="L460" s="2">
        <v>0</v>
      </c>
      <c r="M460" s="2">
        <f t="shared" si="29"/>
        <v>0</v>
      </c>
      <c r="N460" s="2">
        <f t="shared" si="30"/>
        <v>0</v>
      </c>
      <c r="O460" s="1">
        <f t="shared" si="31"/>
        <v>0</v>
      </c>
    </row>
    <row r="461" spans="1:15">
      <c r="A461" s="10">
        <v>42779</v>
      </c>
      <c r="B461" s="5">
        <v>19300</v>
      </c>
      <c r="C461" s="5">
        <v>19300</v>
      </c>
      <c r="D461" s="5">
        <v>19300</v>
      </c>
      <c r="E461" s="5">
        <v>19300</v>
      </c>
      <c r="F461" s="4">
        <v>0</v>
      </c>
      <c r="G461" s="2">
        <f t="shared" si="27"/>
        <v>0</v>
      </c>
      <c r="H461" s="2">
        <v>0</v>
      </c>
      <c r="I461" s="2">
        <v>0</v>
      </c>
      <c r="J461" s="2">
        <f t="shared" si="28"/>
        <v>0</v>
      </c>
      <c r="K461" s="2">
        <v>0</v>
      </c>
      <c r="L461" s="2">
        <v>0</v>
      </c>
      <c r="M461" s="2">
        <f t="shared" si="29"/>
        <v>0</v>
      </c>
      <c r="N461" s="2">
        <f t="shared" si="30"/>
        <v>0</v>
      </c>
      <c r="O461" s="1">
        <f t="shared" si="31"/>
        <v>0</v>
      </c>
    </row>
    <row r="462" spans="1:15">
      <c r="A462" s="10">
        <v>42780</v>
      </c>
      <c r="B462" s="5">
        <v>19300</v>
      </c>
      <c r="C462" s="5">
        <v>19300</v>
      </c>
      <c r="D462" s="5">
        <v>19300</v>
      </c>
      <c r="E462" s="5">
        <v>19300</v>
      </c>
      <c r="F462" s="4">
        <v>0</v>
      </c>
      <c r="G462" s="2">
        <f t="shared" si="27"/>
        <v>0</v>
      </c>
      <c r="H462" s="2">
        <v>0</v>
      </c>
      <c r="I462" s="2">
        <v>0</v>
      </c>
      <c r="J462" s="2">
        <f t="shared" si="28"/>
        <v>0</v>
      </c>
      <c r="K462" s="2">
        <v>0</v>
      </c>
      <c r="L462" s="2">
        <v>0</v>
      </c>
      <c r="M462" s="2">
        <f t="shared" si="29"/>
        <v>0</v>
      </c>
      <c r="N462" s="2">
        <f t="shared" si="30"/>
        <v>0</v>
      </c>
      <c r="O462" s="1">
        <f t="shared" si="31"/>
        <v>0</v>
      </c>
    </row>
    <row r="463" spans="1:15">
      <c r="A463" s="10">
        <v>42781</v>
      </c>
      <c r="B463" s="5">
        <v>19300</v>
      </c>
      <c r="C463" s="5">
        <v>19300</v>
      </c>
      <c r="D463" s="5">
        <v>19300</v>
      </c>
      <c r="E463" s="5">
        <v>19300</v>
      </c>
      <c r="F463" s="4">
        <v>0</v>
      </c>
      <c r="G463" s="2">
        <f t="shared" si="27"/>
        <v>0</v>
      </c>
      <c r="H463" s="2">
        <v>0</v>
      </c>
      <c r="I463" s="2">
        <v>0</v>
      </c>
      <c r="J463" s="2">
        <f t="shared" si="28"/>
        <v>0</v>
      </c>
      <c r="K463" s="2">
        <v>0</v>
      </c>
      <c r="L463" s="2">
        <v>0</v>
      </c>
      <c r="M463" s="2">
        <f t="shared" si="29"/>
        <v>0</v>
      </c>
      <c r="N463" s="2">
        <f t="shared" si="30"/>
        <v>0</v>
      </c>
      <c r="O463" s="1">
        <f t="shared" si="31"/>
        <v>0</v>
      </c>
    </row>
    <row r="464" spans="1:15">
      <c r="A464" s="10">
        <v>42782</v>
      </c>
      <c r="B464" s="5">
        <v>19300</v>
      </c>
      <c r="C464" s="5">
        <v>19300</v>
      </c>
      <c r="D464" s="5">
        <v>19300</v>
      </c>
      <c r="E464" s="5">
        <v>19300</v>
      </c>
      <c r="F464" s="4">
        <v>0</v>
      </c>
      <c r="G464" s="2">
        <f t="shared" si="27"/>
        <v>0</v>
      </c>
      <c r="H464" s="2">
        <v>0</v>
      </c>
      <c r="I464" s="2">
        <v>0</v>
      </c>
      <c r="J464" s="2">
        <f t="shared" si="28"/>
        <v>0</v>
      </c>
      <c r="K464" s="2">
        <v>0</v>
      </c>
      <c r="L464" s="2">
        <v>0</v>
      </c>
      <c r="M464" s="2">
        <f t="shared" si="29"/>
        <v>0</v>
      </c>
      <c r="N464" s="2">
        <f t="shared" si="30"/>
        <v>0</v>
      </c>
      <c r="O464" s="1">
        <f t="shared" si="31"/>
        <v>0</v>
      </c>
    </row>
    <row r="465" spans="1:15">
      <c r="A465" s="10">
        <v>42783</v>
      </c>
      <c r="B465" s="5">
        <v>19400</v>
      </c>
      <c r="C465" s="5">
        <v>19400</v>
      </c>
      <c r="D465" s="5">
        <v>19400</v>
      </c>
      <c r="E465" s="5">
        <v>19400</v>
      </c>
      <c r="F465" s="4">
        <v>0.52</v>
      </c>
      <c r="G465" s="2">
        <f t="shared" si="27"/>
        <v>0</v>
      </c>
      <c r="H465" s="2">
        <v>0</v>
      </c>
      <c r="I465" s="2">
        <v>0</v>
      </c>
      <c r="J465" s="2">
        <f t="shared" si="28"/>
        <v>0</v>
      </c>
      <c r="K465" s="2">
        <v>0</v>
      </c>
      <c r="L465" s="2">
        <v>0</v>
      </c>
      <c r="M465" s="2">
        <f t="shared" si="29"/>
        <v>0</v>
      </c>
      <c r="N465" s="2">
        <f t="shared" si="30"/>
        <v>0</v>
      </c>
      <c r="O465" s="1">
        <f t="shared" si="31"/>
        <v>0</v>
      </c>
    </row>
    <row r="466" spans="1:15">
      <c r="A466" s="10">
        <v>42786</v>
      </c>
      <c r="B466" s="5">
        <v>19400</v>
      </c>
      <c r="C466" s="5">
        <v>19400</v>
      </c>
      <c r="D466" s="5">
        <v>19400</v>
      </c>
      <c r="E466" s="5">
        <v>19400</v>
      </c>
      <c r="F466" s="4">
        <v>0</v>
      </c>
      <c r="G466" s="2">
        <f t="shared" si="27"/>
        <v>0</v>
      </c>
      <c r="H466" s="2">
        <v>0</v>
      </c>
      <c r="I466" s="2">
        <v>0</v>
      </c>
      <c r="J466" s="2">
        <f t="shared" si="28"/>
        <v>0</v>
      </c>
      <c r="K466" s="2">
        <v>0</v>
      </c>
      <c r="L466" s="2">
        <v>0</v>
      </c>
      <c r="M466" s="2">
        <f t="shared" si="29"/>
        <v>0</v>
      </c>
      <c r="N466" s="2">
        <f t="shared" si="30"/>
        <v>0</v>
      </c>
      <c r="O466" s="1">
        <f t="shared" si="31"/>
        <v>0</v>
      </c>
    </row>
    <row r="467" spans="1:15">
      <c r="A467" s="10">
        <v>42787</v>
      </c>
      <c r="B467" s="5">
        <v>19500</v>
      </c>
      <c r="C467" s="5">
        <v>19500</v>
      </c>
      <c r="D467" s="5">
        <v>19500</v>
      </c>
      <c r="E467" s="5">
        <v>19500</v>
      </c>
      <c r="F467" s="4">
        <v>0.52</v>
      </c>
      <c r="G467" s="2">
        <f t="shared" si="27"/>
        <v>0</v>
      </c>
      <c r="H467" s="2">
        <v>0</v>
      </c>
      <c r="I467" s="2">
        <v>0</v>
      </c>
      <c r="J467" s="2">
        <f t="shared" si="28"/>
        <v>0</v>
      </c>
      <c r="K467" s="2">
        <v>0</v>
      </c>
      <c r="L467" s="2">
        <v>0</v>
      </c>
      <c r="M467" s="2">
        <f t="shared" si="29"/>
        <v>0</v>
      </c>
      <c r="N467" s="2">
        <f t="shared" si="30"/>
        <v>0</v>
      </c>
      <c r="O467" s="1">
        <f t="shared" si="31"/>
        <v>0</v>
      </c>
    </row>
    <row r="468" spans="1:15">
      <c r="A468" s="10">
        <v>42788</v>
      </c>
      <c r="B468" s="5">
        <v>19550</v>
      </c>
      <c r="C468" s="5">
        <v>19550</v>
      </c>
      <c r="D468" s="5">
        <v>19550</v>
      </c>
      <c r="E468" s="5">
        <v>19550</v>
      </c>
      <c r="F468" s="4">
        <v>0.26</v>
      </c>
      <c r="G468" s="2">
        <f t="shared" si="27"/>
        <v>0</v>
      </c>
      <c r="H468" s="2">
        <v>0</v>
      </c>
      <c r="I468" s="2">
        <v>0</v>
      </c>
      <c r="J468" s="2">
        <f t="shared" si="28"/>
        <v>0</v>
      </c>
      <c r="K468" s="2">
        <v>0</v>
      </c>
      <c r="L468" s="2">
        <v>0</v>
      </c>
      <c r="M468" s="2">
        <f t="shared" si="29"/>
        <v>0</v>
      </c>
      <c r="N468" s="2">
        <f t="shared" si="30"/>
        <v>0</v>
      </c>
      <c r="O468" s="1">
        <f t="shared" si="31"/>
        <v>0</v>
      </c>
    </row>
    <row r="469" spans="1:15">
      <c r="A469" s="10">
        <v>42789</v>
      </c>
      <c r="B469" s="5">
        <v>19550</v>
      </c>
      <c r="C469" s="5">
        <v>19550</v>
      </c>
      <c r="D469" s="5">
        <v>19550</v>
      </c>
      <c r="E469" s="5">
        <v>19550</v>
      </c>
      <c r="F469" s="4">
        <v>0</v>
      </c>
      <c r="G469" s="2">
        <f t="shared" si="27"/>
        <v>0</v>
      </c>
      <c r="H469" s="2">
        <v>0</v>
      </c>
      <c r="I469" s="2">
        <v>0</v>
      </c>
      <c r="J469" s="2">
        <f t="shared" si="28"/>
        <v>0</v>
      </c>
      <c r="K469" s="2">
        <v>0</v>
      </c>
      <c r="L469" s="2">
        <v>0</v>
      </c>
      <c r="M469" s="2">
        <f t="shared" si="29"/>
        <v>0</v>
      </c>
      <c r="N469" s="2">
        <f t="shared" si="30"/>
        <v>0</v>
      </c>
      <c r="O469" s="1">
        <f t="shared" si="31"/>
        <v>0</v>
      </c>
    </row>
    <row r="470" spans="1:15">
      <c r="A470" s="10">
        <v>42790</v>
      </c>
      <c r="B470" s="5">
        <v>19550</v>
      </c>
      <c r="C470" s="5">
        <v>19550</v>
      </c>
      <c r="D470" s="5">
        <v>19550</v>
      </c>
      <c r="E470" s="5">
        <v>19550</v>
      </c>
      <c r="F470" s="4">
        <v>0</v>
      </c>
      <c r="G470" s="2">
        <f t="shared" si="27"/>
        <v>0</v>
      </c>
      <c r="H470" s="2">
        <v>0</v>
      </c>
      <c r="I470" s="2">
        <v>0</v>
      </c>
      <c r="J470" s="2">
        <f t="shared" si="28"/>
        <v>0</v>
      </c>
      <c r="K470" s="2">
        <v>0</v>
      </c>
      <c r="L470" s="2">
        <v>0</v>
      </c>
      <c r="M470" s="2">
        <f t="shared" si="29"/>
        <v>0</v>
      </c>
      <c r="N470" s="2">
        <f t="shared" si="30"/>
        <v>0</v>
      </c>
      <c r="O470" s="1">
        <f t="shared" si="31"/>
        <v>0</v>
      </c>
    </row>
    <row r="471" spans="1:15">
      <c r="A471" s="10">
        <v>42793</v>
      </c>
      <c r="B471" s="5">
        <v>19550</v>
      </c>
      <c r="C471" s="5">
        <v>19550</v>
      </c>
      <c r="D471" s="5">
        <v>19550</v>
      </c>
      <c r="E471" s="5">
        <v>19550</v>
      </c>
      <c r="F471" s="4">
        <v>0</v>
      </c>
      <c r="G471" s="2">
        <f t="shared" si="27"/>
        <v>0</v>
      </c>
      <c r="H471" s="2">
        <v>0</v>
      </c>
      <c r="I471" s="2">
        <v>0</v>
      </c>
      <c r="J471" s="2">
        <f t="shared" si="28"/>
        <v>0</v>
      </c>
      <c r="K471" s="2">
        <v>0</v>
      </c>
      <c r="L471" s="2">
        <v>0</v>
      </c>
      <c r="M471" s="2">
        <f t="shared" si="29"/>
        <v>0</v>
      </c>
      <c r="N471" s="2">
        <f t="shared" si="30"/>
        <v>0</v>
      </c>
      <c r="O471" s="1">
        <f t="shared" si="31"/>
        <v>0</v>
      </c>
    </row>
    <row r="472" spans="1:15">
      <c r="A472" s="10">
        <v>42794</v>
      </c>
      <c r="B472" s="5">
        <v>19600</v>
      </c>
      <c r="C472" s="5">
        <v>19600</v>
      </c>
      <c r="D472" s="5">
        <v>19600</v>
      </c>
      <c r="E472" s="5">
        <v>19600</v>
      </c>
      <c r="F472" s="4">
        <v>0.26</v>
      </c>
      <c r="G472" s="2">
        <f t="shared" si="27"/>
        <v>0</v>
      </c>
      <c r="H472" s="2">
        <v>0</v>
      </c>
      <c r="I472" s="2">
        <v>0</v>
      </c>
      <c r="J472" s="2">
        <f t="shared" si="28"/>
        <v>0</v>
      </c>
      <c r="K472" s="2">
        <v>0</v>
      </c>
      <c r="L472" s="2">
        <v>0</v>
      </c>
      <c r="M472" s="2">
        <f t="shared" si="29"/>
        <v>0</v>
      </c>
      <c r="N472" s="2">
        <f t="shared" si="30"/>
        <v>0</v>
      </c>
      <c r="O472" s="1">
        <f t="shared" si="31"/>
        <v>0</v>
      </c>
    </row>
    <row r="473" spans="1:15">
      <c r="A473" s="10">
        <v>42796</v>
      </c>
      <c r="B473" s="5">
        <v>19600</v>
      </c>
      <c r="C473" s="5">
        <v>19600</v>
      </c>
      <c r="D473" s="5">
        <v>19600</v>
      </c>
      <c r="E473" s="5">
        <v>19600</v>
      </c>
      <c r="F473" s="4">
        <v>0</v>
      </c>
      <c r="G473" s="2">
        <f t="shared" si="27"/>
        <v>0</v>
      </c>
      <c r="H473" s="2">
        <v>0</v>
      </c>
      <c r="I473" s="2">
        <v>0</v>
      </c>
      <c r="J473" s="2">
        <f t="shared" si="28"/>
        <v>0</v>
      </c>
      <c r="K473" s="2">
        <v>0</v>
      </c>
      <c r="L473" s="2">
        <v>0</v>
      </c>
      <c r="M473" s="2">
        <f t="shared" si="29"/>
        <v>0</v>
      </c>
      <c r="N473" s="2">
        <f t="shared" si="30"/>
        <v>0</v>
      </c>
      <c r="O473" s="1">
        <f t="shared" si="31"/>
        <v>0</v>
      </c>
    </row>
    <row r="474" spans="1:15">
      <c r="A474" s="10">
        <v>42797</v>
      </c>
      <c r="B474" s="5">
        <v>19600</v>
      </c>
      <c r="C474" s="5">
        <v>19600</v>
      </c>
      <c r="D474" s="5">
        <v>19600</v>
      </c>
      <c r="E474" s="5">
        <v>19600</v>
      </c>
      <c r="F474" s="4">
        <v>0</v>
      </c>
      <c r="G474" s="2">
        <f t="shared" si="27"/>
        <v>0</v>
      </c>
      <c r="H474" s="2">
        <v>0</v>
      </c>
      <c r="I474" s="2">
        <v>0</v>
      </c>
      <c r="J474" s="2">
        <f t="shared" si="28"/>
        <v>0</v>
      </c>
      <c r="K474" s="2">
        <v>0</v>
      </c>
      <c r="L474" s="2">
        <v>0</v>
      </c>
      <c r="M474" s="2">
        <f t="shared" si="29"/>
        <v>0</v>
      </c>
      <c r="N474" s="2">
        <f t="shared" si="30"/>
        <v>0</v>
      </c>
      <c r="O474" s="1">
        <f t="shared" si="31"/>
        <v>0</v>
      </c>
    </row>
    <row r="475" spans="1:15">
      <c r="A475" s="10">
        <v>42800</v>
      </c>
      <c r="B475" s="5">
        <v>19600</v>
      </c>
      <c r="C475" s="5">
        <v>19600</v>
      </c>
      <c r="D475" s="5">
        <v>19600</v>
      </c>
      <c r="E475" s="5">
        <v>19600</v>
      </c>
      <c r="F475" s="4">
        <v>0</v>
      </c>
      <c r="G475" s="2">
        <f t="shared" si="27"/>
        <v>0</v>
      </c>
      <c r="H475" s="2">
        <v>0</v>
      </c>
      <c r="I475" s="2">
        <v>0</v>
      </c>
      <c r="J475" s="2">
        <f t="shared" si="28"/>
        <v>0</v>
      </c>
      <c r="K475" s="2">
        <v>0</v>
      </c>
      <c r="L475" s="2">
        <v>0</v>
      </c>
      <c r="M475" s="2">
        <f t="shared" si="29"/>
        <v>0</v>
      </c>
      <c r="N475" s="2">
        <f t="shared" si="30"/>
        <v>0</v>
      </c>
      <c r="O475" s="1">
        <f t="shared" si="31"/>
        <v>0</v>
      </c>
    </row>
    <row r="476" spans="1:15">
      <c r="A476" s="10">
        <v>42801</v>
      </c>
      <c r="B476" s="5">
        <v>19600</v>
      </c>
      <c r="C476" s="5">
        <v>19600</v>
      </c>
      <c r="D476" s="5">
        <v>19600</v>
      </c>
      <c r="E476" s="5">
        <v>19600</v>
      </c>
      <c r="F476" s="4">
        <v>0</v>
      </c>
      <c r="G476" s="2">
        <f t="shared" si="27"/>
        <v>0</v>
      </c>
      <c r="H476" s="2">
        <v>0</v>
      </c>
      <c r="I476" s="2">
        <v>0</v>
      </c>
      <c r="J476" s="2">
        <f t="shared" si="28"/>
        <v>0</v>
      </c>
      <c r="K476" s="2">
        <v>0</v>
      </c>
      <c r="L476" s="2">
        <v>0</v>
      </c>
      <c r="M476" s="2">
        <f t="shared" si="29"/>
        <v>0</v>
      </c>
      <c r="N476" s="2">
        <f t="shared" si="30"/>
        <v>0</v>
      </c>
      <c r="O476" s="1">
        <f t="shared" si="31"/>
        <v>0</v>
      </c>
    </row>
    <row r="477" spans="1:15">
      <c r="A477" s="10">
        <v>42802</v>
      </c>
      <c r="B477" s="5">
        <v>19600</v>
      </c>
      <c r="C477" s="5">
        <v>19600</v>
      </c>
      <c r="D477" s="5">
        <v>19600</v>
      </c>
      <c r="E477" s="5">
        <v>19600</v>
      </c>
      <c r="F477" s="4">
        <v>0</v>
      </c>
      <c r="G477" s="2">
        <f t="shared" si="27"/>
        <v>0</v>
      </c>
      <c r="H477" s="2">
        <v>0</v>
      </c>
      <c r="I477" s="2">
        <v>0</v>
      </c>
      <c r="J477" s="2">
        <f t="shared" si="28"/>
        <v>0</v>
      </c>
      <c r="K477" s="2">
        <v>0</v>
      </c>
      <c r="L477" s="2">
        <v>0</v>
      </c>
      <c r="M477" s="2">
        <f t="shared" si="29"/>
        <v>0</v>
      </c>
      <c r="N477" s="2">
        <f t="shared" si="30"/>
        <v>0</v>
      </c>
      <c r="O477" s="1">
        <f t="shared" si="31"/>
        <v>0</v>
      </c>
    </row>
    <row r="478" spans="1:15">
      <c r="A478" s="10">
        <v>42803</v>
      </c>
      <c r="B478" s="5">
        <v>19600</v>
      </c>
      <c r="C478" s="5">
        <v>19600</v>
      </c>
      <c r="D478" s="5">
        <v>19600</v>
      </c>
      <c r="E478" s="5">
        <v>19600</v>
      </c>
      <c r="F478" s="4">
        <v>0</v>
      </c>
      <c r="G478" s="2">
        <f t="shared" si="27"/>
        <v>0</v>
      </c>
      <c r="H478" s="2">
        <v>0</v>
      </c>
      <c r="I478" s="2">
        <v>0</v>
      </c>
      <c r="J478" s="2">
        <f t="shared" si="28"/>
        <v>0</v>
      </c>
      <c r="K478" s="2">
        <v>0</v>
      </c>
      <c r="L478" s="2">
        <v>0</v>
      </c>
      <c r="M478" s="2">
        <f t="shared" si="29"/>
        <v>0</v>
      </c>
      <c r="N478" s="2">
        <f t="shared" si="30"/>
        <v>0</v>
      </c>
      <c r="O478" s="1">
        <f t="shared" si="31"/>
        <v>0</v>
      </c>
    </row>
    <row r="479" spans="1:15">
      <c r="A479" s="10">
        <v>42804</v>
      </c>
      <c r="B479" s="5">
        <v>19600</v>
      </c>
      <c r="C479" s="5">
        <v>19600</v>
      </c>
      <c r="D479" s="5">
        <v>19600</v>
      </c>
      <c r="E479" s="5">
        <v>19600</v>
      </c>
      <c r="F479" s="4">
        <v>0</v>
      </c>
      <c r="G479" s="2">
        <f t="shared" si="27"/>
        <v>0</v>
      </c>
      <c r="H479" s="2">
        <v>0</v>
      </c>
      <c r="I479" s="2">
        <v>0</v>
      </c>
      <c r="J479" s="2">
        <f t="shared" si="28"/>
        <v>0</v>
      </c>
      <c r="K479" s="2">
        <v>0</v>
      </c>
      <c r="L479" s="2">
        <v>0</v>
      </c>
      <c r="M479" s="2">
        <f t="shared" si="29"/>
        <v>0</v>
      </c>
      <c r="N479" s="2">
        <f t="shared" si="30"/>
        <v>0</v>
      </c>
      <c r="O479" s="1">
        <f t="shared" si="31"/>
        <v>0</v>
      </c>
    </row>
    <row r="480" spans="1:15">
      <c r="A480" s="10">
        <v>42807</v>
      </c>
      <c r="B480" s="5">
        <v>19600</v>
      </c>
      <c r="C480" s="5">
        <v>19600</v>
      </c>
      <c r="D480" s="5">
        <v>19600</v>
      </c>
      <c r="E480" s="5">
        <v>19600</v>
      </c>
      <c r="F480" s="4">
        <v>0</v>
      </c>
      <c r="G480" s="2">
        <f t="shared" si="27"/>
        <v>0</v>
      </c>
      <c r="H480" s="2">
        <v>0</v>
      </c>
      <c r="I480" s="2">
        <v>0</v>
      </c>
      <c r="J480" s="2">
        <f t="shared" si="28"/>
        <v>0</v>
      </c>
      <c r="K480" s="2">
        <v>0</v>
      </c>
      <c r="L480" s="2">
        <v>0</v>
      </c>
      <c r="M480" s="2">
        <f t="shared" si="29"/>
        <v>0</v>
      </c>
      <c r="N480" s="2">
        <f t="shared" si="30"/>
        <v>0</v>
      </c>
      <c r="O480" s="1">
        <f t="shared" si="31"/>
        <v>0</v>
      </c>
    </row>
    <row r="481" spans="1:15">
      <c r="A481" s="10">
        <v>42808</v>
      </c>
      <c r="B481" s="5">
        <v>19600</v>
      </c>
      <c r="C481" s="5">
        <v>19600</v>
      </c>
      <c r="D481" s="5">
        <v>19600</v>
      </c>
      <c r="E481" s="5">
        <v>19600</v>
      </c>
      <c r="F481" s="4">
        <v>0</v>
      </c>
      <c r="G481" s="2">
        <f t="shared" si="27"/>
        <v>0</v>
      </c>
      <c r="H481" s="2">
        <v>0</v>
      </c>
      <c r="I481" s="2">
        <v>0</v>
      </c>
      <c r="J481" s="2">
        <f t="shared" si="28"/>
        <v>0</v>
      </c>
      <c r="K481" s="2">
        <v>0</v>
      </c>
      <c r="L481" s="2">
        <v>0</v>
      </c>
      <c r="M481" s="2">
        <f t="shared" si="29"/>
        <v>0</v>
      </c>
      <c r="N481" s="2">
        <f t="shared" si="30"/>
        <v>0</v>
      </c>
      <c r="O481" s="1">
        <f t="shared" si="31"/>
        <v>0</v>
      </c>
    </row>
    <row r="482" spans="1:15">
      <c r="A482" s="10">
        <v>42809</v>
      </c>
      <c r="B482" s="5">
        <v>19600</v>
      </c>
      <c r="C482" s="5">
        <v>19600</v>
      </c>
      <c r="D482" s="5">
        <v>19600</v>
      </c>
      <c r="E482" s="5">
        <v>19600</v>
      </c>
      <c r="F482" s="4">
        <v>0</v>
      </c>
      <c r="G482" s="2">
        <f t="shared" si="27"/>
        <v>0</v>
      </c>
      <c r="H482" s="2">
        <v>0</v>
      </c>
      <c r="I482" s="2">
        <v>0</v>
      </c>
      <c r="J482" s="2">
        <f t="shared" si="28"/>
        <v>0</v>
      </c>
      <c r="K482" s="2">
        <v>0</v>
      </c>
      <c r="L482" s="2">
        <v>0</v>
      </c>
      <c r="M482" s="2">
        <f t="shared" si="29"/>
        <v>0</v>
      </c>
      <c r="N482" s="2">
        <f t="shared" si="30"/>
        <v>0</v>
      </c>
      <c r="O482" s="1">
        <f t="shared" si="31"/>
        <v>0</v>
      </c>
    </row>
    <row r="483" spans="1:15">
      <c r="A483" s="10">
        <v>42810</v>
      </c>
      <c r="B483" s="5">
        <v>19600</v>
      </c>
      <c r="C483" s="5">
        <v>19600</v>
      </c>
      <c r="D483" s="5">
        <v>19600</v>
      </c>
      <c r="E483" s="5">
        <v>19600</v>
      </c>
      <c r="F483" s="4">
        <v>0</v>
      </c>
      <c r="G483" s="2">
        <f t="shared" si="27"/>
        <v>0</v>
      </c>
      <c r="H483" s="2">
        <v>0</v>
      </c>
      <c r="I483" s="2">
        <v>0</v>
      </c>
      <c r="J483" s="2">
        <f t="shared" si="28"/>
        <v>0</v>
      </c>
      <c r="K483" s="2">
        <v>0</v>
      </c>
      <c r="L483" s="2">
        <v>0</v>
      </c>
      <c r="M483" s="2">
        <f t="shared" si="29"/>
        <v>0</v>
      </c>
      <c r="N483" s="2">
        <f t="shared" si="30"/>
        <v>0</v>
      </c>
      <c r="O483" s="1">
        <f t="shared" si="31"/>
        <v>0</v>
      </c>
    </row>
    <row r="484" spans="1:15">
      <c r="A484" s="10">
        <v>42811</v>
      </c>
      <c r="B484" s="5">
        <v>19600</v>
      </c>
      <c r="C484" s="5">
        <v>19600</v>
      </c>
      <c r="D484" s="5">
        <v>19600</v>
      </c>
      <c r="E484" s="5">
        <v>19600</v>
      </c>
      <c r="F484" s="4">
        <v>0</v>
      </c>
      <c r="G484" s="2">
        <f t="shared" si="27"/>
        <v>0</v>
      </c>
      <c r="H484" s="2">
        <v>0</v>
      </c>
      <c r="I484" s="2">
        <v>0</v>
      </c>
      <c r="J484" s="2">
        <f t="shared" si="28"/>
        <v>0</v>
      </c>
      <c r="K484" s="2">
        <v>0</v>
      </c>
      <c r="L484" s="2">
        <v>0</v>
      </c>
      <c r="M484" s="2">
        <f t="shared" si="29"/>
        <v>0</v>
      </c>
      <c r="N484" s="2">
        <f t="shared" si="30"/>
        <v>0</v>
      </c>
      <c r="O484" s="1">
        <f t="shared" si="31"/>
        <v>0</v>
      </c>
    </row>
    <row r="485" spans="1:15">
      <c r="A485" s="10">
        <v>42814</v>
      </c>
      <c r="B485" s="5">
        <v>19600</v>
      </c>
      <c r="C485" s="5">
        <v>19600</v>
      </c>
      <c r="D485" s="5">
        <v>19600</v>
      </c>
      <c r="E485" s="5">
        <v>19600</v>
      </c>
      <c r="F485" s="4">
        <v>0</v>
      </c>
      <c r="G485" s="2">
        <f t="shared" si="27"/>
        <v>0</v>
      </c>
      <c r="H485" s="2">
        <v>0</v>
      </c>
      <c r="I485" s="2">
        <v>0</v>
      </c>
      <c r="J485" s="2">
        <f t="shared" si="28"/>
        <v>0</v>
      </c>
      <c r="K485" s="2">
        <v>0</v>
      </c>
      <c r="L485" s="2">
        <v>0</v>
      </c>
      <c r="M485" s="2">
        <f t="shared" si="29"/>
        <v>0</v>
      </c>
      <c r="N485" s="2">
        <f t="shared" si="30"/>
        <v>0</v>
      </c>
      <c r="O485" s="1">
        <f t="shared" si="31"/>
        <v>0</v>
      </c>
    </row>
    <row r="486" spans="1:15">
      <c r="A486" s="10">
        <v>42815</v>
      </c>
      <c r="B486" s="5">
        <v>19600</v>
      </c>
      <c r="C486" s="5">
        <v>19600</v>
      </c>
      <c r="D486" s="5">
        <v>19600</v>
      </c>
      <c r="E486" s="5">
        <v>19600</v>
      </c>
      <c r="F486" s="4">
        <v>0</v>
      </c>
      <c r="G486" s="2">
        <f t="shared" si="27"/>
        <v>0</v>
      </c>
      <c r="H486" s="2">
        <v>0</v>
      </c>
      <c r="I486" s="2">
        <v>0</v>
      </c>
      <c r="J486" s="2">
        <f t="shared" si="28"/>
        <v>0</v>
      </c>
      <c r="K486" s="2">
        <v>0</v>
      </c>
      <c r="L486" s="2">
        <v>0</v>
      </c>
      <c r="M486" s="2">
        <f t="shared" si="29"/>
        <v>0</v>
      </c>
      <c r="N486" s="2">
        <f t="shared" si="30"/>
        <v>0</v>
      </c>
      <c r="O486" s="1">
        <f t="shared" si="31"/>
        <v>0</v>
      </c>
    </row>
    <row r="487" spans="1:15">
      <c r="A487" s="10">
        <v>42816</v>
      </c>
      <c r="B487" s="5">
        <v>19600</v>
      </c>
      <c r="C487" s="5">
        <v>19600</v>
      </c>
      <c r="D487" s="5">
        <v>19600</v>
      </c>
      <c r="E487" s="5">
        <v>19600</v>
      </c>
      <c r="F487" s="4">
        <v>0</v>
      </c>
      <c r="G487" s="2">
        <f t="shared" si="27"/>
        <v>0</v>
      </c>
      <c r="H487" s="2">
        <v>0</v>
      </c>
      <c r="I487" s="2">
        <v>0</v>
      </c>
      <c r="J487" s="2">
        <f t="shared" si="28"/>
        <v>0</v>
      </c>
      <c r="K487" s="2">
        <v>0</v>
      </c>
      <c r="L487" s="2">
        <v>0</v>
      </c>
      <c r="M487" s="2">
        <f t="shared" si="29"/>
        <v>0</v>
      </c>
      <c r="N487" s="2">
        <f t="shared" si="30"/>
        <v>0</v>
      </c>
      <c r="O487" s="1">
        <f t="shared" si="31"/>
        <v>0</v>
      </c>
    </row>
    <row r="488" spans="1:15">
      <c r="A488" s="10">
        <v>42817</v>
      </c>
      <c r="B488" s="5">
        <v>19600</v>
      </c>
      <c r="C488" s="5">
        <v>19600</v>
      </c>
      <c r="D488" s="5">
        <v>19600</v>
      </c>
      <c r="E488" s="5">
        <v>19600</v>
      </c>
      <c r="F488" s="4">
        <v>0</v>
      </c>
      <c r="G488" s="2">
        <f t="shared" si="27"/>
        <v>0</v>
      </c>
      <c r="H488" s="2">
        <v>0</v>
      </c>
      <c r="I488" s="2">
        <v>0</v>
      </c>
      <c r="J488" s="2">
        <f t="shared" si="28"/>
        <v>0</v>
      </c>
      <c r="K488" s="2">
        <v>0</v>
      </c>
      <c r="L488" s="2">
        <v>0</v>
      </c>
      <c r="M488" s="2">
        <f t="shared" si="29"/>
        <v>0</v>
      </c>
      <c r="N488" s="2">
        <f t="shared" si="30"/>
        <v>0</v>
      </c>
      <c r="O488" s="1">
        <f t="shared" si="31"/>
        <v>0</v>
      </c>
    </row>
    <row r="489" spans="1:15">
      <c r="A489" s="10">
        <v>42818</v>
      </c>
      <c r="B489" s="5">
        <v>19600</v>
      </c>
      <c r="C489" s="5">
        <v>19600</v>
      </c>
      <c r="D489" s="5">
        <v>19600</v>
      </c>
      <c r="E489" s="5">
        <v>19600</v>
      </c>
      <c r="F489" s="4">
        <v>0</v>
      </c>
      <c r="G489" s="2">
        <f t="shared" si="27"/>
        <v>0</v>
      </c>
      <c r="H489" s="2">
        <v>0</v>
      </c>
      <c r="I489" s="2">
        <v>0</v>
      </c>
      <c r="J489" s="2">
        <f t="shared" si="28"/>
        <v>0</v>
      </c>
      <c r="K489" s="2">
        <v>0</v>
      </c>
      <c r="L489" s="2">
        <v>0</v>
      </c>
      <c r="M489" s="2">
        <f t="shared" si="29"/>
        <v>0</v>
      </c>
      <c r="N489" s="2">
        <f t="shared" si="30"/>
        <v>0</v>
      </c>
      <c r="O489" s="1">
        <f t="shared" si="31"/>
        <v>0</v>
      </c>
    </row>
    <row r="490" spans="1:15">
      <c r="A490" s="10">
        <v>42821</v>
      </c>
      <c r="B490" s="5">
        <v>19600</v>
      </c>
      <c r="C490" s="5">
        <v>19600</v>
      </c>
      <c r="D490" s="5">
        <v>19600</v>
      </c>
      <c r="E490" s="5">
        <v>19600</v>
      </c>
      <c r="F490" s="4">
        <v>0</v>
      </c>
      <c r="G490" s="2">
        <f t="shared" si="27"/>
        <v>0</v>
      </c>
      <c r="H490" s="2">
        <v>0</v>
      </c>
      <c r="I490" s="2">
        <v>0</v>
      </c>
      <c r="J490" s="2">
        <f t="shared" si="28"/>
        <v>0</v>
      </c>
      <c r="K490" s="2">
        <v>0</v>
      </c>
      <c r="L490" s="2">
        <v>0</v>
      </c>
      <c r="M490" s="2">
        <f t="shared" si="29"/>
        <v>0</v>
      </c>
      <c r="N490" s="2">
        <f t="shared" si="30"/>
        <v>0</v>
      </c>
      <c r="O490" s="1">
        <f t="shared" si="31"/>
        <v>0</v>
      </c>
    </row>
    <row r="491" spans="1:15">
      <c r="A491" s="10">
        <v>42822</v>
      </c>
      <c r="B491" s="5">
        <v>19600</v>
      </c>
      <c r="C491" s="5">
        <v>19600</v>
      </c>
      <c r="D491" s="5">
        <v>19600</v>
      </c>
      <c r="E491" s="5">
        <v>19600</v>
      </c>
      <c r="F491" s="4">
        <v>0</v>
      </c>
      <c r="G491" s="2">
        <f t="shared" si="27"/>
        <v>0</v>
      </c>
      <c r="H491" s="2">
        <v>0</v>
      </c>
      <c r="I491" s="2">
        <v>0</v>
      </c>
      <c r="J491" s="2">
        <f t="shared" si="28"/>
        <v>0</v>
      </c>
      <c r="K491" s="2">
        <v>0</v>
      </c>
      <c r="L491" s="2">
        <v>0</v>
      </c>
      <c r="M491" s="2">
        <f t="shared" si="29"/>
        <v>0</v>
      </c>
      <c r="N491" s="2">
        <f t="shared" si="30"/>
        <v>0</v>
      </c>
      <c r="O491" s="1">
        <f t="shared" si="31"/>
        <v>0</v>
      </c>
    </row>
    <row r="492" spans="1:15">
      <c r="A492" s="10">
        <v>42823</v>
      </c>
      <c r="B492" s="5">
        <v>19600</v>
      </c>
      <c r="C492" s="5">
        <v>19600</v>
      </c>
      <c r="D492" s="5">
        <v>19600</v>
      </c>
      <c r="E492" s="5">
        <v>19600</v>
      </c>
      <c r="F492" s="4">
        <v>0</v>
      </c>
      <c r="G492" s="2">
        <f t="shared" si="27"/>
        <v>0</v>
      </c>
      <c r="H492" s="2">
        <v>0</v>
      </c>
      <c r="I492" s="2">
        <v>0</v>
      </c>
      <c r="J492" s="2">
        <f t="shared" si="28"/>
        <v>0</v>
      </c>
      <c r="K492" s="2">
        <v>0</v>
      </c>
      <c r="L492" s="2">
        <v>0</v>
      </c>
      <c r="M492" s="2">
        <f t="shared" si="29"/>
        <v>0</v>
      </c>
      <c r="N492" s="2">
        <f t="shared" si="30"/>
        <v>0</v>
      </c>
      <c r="O492" s="1">
        <f t="shared" si="31"/>
        <v>0</v>
      </c>
    </row>
    <row r="493" spans="1:15">
      <c r="A493" s="10">
        <v>42824</v>
      </c>
      <c r="B493" s="5">
        <v>19600</v>
      </c>
      <c r="C493" s="5">
        <v>19600</v>
      </c>
      <c r="D493" s="5">
        <v>19600</v>
      </c>
      <c r="E493" s="5">
        <v>19600</v>
      </c>
      <c r="F493" s="4">
        <v>0</v>
      </c>
      <c r="G493" s="2">
        <f t="shared" si="27"/>
        <v>0</v>
      </c>
      <c r="H493" s="2">
        <v>0</v>
      </c>
      <c r="I493" s="2">
        <v>0</v>
      </c>
      <c r="J493" s="2">
        <f t="shared" si="28"/>
        <v>0</v>
      </c>
      <c r="K493" s="2">
        <v>0</v>
      </c>
      <c r="L493" s="2">
        <v>0</v>
      </c>
      <c r="M493" s="2">
        <f t="shared" si="29"/>
        <v>0</v>
      </c>
      <c r="N493" s="2">
        <f t="shared" si="30"/>
        <v>0</v>
      </c>
      <c r="O493" s="1">
        <f t="shared" si="31"/>
        <v>0</v>
      </c>
    </row>
    <row r="494" spans="1:15">
      <c r="A494" s="10">
        <v>42825</v>
      </c>
      <c r="B494" s="5">
        <v>19600</v>
      </c>
      <c r="C494" s="5">
        <v>19600</v>
      </c>
      <c r="D494" s="5">
        <v>19600</v>
      </c>
      <c r="E494" s="5">
        <v>19600</v>
      </c>
      <c r="F494" s="4">
        <v>0</v>
      </c>
      <c r="G494" s="2">
        <f t="shared" si="27"/>
        <v>0</v>
      </c>
      <c r="H494" s="2">
        <v>0</v>
      </c>
      <c r="I494" s="2">
        <v>0</v>
      </c>
      <c r="J494" s="2">
        <f t="shared" si="28"/>
        <v>0</v>
      </c>
      <c r="K494" s="2">
        <v>0</v>
      </c>
      <c r="L494" s="2">
        <v>0</v>
      </c>
      <c r="M494" s="2">
        <f t="shared" si="29"/>
        <v>0</v>
      </c>
      <c r="N494" s="2">
        <f t="shared" si="30"/>
        <v>0</v>
      </c>
      <c r="O494" s="1">
        <f t="shared" si="31"/>
        <v>0</v>
      </c>
    </row>
    <row r="495" spans="1:15">
      <c r="A495" s="10">
        <v>42828</v>
      </c>
      <c r="B495" s="5">
        <v>19600</v>
      </c>
      <c r="C495" s="5">
        <v>19600</v>
      </c>
      <c r="D495" s="5">
        <v>19600</v>
      </c>
      <c r="E495" s="5">
        <v>19600</v>
      </c>
      <c r="F495" s="4">
        <v>0</v>
      </c>
      <c r="G495" s="2">
        <f t="shared" si="27"/>
        <v>0</v>
      </c>
      <c r="H495" s="2">
        <v>0</v>
      </c>
      <c r="I495" s="2">
        <v>0</v>
      </c>
      <c r="J495" s="2">
        <f t="shared" si="28"/>
        <v>0</v>
      </c>
      <c r="K495" s="2">
        <v>0</v>
      </c>
      <c r="L495" s="2">
        <v>0</v>
      </c>
      <c r="M495" s="2">
        <f t="shared" si="29"/>
        <v>0</v>
      </c>
      <c r="N495" s="2">
        <f t="shared" si="30"/>
        <v>0</v>
      </c>
      <c r="O495" s="1">
        <f t="shared" si="31"/>
        <v>0</v>
      </c>
    </row>
    <row r="496" spans="1:15">
      <c r="A496" s="10">
        <v>42829</v>
      </c>
      <c r="B496" s="5">
        <v>19600</v>
      </c>
      <c r="C496" s="5">
        <v>19600</v>
      </c>
      <c r="D496" s="5">
        <v>19600</v>
      </c>
      <c r="E496" s="5">
        <v>19600</v>
      </c>
      <c r="F496" s="4">
        <v>0</v>
      </c>
      <c r="G496" s="2">
        <f t="shared" si="27"/>
        <v>0</v>
      </c>
      <c r="H496" s="2">
        <v>0</v>
      </c>
      <c r="I496" s="2">
        <v>0</v>
      </c>
      <c r="J496" s="2">
        <f t="shared" si="28"/>
        <v>0</v>
      </c>
      <c r="K496" s="2">
        <v>0</v>
      </c>
      <c r="L496" s="2">
        <v>0</v>
      </c>
      <c r="M496" s="2">
        <f t="shared" si="29"/>
        <v>0</v>
      </c>
      <c r="N496" s="2">
        <f t="shared" si="30"/>
        <v>0</v>
      </c>
      <c r="O496" s="1">
        <f t="shared" si="31"/>
        <v>0</v>
      </c>
    </row>
    <row r="497" spans="1:15">
      <c r="A497" s="10">
        <v>42830</v>
      </c>
      <c r="B497" s="5">
        <v>19600</v>
      </c>
      <c r="C497" s="5">
        <v>19600</v>
      </c>
      <c r="D497" s="5">
        <v>19600</v>
      </c>
      <c r="E497" s="5">
        <v>19600</v>
      </c>
      <c r="F497" s="4">
        <v>0</v>
      </c>
      <c r="G497" s="2">
        <f t="shared" si="27"/>
        <v>0</v>
      </c>
      <c r="H497" s="2">
        <v>0</v>
      </c>
      <c r="I497" s="2">
        <v>0</v>
      </c>
      <c r="J497" s="2">
        <f t="shared" si="28"/>
        <v>0</v>
      </c>
      <c r="K497" s="2">
        <v>0</v>
      </c>
      <c r="L497" s="2">
        <v>0</v>
      </c>
      <c r="M497" s="2">
        <f t="shared" si="29"/>
        <v>0</v>
      </c>
      <c r="N497" s="2">
        <f t="shared" si="30"/>
        <v>0</v>
      </c>
      <c r="O497" s="1">
        <f t="shared" si="31"/>
        <v>0</v>
      </c>
    </row>
    <row r="498" spans="1:15">
      <c r="A498" s="10">
        <v>42831</v>
      </c>
      <c r="B498" s="5">
        <v>19600</v>
      </c>
      <c r="C498" s="5">
        <v>19600</v>
      </c>
      <c r="D498" s="5">
        <v>19600</v>
      </c>
      <c r="E498" s="5">
        <v>19600</v>
      </c>
      <c r="F498" s="4">
        <v>0</v>
      </c>
      <c r="G498" s="2">
        <f t="shared" si="27"/>
        <v>0</v>
      </c>
      <c r="H498" s="2">
        <v>0</v>
      </c>
      <c r="I498" s="2">
        <v>0</v>
      </c>
      <c r="J498" s="2">
        <f t="shared" si="28"/>
        <v>0</v>
      </c>
      <c r="K498" s="2">
        <v>0</v>
      </c>
      <c r="L498" s="2">
        <v>0</v>
      </c>
      <c r="M498" s="2">
        <f t="shared" si="29"/>
        <v>0</v>
      </c>
      <c r="N498" s="2">
        <f t="shared" si="30"/>
        <v>0</v>
      </c>
      <c r="O498" s="1">
        <f t="shared" si="31"/>
        <v>0</v>
      </c>
    </row>
    <row r="499" spans="1:15">
      <c r="A499" s="10">
        <v>42832</v>
      </c>
      <c r="B499" s="5">
        <v>19600</v>
      </c>
      <c r="C499" s="5">
        <v>19600</v>
      </c>
      <c r="D499" s="5">
        <v>19600</v>
      </c>
      <c r="E499" s="5">
        <v>19600</v>
      </c>
      <c r="F499" s="4">
        <v>0</v>
      </c>
      <c r="G499" s="2">
        <f t="shared" si="27"/>
        <v>0</v>
      </c>
      <c r="H499" s="2">
        <v>0</v>
      </c>
      <c r="I499" s="2">
        <v>0</v>
      </c>
      <c r="J499" s="2">
        <f t="shared" si="28"/>
        <v>0</v>
      </c>
      <c r="K499" s="2">
        <v>0</v>
      </c>
      <c r="L499" s="2">
        <v>0</v>
      </c>
      <c r="M499" s="2">
        <f t="shared" si="29"/>
        <v>0</v>
      </c>
      <c r="N499" s="2">
        <f t="shared" si="30"/>
        <v>0</v>
      </c>
      <c r="O499" s="1">
        <f t="shared" si="31"/>
        <v>0</v>
      </c>
    </row>
    <row r="500" spans="1:15">
      <c r="A500" s="10">
        <v>42835</v>
      </c>
      <c r="B500" s="5">
        <v>19600</v>
      </c>
      <c r="C500" s="5">
        <v>19600</v>
      </c>
      <c r="D500" s="5">
        <v>19600</v>
      </c>
      <c r="E500" s="5">
        <v>19600</v>
      </c>
      <c r="F500" s="4">
        <v>0</v>
      </c>
      <c r="G500" s="2">
        <f t="shared" ref="G500:G554" si="32">I500-H500</f>
        <v>0</v>
      </c>
      <c r="H500" s="2">
        <v>0</v>
      </c>
      <c r="I500" s="2">
        <v>0</v>
      </c>
      <c r="J500" s="2">
        <f t="shared" ref="J500:J554" si="33">L500-K500</f>
        <v>0</v>
      </c>
      <c r="K500" s="2">
        <v>0</v>
      </c>
      <c r="L500" s="2">
        <v>0</v>
      </c>
      <c r="M500" s="2">
        <f t="shared" ref="M500:M554" si="34">IFERROR(J500/G500,0)</f>
        <v>0</v>
      </c>
      <c r="N500" s="2">
        <f t="shared" ref="N500:N554" si="35">IFERROR(K500/H500,0)</f>
        <v>0</v>
      </c>
      <c r="O500" s="1">
        <f t="shared" ref="O500:O554" si="36">IFERROR(L500/I500,0)</f>
        <v>0</v>
      </c>
    </row>
    <row r="501" spans="1:15">
      <c r="A501" s="10">
        <v>42836</v>
      </c>
      <c r="B501" s="5">
        <v>19600</v>
      </c>
      <c r="C501" s="5">
        <v>19600</v>
      </c>
      <c r="D501" s="5">
        <v>19600</v>
      </c>
      <c r="E501" s="5">
        <v>19600</v>
      </c>
      <c r="F501" s="4">
        <v>0</v>
      </c>
      <c r="G501" s="2">
        <f t="shared" si="32"/>
        <v>0</v>
      </c>
      <c r="H501" s="2">
        <v>0</v>
      </c>
      <c r="I501" s="2">
        <v>0</v>
      </c>
      <c r="J501" s="2">
        <f t="shared" si="33"/>
        <v>0</v>
      </c>
      <c r="K501" s="2">
        <v>0</v>
      </c>
      <c r="L501" s="2">
        <v>0</v>
      </c>
      <c r="M501" s="2">
        <f t="shared" si="34"/>
        <v>0</v>
      </c>
      <c r="N501" s="2">
        <f t="shared" si="35"/>
        <v>0</v>
      </c>
      <c r="O501" s="1">
        <f t="shared" si="36"/>
        <v>0</v>
      </c>
    </row>
    <row r="502" spans="1:15">
      <c r="A502" s="10">
        <v>42837</v>
      </c>
      <c r="B502" s="5">
        <v>19600</v>
      </c>
      <c r="C502" s="5">
        <v>19600</v>
      </c>
      <c r="D502" s="5">
        <v>19600</v>
      </c>
      <c r="E502" s="5">
        <v>19600</v>
      </c>
      <c r="F502" s="4">
        <v>0</v>
      </c>
      <c r="G502" s="2">
        <f t="shared" si="32"/>
        <v>0</v>
      </c>
      <c r="H502" s="2">
        <v>0</v>
      </c>
      <c r="I502" s="2">
        <v>0</v>
      </c>
      <c r="J502" s="2">
        <f t="shared" si="33"/>
        <v>0</v>
      </c>
      <c r="K502" s="2">
        <v>0</v>
      </c>
      <c r="L502" s="2">
        <v>0</v>
      </c>
      <c r="M502" s="2">
        <f t="shared" si="34"/>
        <v>0</v>
      </c>
      <c r="N502" s="2">
        <f t="shared" si="35"/>
        <v>0</v>
      </c>
      <c r="O502" s="1">
        <f t="shared" si="36"/>
        <v>0</v>
      </c>
    </row>
    <row r="503" spans="1:15">
      <c r="A503" s="10">
        <v>42838</v>
      </c>
      <c r="B503" s="5">
        <v>19600</v>
      </c>
      <c r="C503" s="5">
        <v>19600</v>
      </c>
      <c r="D503" s="5">
        <v>19600</v>
      </c>
      <c r="E503" s="5">
        <v>19600</v>
      </c>
      <c r="F503" s="4">
        <v>0</v>
      </c>
      <c r="G503" s="2">
        <f t="shared" si="32"/>
        <v>0</v>
      </c>
      <c r="H503" s="2">
        <v>0</v>
      </c>
      <c r="I503" s="2">
        <v>0</v>
      </c>
      <c r="J503" s="2">
        <f t="shared" si="33"/>
        <v>0</v>
      </c>
      <c r="K503" s="2">
        <v>0</v>
      </c>
      <c r="L503" s="2">
        <v>0</v>
      </c>
      <c r="M503" s="2">
        <f t="shared" si="34"/>
        <v>0</v>
      </c>
      <c r="N503" s="2">
        <f t="shared" si="35"/>
        <v>0</v>
      </c>
      <c r="O503" s="1">
        <f t="shared" si="36"/>
        <v>0</v>
      </c>
    </row>
    <row r="504" spans="1:15">
      <c r="A504" s="10">
        <v>42839</v>
      </c>
      <c r="B504" s="5">
        <v>19600</v>
      </c>
      <c r="C504" s="5">
        <v>19600</v>
      </c>
      <c r="D504" s="5">
        <v>19600</v>
      </c>
      <c r="E504" s="5">
        <v>19600</v>
      </c>
      <c r="F504" s="4">
        <v>0</v>
      </c>
      <c r="G504" s="2">
        <f t="shared" si="32"/>
        <v>0</v>
      </c>
      <c r="H504" s="2">
        <v>0</v>
      </c>
      <c r="I504" s="2">
        <v>0</v>
      </c>
      <c r="J504" s="2">
        <f t="shared" si="33"/>
        <v>0</v>
      </c>
      <c r="K504" s="2">
        <v>0</v>
      </c>
      <c r="L504" s="2">
        <v>0</v>
      </c>
      <c r="M504" s="2">
        <f t="shared" si="34"/>
        <v>0</v>
      </c>
      <c r="N504" s="2">
        <f t="shared" si="35"/>
        <v>0</v>
      </c>
      <c r="O504" s="1">
        <f t="shared" si="36"/>
        <v>0</v>
      </c>
    </row>
    <row r="505" spans="1:15">
      <c r="A505" s="10">
        <v>42842</v>
      </c>
      <c r="B505" s="5">
        <v>19600</v>
      </c>
      <c r="C505" s="5">
        <v>19600</v>
      </c>
      <c r="D505" s="5">
        <v>19600</v>
      </c>
      <c r="E505" s="5">
        <v>19600</v>
      </c>
      <c r="F505" s="4">
        <v>0</v>
      </c>
      <c r="G505" s="2">
        <f t="shared" si="32"/>
        <v>0</v>
      </c>
      <c r="H505" s="2">
        <v>0</v>
      </c>
      <c r="I505" s="2">
        <v>0</v>
      </c>
      <c r="J505" s="2">
        <f t="shared" si="33"/>
        <v>0</v>
      </c>
      <c r="K505" s="2">
        <v>0</v>
      </c>
      <c r="L505" s="2">
        <v>0</v>
      </c>
      <c r="M505" s="2">
        <f t="shared" si="34"/>
        <v>0</v>
      </c>
      <c r="N505" s="2">
        <f t="shared" si="35"/>
        <v>0</v>
      </c>
      <c r="O505" s="1">
        <f t="shared" si="36"/>
        <v>0</v>
      </c>
    </row>
    <row r="506" spans="1:15">
      <c r="A506" s="10">
        <v>42843</v>
      </c>
      <c r="B506" s="5">
        <v>19600</v>
      </c>
      <c r="C506" s="5">
        <v>19600</v>
      </c>
      <c r="D506" s="5">
        <v>19600</v>
      </c>
      <c r="E506" s="5">
        <v>19600</v>
      </c>
      <c r="F506" s="4">
        <v>0</v>
      </c>
      <c r="G506" s="2">
        <f t="shared" si="32"/>
        <v>0</v>
      </c>
      <c r="H506" s="2">
        <v>0</v>
      </c>
      <c r="I506" s="2">
        <v>0</v>
      </c>
      <c r="J506" s="2">
        <f t="shared" si="33"/>
        <v>0</v>
      </c>
      <c r="K506" s="2">
        <v>0</v>
      </c>
      <c r="L506" s="2">
        <v>0</v>
      </c>
      <c r="M506" s="2">
        <f t="shared" si="34"/>
        <v>0</v>
      </c>
      <c r="N506" s="2">
        <f t="shared" si="35"/>
        <v>0</v>
      </c>
      <c r="O506" s="1">
        <f t="shared" si="36"/>
        <v>0</v>
      </c>
    </row>
    <row r="507" spans="1:15">
      <c r="A507" s="10">
        <v>42844</v>
      </c>
      <c r="B507" s="5">
        <v>19600</v>
      </c>
      <c r="C507" s="5">
        <v>19600</v>
      </c>
      <c r="D507" s="5">
        <v>19600</v>
      </c>
      <c r="E507" s="5">
        <v>19600</v>
      </c>
      <c r="F507" s="4">
        <v>0</v>
      </c>
      <c r="G507" s="2">
        <f t="shared" si="32"/>
        <v>0</v>
      </c>
      <c r="H507" s="2">
        <v>0</v>
      </c>
      <c r="I507" s="2">
        <v>0</v>
      </c>
      <c r="J507" s="2">
        <f t="shared" si="33"/>
        <v>0</v>
      </c>
      <c r="K507" s="2">
        <v>0</v>
      </c>
      <c r="L507" s="2">
        <v>0</v>
      </c>
      <c r="M507" s="2">
        <f t="shared" si="34"/>
        <v>0</v>
      </c>
      <c r="N507" s="2">
        <f t="shared" si="35"/>
        <v>0</v>
      </c>
      <c r="O507" s="1">
        <f t="shared" si="36"/>
        <v>0</v>
      </c>
    </row>
    <row r="508" spans="1:15">
      <c r="A508" s="10">
        <v>42845</v>
      </c>
      <c r="B508" s="5">
        <v>19600</v>
      </c>
      <c r="C508" s="5">
        <v>19600</v>
      </c>
      <c r="D508" s="5">
        <v>19600</v>
      </c>
      <c r="E508" s="5">
        <v>19600</v>
      </c>
      <c r="F508" s="4">
        <v>0</v>
      </c>
      <c r="G508" s="2">
        <f t="shared" si="32"/>
        <v>0</v>
      </c>
      <c r="H508" s="2">
        <v>0</v>
      </c>
      <c r="I508" s="2">
        <v>0</v>
      </c>
      <c r="J508" s="2">
        <f t="shared" si="33"/>
        <v>0</v>
      </c>
      <c r="K508" s="2">
        <v>0</v>
      </c>
      <c r="L508" s="2">
        <v>0</v>
      </c>
      <c r="M508" s="2">
        <f t="shared" si="34"/>
        <v>0</v>
      </c>
      <c r="N508" s="2">
        <f t="shared" si="35"/>
        <v>0</v>
      </c>
      <c r="O508" s="1">
        <f t="shared" si="36"/>
        <v>0</v>
      </c>
    </row>
    <row r="509" spans="1:15">
      <c r="A509" s="10">
        <v>42846</v>
      </c>
      <c r="B509" s="5">
        <v>19600</v>
      </c>
      <c r="C509" s="5">
        <v>19600</v>
      </c>
      <c r="D509" s="5">
        <v>19600</v>
      </c>
      <c r="E509" s="5">
        <v>19600</v>
      </c>
      <c r="F509" s="4">
        <v>0</v>
      </c>
      <c r="G509" s="2">
        <f t="shared" si="32"/>
        <v>0</v>
      </c>
      <c r="H509" s="2">
        <v>0</v>
      </c>
      <c r="I509" s="2">
        <v>0</v>
      </c>
      <c r="J509" s="2">
        <f t="shared" si="33"/>
        <v>0</v>
      </c>
      <c r="K509" s="2">
        <v>0</v>
      </c>
      <c r="L509" s="2">
        <v>0</v>
      </c>
      <c r="M509" s="2">
        <f t="shared" si="34"/>
        <v>0</v>
      </c>
      <c r="N509" s="2">
        <f t="shared" si="35"/>
        <v>0</v>
      </c>
      <c r="O509" s="1">
        <f t="shared" si="36"/>
        <v>0</v>
      </c>
    </row>
    <row r="510" spans="1:15">
      <c r="A510" s="10">
        <v>42849</v>
      </c>
      <c r="B510" s="5">
        <v>19600</v>
      </c>
      <c r="C510" s="5">
        <v>19600</v>
      </c>
      <c r="D510" s="5">
        <v>19600</v>
      </c>
      <c r="E510" s="5">
        <v>19600</v>
      </c>
      <c r="F510" s="4">
        <v>0</v>
      </c>
      <c r="G510" s="2">
        <f t="shared" si="32"/>
        <v>0</v>
      </c>
      <c r="H510" s="2">
        <v>0</v>
      </c>
      <c r="I510" s="2">
        <v>0</v>
      </c>
      <c r="J510" s="2">
        <f t="shared" si="33"/>
        <v>0</v>
      </c>
      <c r="K510" s="2">
        <v>0</v>
      </c>
      <c r="L510" s="2">
        <v>0</v>
      </c>
      <c r="M510" s="2">
        <f t="shared" si="34"/>
        <v>0</v>
      </c>
      <c r="N510" s="2">
        <f t="shared" si="35"/>
        <v>0</v>
      </c>
      <c r="O510" s="1">
        <f t="shared" si="36"/>
        <v>0</v>
      </c>
    </row>
    <row r="511" spans="1:15">
      <c r="A511" s="10">
        <v>42850</v>
      </c>
      <c r="B511" s="5">
        <v>19600</v>
      </c>
      <c r="C511" s="5">
        <v>19600</v>
      </c>
      <c r="D511" s="5">
        <v>19600</v>
      </c>
      <c r="E511" s="5">
        <v>19600</v>
      </c>
      <c r="F511" s="4">
        <v>0</v>
      </c>
      <c r="G511" s="2">
        <f t="shared" si="32"/>
        <v>0</v>
      </c>
      <c r="H511" s="2">
        <v>0</v>
      </c>
      <c r="I511" s="2">
        <v>0</v>
      </c>
      <c r="J511" s="2">
        <f t="shared" si="33"/>
        <v>0</v>
      </c>
      <c r="K511" s="2">
        <v>0</v>
      </c>
      <c r="L511" s="2">
        <v>0</v>
      </c>
      <c r="M511" s="2">
        <f t="shared" si="34"/>
        <v>0</v>
      </c>
      <c r="N511" s="2">
        <f t="shared" si="35"/>
        <v>0</v>
      </c>
      <c r="O511" s="1">
        <f t="shared" si="36"/>
        <v>0</v>
      </c>
    </row>
    <row r="512" spans="1:15">
      <c r="A512" s="10">
        <v>42851</v>
      </c>
      <c r="B512" s="5">
        <v>19600</v>
      </c>
      <c r="C512" s="5">
        <v>19600</v>
      </c>
      <c r="D512" s="5">
        <v>19600</v>
      </c>
      <c r="E512" s="5">
        <v>19600</v>
      </c>
      <c r="F512" s="4">
        <v>0</v>
      </c>
      <c r="G512" s="2">
        <f t="shared" si="32"/>
        <v>0</v>
      </c>
      <c r="H512" s="2">
        <v>0</v>
      </c>
      <c r="I512" s="2">
        <v>0</v>
      </c>
      <c r="J512" s="2">
        <f t="shared" si="33"/>
        <v>0</v>
      </c>
      <c r="K512" s="2">
        <v>0</v>
      </c>
      <c r="L512" s="2">
        <v>0</v>
      </c>
      <c r="M512" s="2">
        <f t="shared" si="34"/>
        <v>0</v>
      </c>
      <c r="N512" s="2">
        <f t="shared" si="35"/>
        <v>0</v>
      </c>
      <c r="O512" s="1">
        <f t="shared" si="36"/>
        <v>0</v>
      </c>
    </row>
    <row r="513" spans="1:15">
      <c r="A513" s="10">
        <v>42852</v>
      </c>
      <c r="B513" s="5">
        <v>19600</v>
      </c>
      <c r="C513" s="5">
        <v>19600</v>
      </c>
      <c r="D513" s="5">
        <v>19600</v>
      </c>
      <c r="E513" s="5">
        <v>19600</v>
      </c>
      <c r="F513" s="4">
        <v>0</v>
      </c>
      <c r="G513" s="2">
        <f t="shared" si="32"/>
        <v>0</v>
      </c>
      <c r="H513" s="2">
        <v>0</v>
      </c>
      <c r="I513" s="2">
        <v>0</v>
      </c>
      <c r="J513" s="2">
        <f t="shared" si="33"/>
        <v>0</v>
      </c>
      <c r="K513" s="2">
        <v>0</v>
      </c>
      <c r="L513" s="2">
        <v>0</v>
      </c>
      <c r="M513" s="2">
        <f t="shared" si="34"/>
        <v>0</v>
      </c>
      <c r="N513" s="2">
        <f t="shared" si="35"/>
        <v>0</v>
      </c>
      <c r="O513" s="1">
        <f t="shared" si="36"/>
        <v>0</v>
      </c>
    </row>
    <row r="514" spans="1:15">
      <c r="A514" s="10">
        <v>42853</v>
      </c>
      <c r="B514" s="5">
        <v>19600</v>
      </c>
      <c r="C514" s="5">
        <v>19600</v>
      </c>
      <c r="D514" s="5">
        <v>19600</v>
      </c>
      <c r="E514" s="5">
        <v>19600</v>
      </c>
      <c r="F514" s="4">
        <v>0</v>
      </c>
      <c r="G514" s="2">
        <f t="shared" si="32"/>
        <v>0</v>
      </c>
      <c r="H514" s="2">
        <v>0</v>
      </c>
      <c r="I514" s="2">
        <v>0</v>
      </c>
      <c r="J514" s="2">
        <f t="shared" si="33"/>
        <v>0</v>
      </c>
      <c r="K514" s="2">
        <v>0</v>
      </c>
      <c r="L514" s="2">
        <v>0</v>
      </c>
      <c r="M514" s="2">
        <f t="shared" si="34"/>
        <v>0</v>
      </c>
      <c r="N514" s="2">
        <f t="shared" si="35"/>
        <v>0</v>
      </c>
      <c r="O514" s="1">
        <f t="shared" si="36"/>
        <v>0</v>
      </c>
    </row>
    <row r="515" spans="1:15">
      <c r="A515" s="10">
        <v>42857</v>
      </c>
      <c r="B515" s="5">
        <v>19600</v>
      </c>
      <c r="C515" s="5">
        <v>19600</v>
      </c>
      <c r="D515" s="5">
        <v>19600</v>
      </c>
      <c r="E515" s="5">
        <v>19600</v>
      </c>
      <c r="F515" s="4">
        <v>0</v>
      </c>
      <c r="G515" s="2">
        <f t="shared" si="32"/>
        <v>0</v>
      </c>
      <c r="H515" s="2">
        <v>0</v>
      </c>
      <c r="I515" s="2">
        <v>0</v>
      </c>
      <c r="J515" s="2">
        <f t="shared" si="33"/>
        <v>0</v>
      </c>
      <c r="K515" s="2">
        <v>0</v>
      </c>
      <c r="L515" s="2">
        <v>0</v>
      </c>
      <c r="M515" s="2">
        <f t="shared" si="34"/>
        <v>0</v>
      </c>
      <c r="N515" s="2">
        <f t="shared" si="35"/>
        <v>0</v>
      </c>
      <c r="O515" s="1">
        <f t="shared" si="36"/>
        <v>0</v>
      </c>
    </row>
    <row r="516" spans="1:15">
      <c r="A516" s="10">
        <v>42859</v>
      </c>
      <c r="B516" s="5">
        <v>19600</v>
      </c>
      <c r="C516" s="5">
        <v>19600</v>
      </c>
      <c r="D516" s="5">
        <v>19600</v>
      </c>
      <c r="E516" s="5">
        <v>19600</v>
      </c>
      <c r="F516" s="4">
        <v>0</v>
      </c>
      <c r="G516" s="2">
        <f t="shared" si="32"/>
        <v>0</v>
      </c>
      <c r="H516" s="2">
        <v>0</v>
      </c>
      <c r="I516" s="2">
        <v>0</v>
      </c>
      <c r="J516" s="2">
        <f t="shared" si="33"/>
        <v>0</v>
      </c>
      <c r="K516" s="2">
        <v>0</v>
      </c>
      <c r="L516" s="2">
        <v>0</v>
      </c>
      <c r="M516" s="2">
        <f t="shared" si="34"/>
        <v>0</v>
      </c>
      <c r="N516" s="2">
        <f t="shared" si="35"/>
        <v>0</v>
      </c>
      <c r="O516" s="1">
        <f t="shared" si="36"/>
        <v>0</v>
      </c>
    </row>
    <row r="517" spans="1:15">
      <c r="A517" s="10">
        <v>42863</v>
      </c>
      <c r="B517" s="5">
        <v>19600</v>
      </c>
      <c r="C517" s="5">
        <v>19600</v>
      </c>
      <c r="D517" s="5">
        <v>19600</v>
      </c>
      <c r="E517" s="5">
        <v>19600</v>
      </c>
      <c r="F517" s="4">
        <v>0</v>
      </c>
      <c r="G517" s="2">
        <f t="shared" si="32"/>
        <v>0</v>
      </c>
      <c r="H517" s="2">
        <v>0</v>
      </c>
      <c r="I517" s="2">
        <v>0</v>
      </c>
      <c r="J517" s="2">
        <f t="shared" si="33"/>
        <v>0</v>
      </c>
      <c r="K517" s="2">
        <v>0</v>
      </c>
      <c r="L517" s="2">
        <v>0</v>
      </c>
      <c r="M517" s="2">
        <f t="shared" si="34"/>
        <v>0</v>
      </c>
      <c r="N517" s="2">
        <f t="shared" si="35"/>
        <v>0</v>
      </c>
      <c r="O517" s="1">
        <f t="shared" si="36"/>
        <v>0</v>
      </c>
    </row>
    <row r="518" spans="1:15">
      <c r="A518" s="10">
        <v>42865</v>
      </c>
      <c r="B518" s="5">
        <v>19600</v>
      </c>
      <c r="C518" s="5">
        <v>19600</v>
      </c>
      <c r="D518" s="5">
        <v>19600</v>
      </c>
      <c r="E518" s="5">
        <v>19600</v>
      </c>
      <c r="F518" s="4">
        <v>0</v>
      </c>
      <c r="G518" s="2">
        <f t="shared" si="32"/>
        <v>0</v>
      </c>
      <c r="H518" s="2">
        <v>0</v>
      </c>
      <c r="I518" s="2">
        <v>0</v>
      </c>
      <c r="J518" s="2">
        <f t="shared" si="33"/>
        <v>0</v>
      </c>
      <c r="K518" s="2">
        <v>0</v>
      </c>
      <c r="L518" s="2">
        <v>0</v>
      </c>
      <c r="M518" s="2">
        <f t="shared" si="34"/>
        <v>0</v>
      </c>
      <c r="N518" s="2">
        <f t="shared" si="35"/>
        <v>0</v>
      </c>
      <c r="O518" s="1">
        <f t="shared" si="36"/>
        <v>0</v>
      </c>
    </row>
    <row r="519" spans="1:15">
      <c r="A519" s="10">
        <v>42866</v>
      </c>
      <c r="B519" s="5">
        <v>19600</v>
      </c>
      <c r="C519" s="5">
        <v>19600</v>
      </c>
      <c r="D519" s="5">
        <v>19600</v>
      </c>
      <c r="E519" s="5">
        <v>19600</v>
      </c>
      <c r="F519" s="4">
        <v>0</v>
      </c>
      <c r="G519" s="2">
        <f t="shared" si="32"/>
        <v>0</v>
      </c>
      <c r="H519" s="2">
        <v>0</v>
      </c>
      <c r="I519" s="2">
        <v>0</v>
      </c>
      <c r="J519" s="2">
        <f t="shared" si="33"/>
        <v>0</v>
      </c>
      <c r="K519" s="2">
        <v>0</v>
      </c>
      <c r="L519" s="2">
        <v>0</v>
      </c>
      <c r="M519" s="2">
        <f t="shared" si="34"/>
        <v>0</v>
      </c>
      <c r="N519" s="2">
        <f t="shared" si="35"/>
        <v>0</v>
      </c>
      <c r="O519" s="1">
        <f t="shared" si="36"/>
        <v>0</v>
      </c>
    </row>
    <row r="520" spans="1:15">
      <c r="A520" s="10">
        <v>42867</v>
      </c>
      <c r="B520" s="5">
        <v>19600</v>
      </c>
      <c r="C520" s="5">
        <v>19600</v>
      </c>
      <c r="D520" s="5">
        <v>19600</v>
      </c>
      <c r="E520" s="5">
        <v>19600</v>
      </c>
      <c r="F520" s="4">
        <v>0</v>
      </c>
      <c r="G520" s="2">
        <f t="shared" si="32"/>
        <v>0</v>
      </c>
      <c r="H520" s="2">
        <v>0</v>
      </c>
      <c r="I520" s="2">
        <v>0</v>
      </c>
      <c r="J520" s="2">
        <f t="shared" si="33"/>
        <v>0</v>
      </c>
      <c r="K520" s="2">
        <v>0</v>
      </c>
      <c r="L520" s="2">
        <v>0</v>
      </c>
      <c r="M520" s="2">
        <f t="shared" si="34"/>
        <v>0</v>
      </c>
      <c r="N520" s="2">
        <f t="shared" si="35"/>
        <v>0</v>
      </c>
      <c r="O520" s="1">
        <f t="shared" si="36"/>
        <v>0</v>
      </c>
    </row>
    <row r="521" spans="1:15">
      <c r="A521" s="10">
        <v>42870</v>
      </c>
      <c r="B521" s="5">
        <v>19600</v>
      </c>
      <c r="C521" s="5">
        <v>19600</v>
      </c>
      <c r="D521" s="5">
        <v>19600</v>
      </c>
      <c r="E521" s="5">
        <v>19600</v>
      </c>
      <c r="F521" s="4">
        <v>0</v>
      </c>
      <c r="G521" s="2">
        <f t="shared" si="32"/>
        <v>0</v>
      </c>
      <c r="H521" s="2">
        <v>0</v>
      </c>
      <c r="I521" s="2">
        <v>0</v>
      </c>
      <c r="J521" s="2">
        <f t="shared" si="33"/>
        <v>0</v>
      </c>
      <c r="K521" s="2">
        <v>0</v>
      </c>
      <c r="L521" s="2">
        <v>0</v>
      </c>
      <c r="M521" s="2">
        <f t="shared" si="34"/>
        <v>0</v>
      </c>
      <c r="N521" s="2">
        <f t="shared" si="35"/>
        <v>0</v>
      </c>
      <c r="O521" s="1">
        <f t="shared" si="36"/>
        <v>0</v>
      </c>
    </row>
    <row r="522" spans="1:15">
      <c r="A522" s="10">
        <v>42871</v>
      </c>
      <c r="B522" s="5">
        <v>19600</v>
      </c>
      <c r="C522" s="5">
        <v>19600</v>
      </c>
      <c r="D522" s="5">
        <v>19600</v>
      </c>
      <c r="E522" s="5">
        <v>19600</v>
      </c>
      <c r="F522" s="4">
        <v>0</v>
      </c>
      <c r="G522" s="2">
        <f t="shared" si="32"/>
        <v>0</v>
      </c>
      <c r="H522" s="2">
        <v>0</v>
      </c>
      <c r="I522" s="2">
        <v>0</v>
      </c>
      <c r="J522" s="2">
        <f t="shared" si="33"/>
        <v>0</v>
      </c>
      <c r="K522" s="2">
        <v>0</v>
      </c>
      <c r="L522" s="2">
        <v>0</v>
      </c>
      <c r="M522" s="2">
        <f t="shared" si="34"/>
        <v>0</v>
      </c>
      <c r="N522" s="2">
        <f t="shared" si="35"/>
        <v>0</v>
      </c>
      <c r="O522" s="1">
        <f t="shared" si="36"/>
        <v>0</v>
      </c>
    </row>
    <row r="523" spans="1:15">
      <c r="A523" s="10">
        <v>42872</v>
      </c>
      <c r="B523" s="5">
        <v>19600</v>
      </c>
      <c r="C523" s="5">
        <v>19600</v>
      </c>
      <c r="D523" s="5">
        <v>19600</v>
      </c>
      <c r="E523" s="5">
        <v>19600</v>
      </c>
      <c r="F523" s="4">
        <v>0</v>
      </c>
      <c r="G523" s="2">
        <f t="shared" si="32"/>
        <v>0</v>
      </c>
      <c r="H523" s="2">
        <v>0</v>
      </c>
      <c r="I523" s="2">
        <v>0</v>
      </c>
      <c r="J523" s="2">
        <f t="shared" si="33"/>
        <v>0</v>
      </c>
      <c r="K523" s="2">
        <v>0</v>
      </c>
      <c r="L523" s="2">
        <v>0</v>
      </c>
      <c r="M523" s="2">
        <f t="shared" si="34"/>
        <v>0</v>
      </c>
      <c r="N523" s="2">
        <f t="shared" si="35"/>
        <v>0</v>
      </c>
      <c r="O523" s="1">
        <f t="shared" si="36"/>
        <v>0</v>
      </c>
    </row>
    <row r="524" spans="1:15">
      <c r="A524" s="10">
        <v>42873</v>
      </c>
      <c r="B524" s="5">
        <v>19700</v>
      </c>
      <c r="C524" s="5">
        <v>19700</v>
      </c>
      <c r="D524" s="5">
        <v>19700</v>
      </c>
      <c r="E524" s="5">
        <v>19700</v>
      </c>
      <c r="F524" s="4">
        <v>0.51</v>
      </c>
      <c r="G524" s="2">
        <f t="shared" si="32"/>
        <v>0</v>
      </c>
      <c r="H524" s="2">
        <v>0</v>
      </c>
      <c r="I524" s="2">
        <v>0</v>
      </c>
      <c r="J524" s="2">
        <f t="shared" si="33"/>
        <v>0</v>
      </c>
      <c r="K524" s="2">
        <v>0</v>
      </c>
      <c r="L524" s="2">
        <v>0</v>
      </c>
      <c r="M524" s="2">
        <f t="shared" si="34"/>
        <v>0</v>
      </c>
      <c r="N524" s="2">
        <f t="shared" si="35"/>
        <v>0</v>
      </c>
      <c r="O524" s="1">
        <f t="shared" si="36"/>
        <v>0</v>
      </c>
    </row>
    <row r="525" spans="1:15">
      <c r="A525" s="10">
        <v>42874</v>
      </c>
      <c r="B525" s="5">
        <v>19800</v>
      </c>
      <c r="C525" s="5">
        <v>19800</v>
      </c>
      <c r="D525" s="5">
        <v>19800</v>
      </c>
      <c r="E525" s="5">
        <v>19800</v>
      </c>
      <c r="F525" s="4">
        <v>0.51</v>
      </c>
      <c r="G525" s="2">
        <f t="shared" si="32"/>
        <v>0</v>
      </c>
      <c r="H525" s="2">
        <v>0</v>
      </c>
      <c r="I525" s="2">
        <v>0</v>
      </c>
      <c r="J525" s="2">
        <f t="shared" si="33"/>
        <v>0</v>
      </c>
      <c r="K525" s="2">
        <v>0</v>
      </c>
      <c r="L525" s="2">
        <v>0</v>
      </c>
      <c r="M525" s="2">
        <f t="shared" si="34"/>
        <v>0</v>
      </c>
      <c r="N525" s="2">
        <f t="shared" si="35"/>
        <v>0</v>
      </c>
      <c r="O525" s="1">
        <f t="shared" si="36"/>
        <v>0</v>
      </c>
    </row>
    <row r="526" spans="1:15">
      <c r="A526" s="10">
        <v>42877</v>
      </c>
      <c r="B526" s="5">
        <v>20650</v>
      </c>
      <c r="C526" s="5">
        <v>20650</v>
      </c>
      <c r="D526" s="5">
        <v>20650</v>
      </c>
      <c r="E526" s="5">
        <v>20650</v>
      </c>
      <c r="F526" s="4">
        <v>4.29</v>
      </c>
      <c r="G526" s="2">
        <f t="shared" si="32"/>
        <v>70000</v>
      </c>
      <c r="H526" s="2">
        <v>0</v>
      </c>
      <c r="I526" s="2">
        <v>70000</v>
      </c>
      <c r="J526" s="2">
        <f t="shared" si="33"/>
        <v>1445500000</v>
      </c>
      <c r="K526" s="2">
        <v>0</v>
      </c>
      <c r="L526" s="2">
        <v>1445500000</v>
      </c>
      <c r="M526" s="2">
        <f t="shared" si="34"/>
        <v>20650</v>
      </c>
      <c r="N526" s="2">
        <f t="shared" si="35"/>
        <v>0</v>
      </c>
      <c r="O526" s="1">
        <f t="shared" si="36"/>
        <v>20650</v>
      </c>
    </row>
    <row r="527" spans="1:15">
      <c r="A527" s="10">
        <v>42878</v>
      </c>
      <c r="B527" s="5">
        <v>20650</v>
      </c>
      <c r="C527" s="5">
        <v>20650</v>
      </c>
      <c r="D527" s="5">
        <v>20650</v>
      </c>
      <c r="E527" s="5">
        <v>20650</v>
      </c>
      <c r="F527" s="4">
        <v>0</v>
      </c>
      <c r="G527" s="2">
        <f t="shared" si="32"/>
        <v>30000</v>
      </c>
      <c r="H527" s="2">
        <v>3000</v>
      </c>
      <c r="I527" s="2">
        <v>33000</v>
      </c>
      <c r="J527" s="2">
        <f t="shared" si="33"/>
        <v>619500000</v>
      </c>
      <c r="K527" s="2">
        <v>61950000</v>
      </c>
      <c r="L527" s="2">
        <v>681450000</v>
      </c>
      <c r="M527" s="2">
        <f t="shared" si="34"/>
        <v>20650</v>
      </c>
      <c r="N527" s="2">
        <f t="shared" si="35"/>
        <v>20650</v>
      </c>
      <c r="O527" s="1">
        <f t="shared" si="36"/>
        <v>20650</v>
      </c>
    </row>
    <row r="528" spans="1:15">
      <c r="A528" s="10">
        <v>42879</v>
      </c>
      <c r="B528" s="5">
        <v>20650</v>
      </c>
      <c r="C528" s="5">
        <v>20650</v>
      </c>
      <c r="D528" s="5">
        <v>20650</v>
      </c>
      <c r="E528" s="5">
        <v>20650</v>
      </c>
      <c r="F528" s="4">
        <v>0</v>
      </c>
      <c r="G528" s="2">
        <f t="shared" si="32"/>
        <v>0</v>
      </c>
      <c r="H528" s="2">
        <v>0</v>
      </c>
      <c r="I528" s="2">
        <v>0</v>
      </c>
      <c r="J528" s="2">
        <f t="shared" si="33"/>
        <v>0</v>
      </c>
      <c r="K528" s="2">
        <v>0</v>
      </c>
      <c r="L528" s="2">
        <v>0</v>
      </c>
      <c r="M528" s="2">
        <f t="shared" si="34"/>
        <v>0</v>
      </c>
      <c r="N528" s="2">
        <f t="shared" si="35"/>
        <v>0</v>
      </c>
      <c r="O528" s="1">
        <f t="shared" si="36"/>
        <v>0</v>
      </c>
    </row>
    <row r="529" spans="1:15">
      <c r="A529" s="10">
        <v>42880</v>
      </c>
      <c r="B529" s="5">
        <v>20700</v>
      </c>
      <c r="C529" s="5">
        <v>20700</v>
      </c>
      <c r="D529" s="5">
        <v>20700</v>
      </c>
      <c r="E529" s="5">
        <v>20700</v>
      </c>
      <c r="F529" s="4">
        <v>0.24</v>
      </c>
      <c r="G529" s="2">
        <f t="shared" si="32"/>
        <v>20000</v>
      </c>
      <c r="H529" s="2">
        <v>0</v>
      </c>
      <c r="I529" s="2">
        <v>20000</v>
      </c>
      <c r="J529" s="2">
        <f t="shared" si="33"/>
        <v>414000000</v>
      </c>
      <c r="K529" s="2">
        <v>0</v>
      </c>
      <c r="L529" s="2">
        <v>414000000</v>
      </c>
      <c r="M529" s="2">
        <f t="shared" si="34"/>
        <v>20700</v>
      </c>
      <c r="N529" s="2">
        <f t="shared" si="35"/>
        <v>0</v>
      </c>
      <c r="O529" s="1">
        <f t="shared" si="36"/>
        <v>20700</v>
      </c>
    </row>
    <row r="530" spans="1:15">
      <c r="A530" s="10">
        <v>42881</v>
      </c>
      <c r="B530" s="5">
        <v>20800</v>
      </c>
      <c r="C530" s="5">
        <v>20800</v>
      </c>
      <c r="D530" s="5">
        <v>20800</v>
      </c>
      <c r="E530" s="5">
        <v>20800</v>
      </c>
      <c r="F530" s="4">
        <v>0.48</v>
      </c>
      <c r="G530" s="2">
        <f t="shared" si="32"/>
        <v>20000</v>
      </c>
      <c r="H530" s="2">
        <v>0</v>
      </c>
      <c r="I530" s="2">
        <v>20000</v>
      </c>
      <c r="J530" s="2">
        <f t="shared" si="33"/>
        <v>416000000</v>
      </c>
      <c r="K530" s="2">
        <v>0</v>
      </c>
      <c r="L530" s="2">
        <v>416000000</v>
      </c>
      <c r="M530" s="2">
        <f t="shared" si="34"/>
        <v>20800</v>
      </c>
      <c r="N530" s="2">
        <f t="shared" si="35"/>
        <v>0</v>
      </c>
      <c r="O530" s="1">
        <f t="shared" si="36"/>
        <v>20800</v>
      </c>
    </row>
    <row r="531" spans="1:15">
      <c r="A531" s="10">
        <v>42884</v>
      </c>
      <c r="B531" s="5">
        <v>20800</v>
      </c>
      <c r="C531" s="5">
        <v>20800</v>
      </c>
      <c r="D531" s="5">
        <v>20800</v>
      </c>
      <c r="E531" s="5">
        <v>20800</v>
      </c>
      <c r="F531" s="4">
        <v>0</v>
      </c>
      <c r="G531" s="2">
        <f t="shared" si="32"/>
        <v>10000</v>
      </c>
      <c r="H531" s="2">
        <v>18500</v>
      </c>
      <c r="I531" s="2">
        <v>28500</v>
      </c>
      <c r="J531" s="2">
        <f t="shared" si="33"/>
        <v>208000000</v>
      </c>
      <c r="K531" s="2">
        <v>384800000</v>
      </c>
      <c r="L531" s="2">
        <v>592800000</v>
      </c>
      <c r="M531" s="2">
        <f t="shared" si="34"/>
        <v>20800</v>
      </c>
      <c r="N531" s="2">
        <f t="shared" si="35"/>
        <v>20800</v>
      </c>
      <c r="O531" s="1">
        <f t="shared" si="36"/>
        <v>20800</v>
      </c>
    </row>
    <row r="532" spans="1:15">
      <c r="A532" s="10">
        <v>42885</v>
      </c>
      <c r="B532" s="5">
        <v>20800</v>
      </c>
      <c r="C532" s="5">
        <v>20800</v>
      </c>
      <c r="D532" s="5">
        <v>20800</v>
      </c>
      <c r="E532" s="5">
        <v>20800</v>
      </c>
      <c r="F532" s="4">
        <v>0</v>
      </c>
      <c r="G532" s="2">
        <f t="shared" si="32"/>
        <v>10000</v>
      </c>
      <c r="H532" s="2">
        <v>0</v>
      </c>
      <c r="I532" s="2">
        <v>10000</v>
      </c>
      <c r="J532" s="2">
        <f t="shared" si="33"/>
        <v>208000000</v>
      </c>
      <c r="K532" s="2">
        <v>0</v>
      </c>
      <c r="L532" s="2">
        <v>208000000</v>
      </c>
      <c r="M532" s="2">
        <f t="shared" si="34"/>
        <v>20800</v>
      </c>
      <c r="N532" s="2">
        <f t="shared" si="35"/>
        <v>0</v>
      </c>
      <c r="O532" s="1">
        <f t="shared" si="36"/>
        <v>20800</v>
      </c>
    </row>
    <row r="533" spans="1:15">
      <c r="A533" s="10">
        <v>42886</v>
      </c>
      <c r="B533" s="5">
        <v>20800</v>
      </c>
      <c r="C533" s="5">
        <v>20800</v>
      </c>
      <c r="D533" s="5">
        <v>20800</v>
      </c>
      <c r="E533" s="5">
        <v>20800</v>
      </c>
      <c r="F533" s="4">
        <v>0</v>
      </c>
      <c r="G533" s="2">
        <f t="shared" si="32"/>
        <v>0</v>
      </c>
      <c r="H533" s="2">
        <v>0</v>
      </c>
      <c r="I533" s="2">
        <v>0</v>
      </c>
      <c r="J533" s="2">
        <f t="shared" si="33"/>
        <v>0</v>
      </c>
      <c r="K533" s="2">
        <v>0</v>
      </c>
      <c r="L533" s="2">
        <v>0</v>
      </c>
      <c r="M533" s="2">
        <f t="shared" si="34"/>
        <v>0</v>
      </c>
      <c r="N533" s="2">
        <f t="shared" si="35"/>
        <v>0</v>
      </c>
      <c r="O533" s="1">
        <f t="shared" si="36"/>
        <v>0</v>
      </c>
    </row>
    <row r="534" spans="1:15">
      <c r="A534" s="10">
        <v>42887</v>
      </c>
      <c r="B534" s="5">
        <v>20800</v>
      </c>
      <c r="C534" s="5">
        <v>20800</v>
      </c>
      <c r="D534" s="5">
        <v>20800</v>
      </c>
      <c r="E534" s="5">
        <v>20800</v>
      </c>
      <c r="F534" s="4">
        <v>0</v>
      </c>
      <c r="G534" s="2">
        <f t="shared" si="32"/>
        <v>0</v>
      </c>
      <c r="H534" s="2">
        <v>5370</v>
      </c>
      <c r="I534" s="2">
        <v>5370</v>
      </c>
      <c r="J534" s="2">
        <f t="shared" si="33"/>
        <v>0</v>
      </c>
      <c r="K534" s="2">
        <v>112502000</v>
      </c>
      <c r="L534" s="2">
        <v>112502000</v>
      </c>
      <c r="M534" s="2">
        <f t="shared" si="34"/>
        <v>0</v>
      </c>
      <c r="N534" s="2">
        <f t="shared" si="35"/>
        <v>20950.093109869646</v>
      </c>
      <c r="O534" s="1">
        <f t="shared" si="36"/>
        <v>20950.093109869646</v>
      </c>
    </row>
    <row r="535" spans="1:15">
      <c r="A535" s="10">
        <v>42888</v>
      </c>
      <c r="B535" s="5">
        <v>20800</v>
      </c>
      <c r="C535" s="5">
        <v>20800</v>
      </c>
      <c r="D535" s="5">
        <v>20800</v>
      </c>
      <c r="E535" s="5">
        <v>20800</v>
      </c>
      <c r="F535" s="4">
        <v>0</v>
      </c>
      <c r="G535" s="2">
        <f t="shared" si="32"/>
        <v>0</v>
      </c>
      <c r="H535" s="2">
        <v>0</v>
      </c>
      <c r="I535" s="2">
        <v>0</v>
      </c>
      <c r="J535" s="2">
        <f t="shared" si="33"/>
        <v>0</v>
      </c>
      <c r="K535" s="2">
        <v>0</v>
      </c>
      <c r="L535" s="2">
        <v>0</v>
      </c>
      <c r="M535" s="2">
        <f t="shared" si="34"/>
        <v>0</v>
      </c>
      <c r="N535" s="2">
        <f t="shared" si="35"/>
        <v>0</v>
      </c>
      <c r="O535" s="1">
        <f t="shared" si="36"/>
        <v>0</v>
      </c>
    </row>
    <row r="536" spans="1:15">
      <c r="A536" s="10">
        <v>42891</v>
      </c>
      <c r="B536" s="5">
        <v>20500</v>
      </c>
      <c r="C536" s="5">
        <v>20500</v>
      </c>
      <c r="D536" s="5">
        <v>20500</v>
      </c>
      <c r="E536" s="5">
        <v>20500</v>
      </c>
      <c r="F536" s="4">
        <v>-1.44</v>
      </c>
      <c r="G536" s="2">
        <f t="shared" si="32"/>
        <v>60000</v>
      </c>
      <c r="H536" s="2">
        <v>0</v>
      </c>
      <c r="I536" s="2">
        <v>60000</v>
      </c>
      <c r="J536" s="2">
        <f t="shared" si="33"/>
        <v>1230000000</v>
      </c>
      <c r="K536" s="2">
        <v>0</v>
      </c>
      <c r="L536" s="2">
        <v>1230000000</v>
      </c>
      <c r="M536" s="2">
        <f t="shared" si="34"/>
        <v>20500</v>
      </c>
      <c r="N536" s="2">
        <f t="shared" si="35"/>
        <v>0</v>
      </c>
      <c r="O536" s="1">
        <f t="shared" si="36"/>
        <v>20500</v>
      </c>
    </row>
    <row r="537" spans="1:15">
      <c r="A537" s="10">
        <v>42893</v>
      </c>
      <c r="B537" s="5">
        <v>20500</v>
      </c>
      <c r="C537" s="5">
        <v>20500</v>
      </c>
      <c r="D537" s="5">
        <v>20500</v>
      </c>
      <c r="E537" s="5">
        <v>20500</v>
      </c>
      <c r="F537" s="4">
        <v>0</v>
      </c>
      <c r="G537" s="2">
        <f t="shared" si="32"/>
        <v>0</v>
      </c>
      <c r="H537" s="2">
        <v>0</v>
      </c>
      <c r="I537" s="2">
        <v>0</v>
      </c>
      <c r="J537" s="2">
        <f t="shared" si="33"/>
        <v>0</v>
      </c>
      <c r="K537" s="2">
        <v>0</v>
      </c>
      <c r="L537" s="2">
        <v>0</v>
      </c>
      <c r="M537" s="2">
        <f t="shared" si="34"/>
        <v>0</v>
      </c>
      <c r="N537" s="2">
        <f t="shared" si="35"/>
        <v>0</v>
      </c>
      <c r="O537" s="1">
        <f t="shared" si="36"/>
        <v>0</v>
      </c>
    </row>
    <row r="538" spans="1:15">
      <c r="A538" s="10">
        <v>42894</v>
      </c>
      <c r="B538" s="5">
        <v>20500</v>
      </c>
      <c r="C538" s="5">
        <v>20500</v>
      </c>
      <c r="D538" s="5">
        <v>20500</v>
      </c>
      <c r="E538" s="5">
        <v>20500</v>
      </c>
      <c r="F538" s="4">
        <v>0</v>
      </c>
      <c r="G538" s="2">
        <f t="shared" si="32"/>
        <v>76406</v>
      </c>
      <c r="H538" s="2">
        <v>0</v>
      </c>
      <c r="I538" s="2">
        <v>76406</v>
      </c>
      <c r="J538" s="2">
        <f t="shared" si="33"/>
        <v>1566323000</v>
      </c>
      <c r="K538" s="2">
        <v>0</v>
      </c>
      <c r="L538" s="2">
        <v>1566323000</v>
      </c>
      <c r="M538" s="2">
        <f t="shared" si="34"/>
        <v>20500</v>
      </c>
      <c r="N538" s="2">
        <f t="shared" si="35"/>
        <v>0</v>
      </c>
      <c r="O538" s="1">
        <f t="shared" si="36"/>
        <v>20500</v>
      </c>
    </row>
    <row r="539" spans="1:15">
      <c r="A539" s="10">
        <v>42895</v>
      </c>
      <c r="B539" s="5">
        <v>20500</v>
      </c>
      <c r="C539" s="5">
        <v>20500</v>
      </c>
      <c r="D539" s="5">
        <v>20500</v>
      </c>
      <c r="E539" s="5">
        <v>20500</v>
      </c>
      <c r="F539" s="4">
        <v>0</v>
      </c>
      <c r="G539" s="2">
        <f t="shared" si="32"/>
        <v>0</v>
      </c>
      <c r="H539" s="2">
        <v>0</v>
      </c>
      <c r="I539" s="2">
        <v>0</v>
      </c>
      <c r="J539" s="2">
        <f t="shared" si="33"/>
        <v>0</v>
      </c>
      <c r="K539" s="2">
        <v>0</v>
      </c>
      <c r="L539" s="2">
        <v>0</v>
      </c>
      <c r="M539" s="2">
        <f t="shared" si="34"/>
        <v>0</v>
      </c>
      <c r="N539" s="2">
        <f t="shared" si="35"/>
        <v>0</v>
      </c>
      <c r="O539" s="1">
        <f t="shared" si="36"/>
        <v>0</v>
      </c>
    </row>
    <row r="540" spans="1:15">
      <c r="A540" s="10">
        <v>42898</v>
      </c>
      <c r="B540" s="5">
        <v>20500</v>
      </c>
      <c r="C540" s="5">
        <v>20500</v>
      </c>
      <c r="D540" s="5">
        <v>20500</v>
      </c>
      <c r="E540" s="5">
        <v>20500</v>
      </c>
      <c r="F540" s="4">
        <v>0</v>
      </c>
      <c r="G540" s="2">
        <f t="shared" si="32"/>
        <v>0</v>
      </c>
      <c r="H540" s="2">
        <v>0</v>
      </c>
      <c r="I540" s="2">
        <v>0</v>
      </c>
      <c r="J540" s="2">
        <f t="shared" si="33"/>
        <v>0</v>
      </c>
      <c r="K540" s="2">
        <v>0</v>
      </c>
      <c r="L540" s="2">
        <v>0</v>
      </c>
      <c r="M540" s="2">
        <f t="shared" si="34"/>
        <v>0</v>
      </c>
      <c r="N540" s="2">
        <f t="shared" si="35"/>
        <v>0</v>
      </c>
      <c r="O540" s="1">
        <f t="shared" si="36"/>
        <v>0</v>
      </c>
    </row>
    <row r="541" spans="1:15">
      <c r="A541" s="10">
        <v>42899</v>
      </c>
      <c r="B541" s="5">
        <v>20500</v>
      </c>
      <c r="C541" s="5">
        <v>20500</v>
      </c>
      <c r="D541" s="5">
        <v>20500</v>
      </c>
      <c r="E541" s="5">
        <v>20500</v>
      </c>
      <c r="F541" s="4">
        <v>0</v>
      </c>
      <c r="G541" s="2">
        <f t="shared" si="32"/>
        <v>0</v>
      </c>
      <c r="H541" s="2">
        <v>0</v>
      </c>
      <c r="I541" s="2">
        <v>0</v>
      </c>
      <c r="J541" s="2">
        <f t="shared" si="33"/>
        <v>0</v>
      </c>
      <c r="K541" s="2">
        <v>0</v>
      </c>
      <c r="L541" s="2">
        <v>0</v>
      </c>
      <c r="M541" s="2">
        <f t="shared" si="34"/>
        <v>0</v>
      </c>
      <c r="N541" s="2">
        <f t="shared" si="35"/>
        <v>0</v>
      </c>
      <c r="O541" s="1">
        <f t="shared" si="36"/>
        <v>0</v>
      </c>
    </row>
    <row r="542" spans="1:15">
      <c r="A542" s="10">
        <v>42900</v>
      </c>
      <c r="B542" s="5">
        <v>20500</v>
      </c>
      <c r="C542" s="5">
        <v>20500</v>
      </c>
      <c r="D542" s="5">
        <v>20500</v>
      </c>
      <c r="E542" s="5">
        <v>20500</v>
      </c>
      <c r="F542" s="4">
        <v>0</v>
      </c>
      <c r="G542" s="2">
        <f t="shared" si="32"/>
        <v>0</v>
      </c>
      <c r="H542" s="2">
        <v>0</v>
      </c>
      <c r="I542" s="2">
        <v>0</v>
      </c>
      <c r="J542" s="2">
        <f t="shared" si="33"/>
        <v>0</v>
      </c>
      <c r="K542" s="2">
        <v>0</v>
      </c>
      <c r="L542" s="2">
        <v>0</v>
      </c>
      <c r="M542" s="2">
        <f t="shared" si="34"/>
        <v>0</v>
      </c>
      <c r="N542" s="2">
        <f t="shared" si="35"/>
        <v>0</v>
      </c>
      <c r="O542" s="1">
        <f t="shared" si="36"/>
        <v>0</v>
      </c>
    </row>
    <row r="543" spans="1:15">
      <c r="A543" s="10">
        <v>42901</v>
      </c>
      <c r="B543" s="5">
        <v>20500</v>
      </c>
      <c r="C543" s="5">
        <v>20500</v>
      </c>
      <c r="D543" s="5">
        <v>20500</v>
      </c>
      <c r="E543" s="5">
        <v>20500</v>
      </c>
      <c r="F543" s="4">
        <v>0</v>
      </c>
      <c r="G543" s="2">
        <f t="shared" si="32"/>
        <v>0</v>
      </c>
      <c r="H543" s="2">
        <v>0</v>
      </c>
      <c r="I543" s="2">
        <v>0</v>
      </c>
      <c r="J543" s="2">
        <f t="shared" si="33"/>
        <v>0</v>
      </c>
      <c r="K543" s="2">
        <v>0</v>
      </c>
      <c r="L543" s="2">
        <v>0</v>
      </c>
      <c r="M543" s="2">
        <f t="shared" si="34"/>
        <v>0</v>
      </c>
      <c r="N543" s="2">
        <f t="shared" si="35"/>
        <v>0</v>
      </c>
      <c r="O543" s="1">
        <f t="shared" si="36"/>
        <v>0</v>
      </c>
    </row>
    <row r="544" spans="1:15">
      <c r="A544" s="10">
        <v>42902</v>
      </c>
      <c r="B544" s="5">
        <v>20500</v>
      </c>
      <c r="C544" s="5">
        <v>20500</v>
      </c>
      <c r="D544" s="5">
        <v>20500</v>
      </c>
      <c r="E544" s="5">
        <v>20500</v>
      </c>
      <c r="F544" s="4">
        <v>0</v>
      </c>
      <c r="G544" s="2">
        <f t="shared" si="32"/>
        <v>0</v>
      </c>
      <c r="H544" s="2">
        <v>0</v>
      </c>
      <c r="I544" s="2">
        <v>0</v>
      </c>
      <c r="J544" s="2">
        <f t="shared" si="33"/>
        <v>0</v>
      </c>
      <c r="K544" s="2">
        <v>0</v>
      </c>
      <c r="L544" s="2">
        <v>0</v>
      </c>
      <c r="M544" s="2">
        <f t="shared" si="34"/>
        <v>0</v>
      </c>
      <c r="N544" s="2">
        <f t="shared" si="35"/>
        <v>0</v>
      </c>
      <c r="O544" s="1">
        <f t="shared" si="36"/>
        <v>0</v>
      </c>
    </row>
    <row r="545" spans="1:15">
      <c r="A545" s="10">
        <v>42905</v>
      </c>
      <c r="B545" s="5">
        <v>20500</v>
      </c>
      <c r="C545" s="5">
        <v>20500</v>
      </c>
      <c r="D545" s="5">
        <v>20500</v>
      </c>
      <c r="E545" s="5">
        <v>20500</v>
      </c>
      <c r="F545" s="4">
        <v>0</v>
      </c>
      <c r="G545" s="2">
        <f t="shared" si="32"/>
        <v>0</v>
      </c>
      <c r="H545" s="2">
        <v>0</v>
      </c>
      <c r="I545" s="2">
        <v>0</v>
      </c>
      <c r="J545" s="2">
        <f t="shared" si="33"/>
        <v>0</v>
      </c>
      <c r="K545" s="2">
        <v>0</v>
      </c>
      <c r="L545" s="2">
        <v>0</v>
      </c>
      <c r="M545" s="2">
        <f t="shared" si="34"/>
        <v>0</v>
      </c>
      <c r="N545" s="2">
        <f t="shared" si="35"/>
        <v>0</v>
      </c>
      <c r="O545" s="1">
        <f t="shared" si="36"/>
        <v>0</v>
      </c>
    </row>
    <row r="546" spans="1:15">
      <c r="A546" s="10">
        <v>42906</v>
      </c>
      <c r="B546" s="5">
        <v>20500</v>
      </c>
      <c r="C546" s="5">
        <v>20500</v>
      </c>
      <c r="D546" s="5">
        <v>20500</v>
      </c>
      <c r="E546" s="5">
        <v>20500</v>
      </c>
      <c r="F546" s="4">
        <v>0</v>
      </c>
      <c r="G546" s="2">
        <f t="shared" si="32"/>
        <v>0</v>
      </c>
      <c r="H546" s="2">
        <v>0</v>
      </c>
      <c r="I546" s="2">
        <v>0</v>
      </c>
      <c r="J546" s="2">
        <f t="shared" si="33"/>
        <v>0</v>
      </c>
      <c r="K546" s="2">
        <v>0</v>
      </c>
      <c r="L546" s="2">
        <v>0</v>
      </c>
      <c r="M546" s="2">
        <f t="shared" si="34"/>
        <v>0</v>
      </c>
      <c r="N546" s="2">
        <f t="shared" si="35"/>
        <v>0</v>
      </c>
      <c r="O546" s="1">
        <f t="shared" si="36"/>
        <v>0</v>
      </c>
    </row>
    <row r="547" spans="1:15">
      <c r="A547" s="10">
        <v>42907</v>
      </c>
      <c r="B547" s="5">
        <v>20500</v>
      </c>
      <c r="C547" s="5">
        <v>20500</v>
      </c>
      <c r="D547" s="5">
        <v>20500</v>
      </c>
      <c r="E547" s="5">
        <v>20500</v>
      </c>
      <c r="F547" s="4">
        <v>0</v>
      </c>
      <c r="G547" s="2">
        <f t="shared" si="32"/>
        <v>0</v>
      </c>
      <c r="H547" s="2">
        <v>0</v>
      </c>
      <c r="I547" s="2">
        <v>0</v>
      </c>
      <c r="J547" s="2">
        <f t="shared" si="33"/>
        <v>0</v>
      </c>
      <c r="K547" s="2">
        <v>0</v>
      </c>
      <c r="L547" s="2">
        <v>0</v>
      </c>
      <c r="M547" s="2">
        <f t="shared" si="34"/>
        <v>0</v>
      </c>
      <c r="N547" s="2">
        <f t="shared" si="35"/>
        <v>0</v>
      </c>
      <c r="O547" s="1">
        <f t="shared" si="36"/>
        <v>0</v>
      </c>
    </row>
    <row r="548" spans="1:15">
      <c r="A548" s="10">
        <v>42908</v>
      </c>
      <c r="B548" s="5">
        <v>20500</v>
      </c>
      <c r="C548" s="5">
        <v>20500</v>
      </c>
      <c r="D548" s="5">
        <v>20500</v>
      </c>
      <c r="E548" s="5">
        <v>20500</v>
      </c>
      <c r="F548" s="4">
        <v>0</v>
      </c>
      <c r="G548" s="2">
        <f t="shared" si="32"/>
        <v>0</v>
      </c>
      <c r="H548" s="2">
        <v>0</v>
      </c>
      <c r="I548" s="2">
        <v>0</v>
      </c>
      <c r="J548" s="2">
        <f t="shared" si="33"/>
        <v>0</v>
      </c>
      <c r="K548" s="2">
        <v>0</v>
      </c>
      <c r="L548" s="2">
        <v>0</v>
      </c>
      <c r="M548" s="2">
        <f t="shared" si="34"/>
        <v>0</v>
      </c>
      <c r="N548" s="2">
        <f t="shared" si="35"/>
        <v>0</v>
      </c>
      <c r="O548" s="1">
        <f t="shared" si="36"/>
        <v>0</v>
      </c>
    </row>
    <row r="549" spans="1:15">
      <c r="A549" s="10">
        <v>42909</v>
      </c>
      <c r="B549" s="5">
        <v>20800</v>
      </c>
      <c r="C549" s="5">
        <v>20800</v>
      </c>
      <c r="D549" s="5">
        <v>20800</v>
      </c>
      <c r="E549" s="5">
        <v>20800</v>
      </c>
      <c r="F549" s="4">
        <v>0</v>
      </c>
      <c r="G549" s="2">
        <f t="shared" si="32"/>
        <v>0</v>
      </c>
      <c r="H549" s="2">
        <v>0</v>
      </c>
      <c r="I549" s="2">
        <v>0</v>
      </c>
      <c r="J549" s="2">
        <f t="shared" si="33"/>
        <v>0</v>
      </c>
      <c r="K549" s="2">
        <v>0</v>
      </c>
      <c r="L549" s="2">
        <v>0</v>
      </c>
      <c r="M549" s="2">
        <f t="shared" si="34"/>
        <v>0</v>
      </c>
      <c r="N549" s="2">
        <f t="shared" si="35"/>
        <v>0</v>
      </c>
      <c r="O549" s="1">
        <f t="shared" si="36"/>
        <v>0</v>
      </c>
    </row>
    <row r="550" spans="1:15">
      <c r="A550" s="10">
        <v>42912</v>
      </c>
      <c r="B550" s="5">
        <v>20800</v>
      </c>
      <c r="C550" s="5">
        <v>20800</v>
      </c>
      <c r="D550" s="5">
        <v>20800</v>
      </c>
      <c r="E550" s="5">
        <v>20800</v>
      </c>
      <c r="F550" s="4">
        <v>0</v>
      </c>
      <c r="G550" s="2">
        <f t="shared" si="32"/>
        <v>0</v>
      </c>
      <c r="H550" s="2">
        <v>0</v>
      </c>
      <c r="I550" s="2">
        <v>0</v>
      </c>
      <c r="J550" s="2">
        <f t="shared" si="33"/>
        <v>0</v>
      </c>
      <c r="K550" s="2">
        <v>0</v>
      </c>
      <c r="L550" s="2">
        <v>0</v>
      </c>
      <c r="M550" s="2">
        <f t="shared" si="34"/>
        <v>0</v>
      </c>
      <c r="N550" s="2">
        <f t="shared" si="35"/>
        <v>0</v>
      </c>
      <c r="O550" s="1">
        <f t="shared" si="36"/>
        <v>0</v>
      </c>
    </row>
    <row r="551" spans="1:15">
      <c r="A551" s="10">
        <v>42913</v>
      </c>
      <c r="B551" s="5">
        <v>20800</v>
      </c>
      <c r="C551" s="5">
        <v>20800</v>
      </c>
      <c r="D551" s="5">
        <v>20800</v>
      </c>
      <c r="E551" s="5">
        <v>20800</v>
      </c>
      <c r="F551" s="4">
        <v>0</v>
      </c>
      <c r="G551" s="2">
        <f t="shared" si="32"/>
        <v>0</v>
      </c>
      <c r="H551" s="2">
        <v>0</v>
      </c>
      <c r="I551" s="2">
        <v>0</v>
      </c>
      <c r="J551" s="2">
        <f t="shared" si="33"/>
        <v>0</v>
      </c>
      <c r="K551" s="2">
        <v>0</v>
      </c>
      <c r="L551" s="2">
        <v>0</v>
      </c>
      <c r="M551" s="2">
        <f t="shared" si="34"/>
        <v>0</v>
      </c>
      <c r="N551" s="2">
        <f t="shared" si="35"/>
        <v>0</v>
      </c>
      <c r="O551" s="1">
        <f t="shared" si="36"/>
        <v>0</v>
      </c>
    </row>
    <row r="552" spans="1:15">
      <c r="A552" s="10">
        <v>42914</v>
      </c>
      <c r="B552" s="5">
        <v>20800</v>
      </c>
      <c r="C552" s="5">
        <v>20800</v>
      </c>
      <c r="D552" s="5">
        <v>20800</v>
      </c>
      <c r="E552" s="5">
        <v>20800</v>
      </c>
      <c r="F552" s="4">
        <v>0</v>
      </c>
      <c r="G552" s="2">
        <f t="shared" si="32"/>
        <v>0</v>
      </c>
      <c r="H552" s="2">
        <v>0</v>
      </c>
      <c r="I552" s="2">
        <v>0</v>
      </c>
      <c r="J552" s="2">
        <f t="shared" si="33"/>
        <v>0</v>
      </c>
      <c r="K552" s="2">
        <v>0</v>
      </c>
      <c r="L552" s="2">
        <v>0</v>
      </c>
      <c r="M552" s="2">
        <f t="shared" si="34"/>
        <v>0</v>
      </c>
      <c r="N552" s="2">
        <f t="shared" si="35"/>
        <v>0</v>
      </c>
      <c r="O552" s="1">
        <f t="shared" si="36"/>
        <v>0</v>
      </c>
    </row>
    <row r="553" spans="1:15">
      <c r="A553" s="10">
        <v>42915</v>
      </c>
      <c r="B553" s="5">
        <v>20800</v>
      </c>
      <c r="C553" s="5">
        <v>20800</v>
      </c>
      <c r="D553" s="5">
        <v>20800</v>
      </c>
      <c r="E553" s="5">
        <v>20800</v>
      </c>
      <c r="F553" s="4">
        <v>0</v>
      </c>
      <c r="G553" s="2">
        <f t="shared" si="32"/>
        <v>0</v>
      </c>
      <c r="H553" s="2">
        <v>0</v>
      </c>
      <c r="I553" s="2">
        <v>0</v>
      </c>
      <c r="J553" s="2">
        <f t="shared" si="33"/>
        <v>0</v>
      </c>
      <c r="K553" s="2">
        <v>0</v>
      </c>
      <c r="L553" s="2">
        <v>0</v>
      </c>
      <c r="M553" s="2">
        <f t="shared" si="34"/>
        <v>0</v>
      </c>
      <c r="N553" s="2">
        <f t="shared" si="35"/>
        <v>0</v>
      </c>
      <c r="O553" s="1">
        <f t="shared" si="36"/>
        <v>0</v>
      </c>
    </row>
    <row r="554" spans="1:15">
      <c r="A554" s="10">
        <v>42916</v>
      </c>
      <c r="B554" s="5">
        <v>20800</v>
      </c>
      <c r="C554" s="5">
        <v>20800</v>
      </c>
      <c r="D554" s="5">
        <v>20800</v>
      </c>
      <c r="E554" s="5">
        <v>20800</v>
      </c>
      <c r="F554" s="4">
        <v>0</v>
      </c>
      <c r="G554" s="2">
        <f t="shared" si="32"/>
        <v>0</v>
      </c>
      <c r="H554" s="2">
        <v>0</v>
      </c>
      <c r="I554" s="2">
        <v>0</v>
      </c>
      <c r="J554" s="2">
        <f t="shared" si="33"/>
        <v>0</v>
      </c>
      <c r="K554" s="2">
        <v>0</v>
      </c>
      <c r="L554" s="2">
        <v>0</v>
      </c>
      <c r="M554" s="2">
        <f t="shared" si="34"/>
        <v>0</v>
      </c>
      <c r="N554" s="2">
        <f t="shared" si="35"/>
        <v>0</v>
      </c>
      <c r="O554" s="1">
        <f t="shared" si="36"/>
        <v>0</v>
      </c>
    </row>
    <row r="555" spans="1:15">
      <c r="A555" s="10">
        <v>42919</v>
      </c>
      <c r="B555" s="5">
        <v>20800</v>
      </c>
      <c r="C555" s="5">
        <v>20800</v>
      </c>
      <c r="D555" s="5">
        <v>20800</v>
      </c>
      <c r="E555" s="5">
        <v>20800</v>
      </c>
      <c r="F555" s="4">
        <v>0</v>
      </c>
      <c r="G555" s="2">
        <f t="shared" ref="G555:G624" si="37">I555-H555</f>
        <v>0</v>
      </c>
      <c r="H555" s="2">
        <v>0</v>
      </c>
      <c r="I555" s="2">
        <v>0</v>
      </c>
      <c r="J555" s="2">
        <f t="shared" ref="J555:J624" si="38">L555-K555</f>
        <v>0</v>
      </c>
      <c r="K555" s="2">
        <v>0</v>
      </c>
      <c r="L555" s="2">
        <v>0</v>
      </c>
      <c r="M555" s="2">
        <f t="shared" ref="M555:O581" si="39">IFERROR(J555/G555,0)</f>
        <v>0</v>
      </c>
      <c r="N555" s="2">
        <f t="shared" si="39"/>
        <v>0</v>
      </c>
      <c r="O555" s="29">
        <f t="shared" si="39"/>
        <v>0</v>
      </c>
    </row>
    <row r="556" spans="1:15">
      <c r="A556" s="10">
        <v>42920</v>
      </c>
      <c r="B556" s="5">
        <v>20800</v>
      </c>
      <c r="C556" s="5">
        <v>20800</v>
      </c>
      <c r="D556" s="5">
        <v>20800</v>
      </c>
      <c r="E556" s="5">
        <v>20800</v>
      </c>
      <c r="F556" s="4">
        <v>0</v>
      </c>
      <c r="G556" s="2">
        <f t="shared" si="37"/>
        <v>0</v>
      </c>
      <c r="H556" s="2">
        <v>0</v>
      </c>
      <c r="I556" s="2">
        <v>0</v>
      </c>
      <c r="J556" s="2">
        <f t="shared" si="38"/>
        <v>0</v>
      </c>
      <c r="K556" s="2">
        <v>0</v>
      </c>
      <c r="L556" s="2">
        <v>0</v>
      </c>
      <c r="M556" s="2">
        <f t="shared" si="39"/>
        <v>0</v>
      </c>
      <c r="N556" s="2">
        <f t="shared" si="39"/>
        <v>0</v>
      </c>
      <c r="O556" s="29">
        <f t="shared" si="39"/>
        <v>0</v>
      </c>
    </row>
    <row r="557" spans="1:15">
      <c r="A557" s="10">
        <v>42921</v>
      </c>
      <c r="B557" s="5">
        <v>20800</v>
      </c>
      <c r="C557" s="5">
        <v>20800</v>
      </c>
      <c r="D557" s="5">
        <v>20800</v>
      </c>
      <c r="E557" s="5">
        <v>20800</v>
      </c>
      <c r="F557" s="4">
        <v>0</v>
      </c>
      <c r="G557" s="2">
        <f t="shared" si="37"/>
        <v>0</v>
      </c>
      <c r="H557" s="2">
        <v>0</v>
      </c>
      <c r="I557" s="2">
        <v>0</v>
      </c>
      <c r="J557" s="2">
        <f t="shared" si="38"/>
        <v>0</v>
      </c>
      <c r="K557" s="2">
        <v>0</v>
      </c>
      <c r="L557" s="2">
        <v>0</v>
      </c>
      <c r="M557" s="2">
        <f t="shared" si="39"/>
        <v>0</v>
      </c>
      <c r="N557" s="2">
        <f t="shared" si="39"/>
        <v>0</v>
      </c>
      <c r="O557" s="29">
        <f t="shared" si="39"/>
        <v>0</v>
      </c>
    </row>
    <row r="558" spans="1:15">
      <c r="A558" s="10">
        <v>42922</v>
      </c>
      <c r="B558" s="5">
        <v>20800</v>
      </c>
      <c r="C558" s="5">
        <v>20800</v>
      </c>
      <c r="D558" s="5">
        <v>20800</v>
      </c>
      <c r="E558" s="5">
        <v>20800</v>
      </c>
      <c r="F558" s="4">
        <v>0</v>
      </c>
      <c r="G558" s="2">
        <f t="shared" si="37"/>
        <v>0</v>
      </c>
      <c r="H558" s="2">
        <v>0</v>
      </c>
      <c r="I558" s="2">
        <v>0</v>
      </c>
      <c r="J558" s="2">
        <f t="shared" si="38"/>
        <v>0</v>
      </c>
      <c r="K558" s="2">
        <v>0</v>
      </c>
      <c r="L558" s="2">
        <v>0</v>
      </c>
      <c r="M558" s="2">
        <f t="shared" si="39"/>
        <v>0</v>
      </c>
      <c r="N558" s="2">
        <f t="shared" si="39"/>
        <v>0</v>
      </c>
      <c r="O558" s="29">
        <f t="shared" si="39"/>
        <v>0</v>
      </c>
    </row>
    <row r="559" spans="1:15">
      <c r="A559" s="10">
        <v>42923</v>
      </c>
      <c r="B559" s="5">
        <v>20800</v>
      </c>
      <c r="C559" s="5">
        <v>20800</v>
      </c>
      <c r="D559" s="5">
        <v>20800</v>
      </c>
      <c r="E559" s="5">
        <v>20800</v>
      </c>
      <c r="F559" s="4">
        <v>0</v>
      </c>
      <c r="G559" s="2">
        <f t="shared" si="37"/>
        <v>0</v>
      </c>
      <c r="H559" s="2">
        <v>0</v>
      </c>
      <c r="I559" s="2">
        <v>0</v>
      </c>
      <c r="J559" s="2">
        <f t="shared" si="38"/>
        <v>0</v>
      </c>
      <c r="K559" s="2">
        <v>0</v>
      </c>
      <c r="L559" s="2">
        <v>0</v>
      </c>
      <c r="M559" s="2">
        <f t="shared" si="39"/>
        <v>0</v>
      </c>
      <c r="N559" s="2">
        <f t="shared" si="39"/>
        <v>0</v>
      </c>
      <c r="O559" s="29">
        <f t="shared" si="39"/>
        <v>0</v>
      </c>
    </row>
    <row r="560" spans="1:15">
      <c r="A560" s="10">
        <v>42926</v>
      </c>
      <c r="B560" s="5">
        <v>20800</v>
      </c>
      <c r="C560" s="5">
        <v>20800</v>
      </c>
      <c r="D560" s="5">
        <v>20800</v>
      </c>
      <c r="E560" s="5">
        <v>20800</v>
      </c>
      <c r="F560" s="4">
        <v>0</v>
      </c>
      <c r="G560" s="2">
        <f t="shared" si="37"/>
        <v>0</v>
      </c>
      <c r="H560" s="2">
        <v>0</v>
      </c>
      <c r="I560" s="2">
        <v>0</v>
      </c>
      <c r="J560" s="2">
        <f t="shared" si="38"/>
        <v>0</v>
      </c>
      <c r="K560" s="2">
        <v>0</v>
      </c>
      <c r="L560" s="2">
        <v>0</v>
      </c>
      <c r="M560" s="2">
        <f t="shared" si="39"/>
        <v>0</v>
      </c>
      <c r="N560" s="2">
        <f t="shared" si="39"/>
        <v>0</v>
      </c>
      <c r="O560" s="29">
        <f t="shared" si="39"/>
        <v>0</v>
      </c>
    </row>
    <row r="561" spans="1:15">
      <c r="A561" s="10">
        <v>42927</v>
      </c>
      <c r="B561" s="5">
        <v>20800</v>
      </c>
      <c r="C561" s="5">
        <v>20800</v>
      </c>
      <c r="D561" s="5">
        <v>20800</v>
      </c>
      <c r="E561" s="5">
        <v>20800</v>
      </c>
      <c r="F561" s="4">
        <v>0</v>
      </c>
      <c r="G561" s="2">
        <f t="shared" si="37"/>
        <v>0</v>
      </c>
      <c r="H561" s="2">
        <v>0</v>
      </c>
      <c r="I561" s="2">
        <v>0</v>
      </c>
      <c r="J561" s="2">
        <f t="shared" si="38"/>
        <v>0</v>
      </c>
      <c r="K561" s="2">
        <v>0</v>
      </c>
      <c r="L561" s="2">
        <v>0</v>
      </c>
      <c r="M561" s="2">
        <f t="shared" si="39"/>
        <v>0</v>
      </c>
      <c r="N561" s="2">
        <f t="shared" si="39"/>
        <v>0</v>
      </c>
      <c r="O561" s="29">
        <f t="shared" si="39"/>
        <v>0</v>
      </c>
    </row>
    <row r="562" spans="1:15">
      <c r="A562" s="10">
        <v>42928</v>
      </c>
      <c r="B562" s="5">
        <v>20800</v>
      </c>
      <c r="C562" s="5">
        <v>20800</v>
      </c>
      <c r="D562" s="5">
        <v>20800</v>
      </c>
      <c r="E562" s="5">
        <v>20800</v>
      </c>
      <c r="F562" s="4">
        <v>0</v>
      </c>
      <c r="G562" s="2">
        <f t="shared" si="37"/>
        <v>0</v>
      </c>
      <c r="H562" s="2">
        <v>0</v>
      </c>
      <c r="I562" s="2">
        <v>0</v>
      </c>
      <c r="J562" s="2">
        <f t="shared" si="38"/>
        <v>0</v>
      </c>
      <c r="K562" s="2">
        <v>0</v>
      </c>
      <c r="L562" s="2">
        <v>0</v>
      </c>
      <c r="M562" s="2">
        <f t="shared" si="39"/>
        <v>0</v>
      </c>
      <c r="N562" s="2">
        <f t="shared" si="39"/>
        <v>0</v>
      </c>
      <c r="O562" s="29">
        <f t="shared" si="39"/>
        <v>0</v>
      </c>
    </row>
    <row r="563" spans="1:15">
      <c r="A563" s="10">
        <v>42929</v>
      </c>
      <c r="B563" s="5">
        <v>20800</v>
      </c>
      <c r="C563" s="5">
        <v>20800</v>
      </c>
      <c r="D563" s="5">
        <v>20800</v>
      </c>
      <c r="E563" s="5">
        <v>20800</v>
      </c>
      <c r="F563" s="4">
        <v>0</v>
      </c>
      <c r="G563" s="2">
        <f t="shared" si="37"/>
        <v>0</v>
      </c>
      <c r="H563" s="2">
        <v>0</v>
      </c>
      <c r="I563" s="2">
        <v>0</v>
      </c>
      <c r="J563" s="2">
        <f t="shared" si="38"/>
        <v>0</v>
      </c>
      <c r="K563" s="2">
        <v>0</v>
      </c>
      <c r="L563" s="2">
        <v>0</v>
      </c>
      <c r="M563" s="2">
        <f t="shared" si="39"/>
        <v>0</v>
      </c>
      <c r="N563" s="2">
        <f t="shared" si="39"/>
        <v>0</v>
      </c>
      <c r="O563" s="29">
        <f t="shared" si="39"/>
        <v>0</v>
      </c>
    </row>
    <row r="564" spans="1:15">
      <c r="A564" s="10">
        <v>42930</v>
      </c>
      <c r="B564" s="5">
        <v>20800</v>
      </c>
      <c r="C564" s="5">
        <v>20800</v>
      </c>
      <c r="D564" s="5">
        <v>20800</v>
      </c>
      <c r="E564" s="5">
        <v>20800</v>
      </c>
      <c r="F564" s="4">
        <v>0</v>
      </c>
      <c r="G564" s="2">
        <f t="shared" si="37"/>
        <v>0</v>
      </c>
      <c r="H564" s="2">
        <v>0</v>
      </c>
      <c r="I564" s="2">
        <v>0</v>
      </c>
      <c r="J564" s="2">
        <f t="shared" si="38"/>
        <v>0</v>
      </c>
      <c r="K564" s="2">
        <v>0</v>
      </c>
      <c r="L564" s="2">
        <v>0</v>
      </c>
      <c r="M564" s="2">
        <f t="shared" si="39"/>
        <v>0</v>
      </c>
      <c r="N564" s="2">
        <f t="shared" si="39"/>
        <v>0</v>
      </c>
      <c r="O564" s="29">
        <f t="shared" si="39"/>
        <v>0</v>
      </c>
    </row>
    <row r="565" spans="1:15">
      <c r="A565" s="10">
        <v>42933</v>
      </c>
      <c r="B565" s="5">
        <v>20800</v>
      </c>
      <c r="C565" s="5">
        <v>20800</v>
      </c>
      <c r="D565" s="5">
        <v>20800</v>
      </c>
      <c r="E565" s="5">
        <v>20800</v>
      </c>
      <c r="F565" s="4">
        <v>0</v>
      </c>
      <c r="G565" s="2">
        <f t="shared" si="37"/>
        <v>0</v>
      </c>
      <c r="H565" s="2">
        <v>0</v>
      </c>
      <c r="I565" s="2">
        <v>0</v>
      </c>
      <c r="J565" s="2">
        <f t="shared" si="38"/>
        <v>0</v>
      </c>
      <c r="K565" s="2">
        <v>0</v>
      </c>
      <c r="L565" s="2">
        <v>0</v>
      </c>
      <c r="M565" s="2">
        <f t="shared" si="39"/>
        <v>0</v>
      </c>
      <c r="N565" s="2">
        <f t="shared" si="39"/>
        <v>0</v>
      </c>
      <c r="O565" s="29">
        <f t="shared" si="39"/>
        <v>0</v>
      </c>
    </row>
    <row r="566" spans="1:15">
      <c r="A566" s="10">
        <v>42934</v>
      </c>
      <c r="B566" s="5">
        <v>20800</v>
      </c>
      <c r="C566" s="5">
        <v>20800</v>
      </c>
      <c r="D566" s="5">
        <v>20800</v>
      </c>
      <c r="E566" s="5">
        <v>20800</v>
      </c>
      <c r="F566" s="4">
        <v>0</v>
      </c>
      <c r="G566" s="2">
        <f t="shared" si="37"/>
        <v>0</v>
      </c>
      <c r="H566" s="2">
        <v>0</v>
      </c>
      <c r="I566" s="2">
        <v>0</v>
      </c>
      <c r="J566" s="2">
        <f t="shared" si="38"/>
        <v>0</v>
      </c>
      <c r="K566" s="2">
        <v>0</v>
      </c>
      <c r="L566" s="2">
        <v>0</v>
      </c>
      <c r="M566" s="2">
        <f t="shared" si="39"/>
        <v>0</v>
      </c>
      <c r="N566" s="2">
        <f t="shared" si="39"/>
        <v>0</v>
      </c>
      <c r="O566" s="29">
        <f t="shared" si="39"/>
        <v>0</v>
      </c>
    </row>
    <row r="567" spans="1:15">
      <c r="A567" s="10">
        <v>42935</v>
      </c>
      <c r="B567" s="5">
        <v>20800</v>
      </c>
      <c r="C567" s="5">
        <v>20800</v>
      </c>
      <c r="D567" s="5">
        <v>20800</v>
      </c>
      <c r="E567" s="5">
        <v>20800</v>
      </c>
      <c r="F567" s="4">
        <v>0</v>
      </c>
      <c r="G567" s="2">
        <f t="shared" si="37"/>
        <v>0</v>
      </c>
      <c r="H567" s="2">
        <v>0</v>
      </c>
      <c r="I567" s="2">
        <v>0</v>
      </c>
      <c r="J567" s="2">
        <f t="shared" si="38"/>
        <v>0</v>
      </c>
      <c r="K567" s="2">
        <v>0</v>
      </c>
      <c r="L567" s="2">
        <v>0</v>
      </c>
      <c r="M567" s="2">
        <f t="shared" si="39"/>
        <v>0</v>
      </c>
      <c r="N567" s="2">
        <f t="shared" si="39"/>
        <v>0</v>
      </c>
      <c r="O567" s="29">
        <f t="shared" si="39"/>
        <v>0</v>
      </c>
    </row>
    <row r="568" spans="1:15">
      <c r="A568" s="10">
        <v>42936</v>
      </c>
      <c r="B568" s="5">
        <v>20800</v>
      </c>
      <c r="C568" s="5">
        <v>20800</v>
      </c>
      <c r="D568" s="5">
        <v>20800</v>
      </c>
      <c r="E568" s="5">
        <v>20800</v>
      </c>
      <c r="F568" s="4">
        <v>0</v>
      </c>
      <c r="G568" s="2">
        <f t="shared" si="37"/>
        <v>0</v>
      </c>
      <c r="H568" s="2">
        <v>0</v>
      </c>
      <c r="I568" s="2">
        <v>0</v>
      </c>
      <c r="J568" s="2">
        <f t="shared" si="38"/>
        <v>0</v>
      </c>
      <c r="K568" s="2">
        <v>0</v>
      </c>
      <c r="L568" s="2">
        <v>0</v>
      </c>
      <c r="M568" s="2">
        <f t="shared" si="39"/>
        <v>0</v>
      </c>
      <c r="N568" s="2">
        <f t="shared" si="39"/>
        <v>0</v>
      </c>
      <c r="O568" s="29">
        <f t="shared" si="39"/>
        <v>0</v>
      </c>
    </row>
    <row r="569" spans="1:15">
      <c r="A569" s="10">
        <v>42937</v>
      </c>
      <c r="B569" s="5">
        <v>20800</v>
      </c>
      <c r="C569" s="5">
        <v>20800</v>
      </c>
      <c r="D569" s="5">
        <v>20800</v>
      </c>
      <c r="E569" s="5">
        <v>20800</v>
      </c>
      <c r="F569" s="4">
        <v>0</v>
      </c>
      <c r="G569" s="2">
        <f t="shared" si="37"/>
        <v>0</v>
      </c>
      <c r="H569" s="2">
        <v>0</v>
      </c>
      <c r="I569" s="2">
        <v>0</v>
      </c>
      <c r="J569" s="2">
        <f t="shared" si="38"/>
        <v>0</v>
      </c>
      <c r="K569" s="2">
        <v>0</v>
      </c>
      <c r="L569" s="2">
        <v>0</v>
      </c>
      <c r="M569" s="2">
        <f t="shared" si="39"/>
        <v>0</v>
      </c>
      <c r="N569" s="2">
        <f t="shared" si="39"/>
        <v>0</v>
      </c>
      <c r="O569" s="29">
        <f t="shared" si="39"/>
        <v>0</v>
      </c>
    </row>
    <row r="570" spans="1:15">
      <c r="A570" s="10">
        <v>42940</v>
      </c>
      <c r="B570" s="5">
        <v>20800</v>
      </c>
      <c r="C570" s="5">
        <v>20800</v>
      </c>
      <c r="D570" s="5">
        <v>20800</v>
      </c>
      <c r="E570" s="5">
        <v>20800</v>
      </c>
      <c r="F570" s="4">
        <v>0</v>
      </c>
      <c r="G570" s="2">
        <f t="shared" si="37"/>
        <v>0</v>
      </c>
      <c r="H570" s="2">
        <v>0</v>
      </c>
      <c r="I570" s="2">
        <v>0</v>
      </c>
      <c r="J570" s="2">
        <f t="shared" si="38"/>
        <v>0</v>
      </c>
      <c r="K570" s="2">
        <v>0</v>
      </c>
      <c r="L570" s="2">
        <v>0</v>
      </c>
      <c r="M570" s="2">
        <f t="shared" si="39"/>
        <v>0</v>
      </c>
      <c r="N570" s="2">
        <f t="shared" si="39"/>
        <v>0</v>
      </c>
      <c r="O570" s="29">
        <f t="shared" si="39"/>
        <v>0</v>
      </c>
    </row>
    <row r="571" spans="1:15">
      <c r="A571" s="10">
        <v>42941</v>
      </c>
      <c r="B571" s="5">
        <v>20800</v>
      </c>
      <c r="C571" s="5">
        <v>20800</v>
      </c>
      <c r="D571" s="5">
        <v>20800</v>
      </c>
      <c r="E571" s="5">
        <v>20800</v>
      </c>
      <c r="F571" s="4">
        <v>0</v>
      </c>
      <c r="G571" s="2">
        <f t="shared" si="37"/>
        <v>0</v>
      </c>
      <c r="H571" s="2">
        <v>0</v>
      </c>
      <c r="I571" s="2">
        <v>0</v>
      </c>
      <c r="J571" s="2">
        <f t="shared" si="38"/>
        <v>0</v>
      </c>
      <c r="K571" s="2">
        <v>0</v>
      </c>
      <c r="L571" s="2">
        <v>0</v>
      </c>
      <c r="M571" s="2">
        <f t="shared" si="39"/>
        <v>0</v>
      </c>
      <c r="N571" s="2">
        <f t="shared" si="39"/>
        <v>0</v>
      </c>
      <c r="O571" s="29">
        <f t="shared" si="39"/>
        <v>0</v>
      </c>
    </row>
    <row r="572" spans="1:15">
      <c r="A572" s="10">
        <v>42942</v>
      </c>
      <c r="B572" s="5">
        <v>20800</v>
      </c>
      <c r="C572" s="5">
        <v>20800</v>
      </c>
      <c r="D572" s="5">
        <v>20800</v>
      </c>
      <c r="E572" s="5">
        <v>20800</v>
      </c>
      <c r="F572" s="4">
        <v>0</v>
      </c>
      <c r="G572" s="2">
        <f t="shared" si="37"/>
        <v>0</v>
      </c>
      <c r="H572" s="2">
        <v>0</v>
      </c>
      <c r="I572" s="2">
        <v>0</v>
      </c>
      <c r="J572" s="2">
        <f t="shared" si="38"/>
        <v>0</v>
      </c>
      <c r="K572" s="2">
        <v>0</v>
      </c>
      <c r="L572" s="2">
        <v>0</v>
      </c>
      <c r="M572" s="2">
        <f t="shared" si="39"/>
        <v>0</v>
      </c>
      <c r="N572" s="2">
        <f t="shared" si="39"/>
        <v>0</v>
      </c>
      <c r="O572" s="29">
        <f t="shared" si="39"/>
        <v>0</v>
      </c>
    </row>
    <row r="573" spans="1:15">
      <c r="A573" s="10">
        <v>42943</v>
      </c>
      <c r="B573" s="5">
        <v>20800</v>
      </c>
      <c r="C573" s="5">
        <v>20800</v>
      </c>
      <c r="D573" s="5">
        <v>20800</v>
      </c>
      <c r="E573" s="5">
        <v>20800</v>
      </c>
      <c r="F573" s="4">
        <v>0</v>
      </c>
      <c r="G573" s="2">
        <f t="shared" si="37"/>
        <v>0</v>
      </c>
      <c r="H573" s="2">
        <v>0</v>
      </c>
      <c r="I573" s="2">
        <v>0</v>
      </c>
      <c r="J573" s="2">
        <f t="shared" si="38"/>
        <v>0</v>
      </c>
      <c r="K573" s="2">
        <v>0</v>
      </c>
      <c r="L573" s="2">
        <v>0</v>
      </c>
      <c r="M573" s="2">
        <f t="shared" si="39"/>
        <v>0</v>
      </c>
      <c r="N573" s="2">
        <f t="shared" si="39"/>
        <v>0</v>
      </c>
      <c r="O573" s="29">
        <f t="shared" si="39"/>
        <v>0</v>
      </c>
    </row>
    <row r="574" spans="1:15">
      <c r="A574" s="10">
        <v>42944</v>
      </c>
      <c r="B574" s="5">
        <v>20800</v>
      </c>
      <c r="C574" s="5">
        <v>20800</v>
      </c>
      <c r="D574" s="5">
        <v>20800</v>
      </c>
      <c r="E574" s="5">
        <v>20800</v>
      </c>
      <c r="F574" s="4">
        <v>0</v>
      </c>
      <c r="G574" s="2">
        <f t="shared" si="37"/>
        <v>0</v>
      </c>
      <c r="H574" s="2">
        <v>0</v>
      </c>
      <c r="I574" s="2">
        <v>0</v>
      </c>
      <c r="J574" s="2">
        <f t="shared" si="38"/>
        <v>0</v>
      </c>
      <c r="K574" s="2">
        <v>0</v>
      </c>
      <c r="L574" s="2">
        <v>0</v>
      </c>
      <c r="M574" s="2">
        <f t="shared" si="39"/>
        <v>0</v>
      </c>
      <c r="N574" s="2">
        <f t="shared" si="39"/>
        <v>0</v>
      </c>
      <c r="O574" s="29">
        <f t="shared" si="39"/>
        <v>0</v>
      </c>
    </row>
    <row r="575" spans="1:15">
      <c r="A575" s="10">
        <v>42947</v>
      </c>
      <c r="B575" s="5">
        <v>20800</v>
      </c>
      <c r="C575" s="5">
        <v>20800</v>
      </c>
      <c r="D575" s="5">
        <v>20800</v>
      </c>
      <c r="E575" s="5">
        <v>20800</v>
      </c>
      <c r="F575" s="4">
        <v>0</v>
      </c>
      <c r="G575" s="2">
        <f t="shared" si="37"/>
        <v>0</v>
      </c>
      <c r="H575" s="2">
        <v>0</v>
      </c>
      <c r="I575" s="2">
        <v>0</v>
      </c>
      <c r="J575" s="2">
        <f t="shared" si="38"/>
        <v>0</v>
      </c>
      <c r="K575" s="2">
        <v>0</v>
      </c>
      <c r="L575" s="2">
        <v>0</v>
      </c>
      <c r="M575" s="2">
        <f t="shared" si="39"/>
        <v>0</v>
      </c>
      <c r="N575" s="2">
        <f t="shared" si="39"/>
        <v>0</v>
      </c>
      <c r="O575" s="29">
        <f t="shared" si="39"/>
        <v>0</v>
      </c>
    </row>
    <row r="576" spans="1:15">
      <c r="A576" s="10">
        <v>42948</v>
      </c>
      <c r="B576" s="5">
        <v>20800</v>
      </c>
      <c r="C576" s="5">
        <v>20800</v>
      </c>
      <c r="D576" s="5">
        <v>20800</v>
      </c>
      <c r="E576" s="5">
        <v>20800</v>
      </c>
      <c r="F576" s="4">
        <v>0</v>
      </c>
      <c r="G576" s="2">
        <f t="shared" si="37"/>
        <v>0</v>
      </c>
      <c r="H576" s="2">
        <v>0</v>
      </c>
      <c r="I576" s="2">
        <v>0</v>
      </c>
      <c r="J576" s="2">
        <f t="shared" si="38"/>
        <v>0</v>
      </c>
      <c r="K576" s="2">
        <v>0</v>
      </c>
      <c r="L576" s="2">
        <v>0</v>
      </c>
      <c r="M576" s="2">
        <f t="shared" si="39"/>
        <v>0</v>
      </c>
      <c r="N576" s="2">
        <f t="shared" si="39"/>
        <v>0</v>
      </c>
      <c r="O576" s="29">
        <f t="shared" si="39"/>
        <v>0</v>
      </c>
    </row>
    <row r="577" spans="1:15">
      <c r="A577" s="10">
        <v>42949</v>
      </c>
      <c r="B577" s="5">
        <v>20800</v>
      </c>
      <c r="C577" s="5">
        <v>20800</v>
      </c>
      <c r="D577" s="5">
        <v>20800</v>
      </c>
      <c r="E577" s="5">
        <v>20800</v>
      </c>
      <c r="F577" s="4">
        <v>0</v>
      </c>
      <c r="G577" s="2">
        <f t="shared" si="37"/>
        <v>0</v>
      </c>
      <c r="H577" s="2">
        <v>0</v>
      </c>
      <c r="I577" s="2">
        <v>0</v>
      </c>
      <c r="J577" s="2">
        <f t="shared" si="38"/>
        <v>0</v>
      </c>
      <c r="K577" s="2">
        <v>0</v>
      </c>
      <c r="L577" s="2">
        <v>0</v>
      </c>
      <c r="M577" s="2">
        <f t="shared" si="39"/>
        <v>0</v>
      </c>
      <c r="N577" s="2">
        <f t="shared" si="39"/>
        <v>0</v>
      </c>
      <c r="O577" s="29">
        <f t="shared" si="39"/>
        <v>0</v>
      </c>
    </row>
    <row r="578" spans="1:15">
      <c r="A578" s="10">
        <v>42950</v>
      </c>
      <c r="B578" s="5">
        <v>20800</v>
      </c>
      <c r="C578" s="5">
        <v>20800</v>
      </c>
      <c r="D578" s="5">
        <v>20800</v>
      </c>
      <c r="E578" s="5">
        <v>20800</v>
      </c>
      <c r="F578" s="4">
        <v>0</v>
      </c>
      <c r="G578" s="2">
        <f t="shared" si="37"/>
        <v>0</v>
      </c>
      <c r="H578" s="2">
        <v>0</v>
      </c>
      <c r="I578" s="2">
        <v>0</v>
      </c>
      <c r="J578" s="2">
        <f t="shared" si="38"/>
        <v>0</v>
      </c>
      <c r="K578" s="2">
        <v>0</v>
      </c>
      <c r="L578" s="2">
        <v>0</v>
      </c>
      <c r="M578" s="2">
        <f t="shared" si="39"/>
        <v>0</v>
      </c>
      <c r="N578" s="2">
        <f t="shared" si="39"/>
        <v>0</v>
      </c>
      <c r="O578" s="29">
        <f t="shared" si="39"/>
        <v>0</v>
      </c>
    </row>
    <row r="579" spans="1:15">
      <c r="A579" s="10">
        <v>42951</v>
      </c>
      <c r="B579" s="5">
        <v>20800</v>
      </c>
      <c r="C579" s="5">
        <v>20800</v>
      </c>
      <c r="D579" s="5">
        <v>20800</v>
      </c>
      <c r="E579" s="5">
        <v>20800</v>
      </c>
      <c r="F579" s="4">
        <v>0</v>
      </c>
      <c r="G579" s="2">
        <f t="shared" si="37"/>
        <v>0</v>
      </c>
      <c r="H579" s="2">
        <v>0</v>
      </c>
      <c r="I579" s="2">
        <v>0</v>
      </c>
      <c r="J579" s="2">
        <f t="shared" si="38"/>
        <v>0</v>
      </c>
      <c r="K579" s="2">
        <v>0</v>
      </c>
      <c r="L579" s="2">
        <v>0</v>
      </c>
      <c r="M579" s="2">
        <f t="shared" si="39"/>
        <v>0</v>
      </c>
      <c r="N579" s="2">
        <f t="shared" si="39"/>
        <v>0</v>
      </c>
      <c r="O579" s="29">
        <f t="shared" si="39"/>
        <v>0</v>
      </c>
    </row>
    <row r="580" spans="1:15">
      <c r="A580" s="10">
        <v>42954</v>
      </c>
      <c r="B580" s="5">
        <v>20800</v>
      </c>
      <c r="C580" s="5">
        <v>20800</v>
      </c>
      <c r="D580" s="5">
        <v>20800</v>
      </c>
      <c r="E580" s="5">
        <v>20800</v>
      </c>
      <c r="F580" s="4">
        <v>0</v>
      </c>
      <c r="G580" s="2">
        <f t="shared" si="37"/>
        <v>0</v>
      </c>
      <c r="H580" s="2">
        <v>0</v>
      </c>
      <c r="I580" s="2">
        <v>0</v>
      </c>
      <c r="J580" s="2">
        <f t="shared" si="38"/>
        <v>0</v>
      </c>
      <c r="K580" s="2">
        <v>0</v>
      </c>
      <c r="L580" s="2">
        <v>0</v>
      </c>
      <c r="M580" s="2">
        <f t="shared" si="39"/>
        <v>0</v>
      </c>
      <c r="N580" s="2">
        <f t="shared" si="39"/>
        <v>0</v>
      </c>
      <c r="O580" s="29">
        <f t="shared" si="39"/>
        <v>0</v>
      </c>
    </row>
    <row r="581" spans="1:15">
      <c r="A581" s="10">
        <v>42955</v>
      </c>
      <c r="B581" s="5">
        <v>20800</v>
      </c>
      <c r="C581" s="5">
        <v>20800</v>
      </c>
      <c r="D581" s="5">
        <v>20800</v>
      </c>
      <c r="E581" s="5">
        <v>20800</v>
      </c>
      <c r="F581" s="4">
        <v>0</v>
      </c>
      <c r="G581" s="2">
        <f t="shared" si="37"/>
        <v>0</v>
      </c>
      <c r="H581" s="2">
        <v>0</v>
      </c>
      <c r="I581" s="2">
        <v>0</v>
      </c>
      <c r="J581" s="2">
        <f t="shared" si="38"/>
        <v>0</v>
      </c>
      <c r="K581" s="2">
        <v>0</v>
      </c>
      <c r="L581" s="2">
        <v>0</v>
      </c>
      <c r="M581" s="2">
        <f t="shared" si="39"/>
        <v>0</v>
      </c>
      <c r="N581" s="2">
        <f t="shared" si="39"/>
        <v>0</v>
      </c>
      <c r="O581" s="29">
        <f t="shared" si="39"/>
        <v>0</v>
      </c>
    </row>
    <row r="582" spans="1:15">
      <c r="A582" s="10">
        <v>42956</v>
      </c>
      <c r="B582" s="5">
        <v>20800</v>
      </c>
      <c r="C582" s="5">
        <v>20800</v>
      </c>
      <c r="D582" s="5">
        <v>20800</v>
      </c>
      <c r="E582" s="5">
        <v>20800</v>
      </c>
      <c r="F582" s="4">
        <v>0</v>
      </c>
      <c r="G582" s="2">
        <f t="shared" si="37"/>
        <v>0</v>
      </c>
      <c r="H582" s="2">
        <v>0</v>
      </c>
      <c r="I582" s="2">
        <v>0</v>
      </c>
      <c r="J582" s="2">
        <f t="shared" si="38"/>
        <v>0</v>
      </c>
      <c r="K582" s="2">
        <v>0</v>
      </c>
      <c r="L582" s="2">
        <v>0</v>
      </c>
      <c r="M582" s="2">
        <f t="shared" ref="M582:O624" si="40">IFERROR(J582/G582,0)</f>
        <v>0</v>
      </c>
      <c r="N582" s="2">
        <f t="shared" si="40"/>
        <v>0</v>
      </c>
      <c r="O582" s="29">
        <f t="shared" si="40"/>
        <v>0</v>
      </c>
    </row>
    <row r="583" spans="1:15">
      <c r="A583" s="10">
        <v>42957</v>
      </c>
      <c r="B583" s="5">
        <v>20800</v>
      </c>
      <c r="C583" s="5">
        <v>20800</v>
      </c>
      <c r="D583" s="5">
        <v>20800</v>
      </c>
      <c r="E583" s="5">
        <v>20800</v>
      </c>
      <c r="F583" s="4">
        <v>0</v>
      </c>
      <c r="G583" s="2">
        <f t="shared" si="37"/>
        <v>0</v>
      </c>
      <c r="H583" s="2">
        <v>0</v>
      </c>
      <c r="I583" s="2">
        <v>0</v>
      </c>
      <c r="J583" s="2">
        <f t="shared" si="38"/>
        <v>0</v>
      </c>
      <c r="K583" s="2">
        <v>0</v>
      </c>
      <c r="L583" s="2">
        <v>0</v>
      </c>
      <c r="M583" s="2">
        <f t="shared" si="40"/>
        <v>0</v>
      </c>
      <c r="N583" s="2">
        <f t="shared" si="40"/>
        <v>0</v>
      </c>
      <c r="O583" s="29">
        <f t="shared" si="40"/>
        <v>0</v>
      </c>
    </row>
    <row r="584" spans="1:15">
      <c r="A584" s="10">
        <v>42958</v>
      </c>
      <c r="B584" s="5">
        <v>20800</v>
      </c>
      <c r="C584" s="5">
        <v>20800</v>
      </c>
      <c r="D584" s="5">
        <v>20800</v>
      </c>
      <c r="E584" s="5">
        <v>20800</v>
      </c>
      <c r="F584" s="4">
        <v>0</v>
      </c>
      <c r="G584" s="2">
        <f t="shared" si="37"/>
        <v>0</v>
      </c>
      <c r="H584" s="2">
        <v>0</v>
      </c>
      <c r="I584" s="2">
        <v>0</v>
      </c>
      <c r="J584" s="2">
        <f t="shared" si="38"/>
        <v>0</v>
      </c>
      <c r="K584" s="2">
        <v>0</v>
      </c>
      <c r="L584" s="2">
        <v>0</v>
      </c>
      <c r="M584" s="2">
        <f t="shared" si="40"/>
        <v>0</v>
      </c>
      <c r="N584" s="2">
        <f t="shared" si="40"/>
        <v>0</v>
      </c>
      <c r="O584" s="29">
        <f t="shared" si="40"/>
        <v>0</v>
      </c>
    </row>
    <row r="585" spans="1:15">
      <c r="A585" s="10">
        <v>42961</v>
      </c>
      <c r="B585" s="5">
        <v>20800</v>
      </c>
      <c r="C585" s="5">
        <v>20800</v>
      </c>
      <c r="D585" s="5">
        <v>20800</v>
      </c>
      <c r="E585" s="5">
        <v>20800</v>
      </c>
      <c r="F585" s="4">
        <v>0</v>
      </c>
      <c r="G585" s="2">
        <f t="shared" si="37"/>
        <v>0</v>
      </c>
      <c r="H585" s="2">
        <v>0</v>
      </c>
      <c r="I585" s="2">
        <v>0</v>
      </c>
      <c r="J585" s="2">
        <f t="shared" si="38"/>
        <v>0</v>
      </c>
      <c r="K585" s="2">
        <v>0</v>
      </c>
      <c r="L585" s="2">
        <v>0</v>
      </c>
      <c r="M585" s="2">
        <f t="shared" si="40"/>
        <v>0</v>
      </c>
      <c r="N585" s="2">
        <f t="shared" si="40"/>
        <v>0</v>
      </c>
      <c r="O585" s="29">
        <f t="shared" si="40"/>
        <v>0</v>
      </c>
    </row>
    <row r="586" spans="1:15">
      <c r="A586" s="10">
        <v>42963</v>
      </c>
      <c r="B586" s="5">
        <v>20800</v>
      </c>
      <c r="C586" s="5">
        <v>20800</v>
      </c>
      <c r="D586" s="5">
        <v>20800</v>
      </c>
      <c r="E586" s="5">
        <v>20800</v>
      </c>
      <c r="F586" s="4">
        <v>0</v>
      </c>
      <c r="G586" s="2">
        <f t="shared" si="37"/>
        <v>0</v>
      </c>
      <c r="H586" s="2">
        <v>0</v>
      </c>
      <c r="I586" s="2">
        <v>0</v>
      </c>
      <c r="J586" s="2">
        <f t="shared" si="38"/>
        <v>0</v>
      </c>
      <c r="K586" s="2">
        <v>0</v>
      </c>
      <c r="L586" s="2">
        <v>0</v>
      </c>
      <c r="M586" s="2">
        <f t="shared" si="40"/>
        <v>0</v>
      </c>
      <c r="N586" s="2">
        <f t="shared" si="40"/>
        <v>0</v>
      </c>
      <c r="O586" s="29">
        <f t="shared" si="40"/>
        <v>0</v>
      </c>
    </row>
    <row r="587" spans="1:15">
      <c r="A587" s="10">
        <v>42964</v>
      </c>
      <c r="B587" s="5">
        <v>20800</v>
      </c>
      <c r="C587" s="5">
        <v>20800</v>
      </c>
      <c r="D587" s="5">
        <v>20800</v>
      </c>
      <c r="E587" s="5">
        <v>20800</v>
      </c>
      <c r="F587" s="4">
        <v>0</v>
      </c>
      <c r="G587" s="2">
        <f t="shared" si="37"/>
        <v>0</v>
      </c>
      <c r="H587" s="2">
        <v>0</v>
      </c>
      <c r="I587" s="2">
        <v>0</v>
      </c>
      <c r="J587" s="2">
        <f t="shared" si="38"/>
        <v>0</v>
      </c>
      <c r="K587" s="2">
        <v>0</v>
      </c>
      <c r="L587" s="2">
        <v>0</v>
      </c>
      <c r="M587" s="2">
        <f t="shared" si="40"/>
        <v>0</v>
      </c>
      <c r="N587" s="2">
        <f t="shared" si="40"/>
        <v>0</v>
      </c>
      <c r="O587" s="29">
        <f t="shared" si="40"/>
        <v>0</v>
      </c>
    </row>
    <row r="588" spans="1:15">
      <c r="A588" s="10">
        <v>42965</v>
      </c>
      <c r="B588" s="5">
        <v>20800</v>
      </c>
      <c r="C588" s="5">
        <v>20800</v>
      </c>
      <c r="D588" s="5">
        <v>20800</v>
      </c>
      <c r="E588" s="5">
        <v>20800</v>
      </c>
      <c r="F588" s="4">
        <v>0</v>
      </c>
      <c r="G588" s="2">
        <f t="shared" si="37"/>
        <v>0</v>
      </c>
      <c r="H588" s="2">
        <v>0</v>
      </c>
      <c r="I588" s="2">
        <v>0</v>
      </c>
      <c r="J588" s="2">
        <f t="shared" si="38"/>
        <v>0</v>
      </c>
      <c r="K588" s="2">
        <v>0</v>
      </c>
      <c r="L588" s="2">
        <v>0</v>
      </c>
      <c r="M588" s="2">
        <f t="shared" si="40"/>
        <v>0</v>
      </c>
      <c r="N588" s="2">
        <f t="shared" si="40"/>
        <v>0</v>
      </c>
      <c r="O588" s="29">
        <f t="shared" si="40"/>
        <v>0</v>
      </c>
    </row>
    <row r="589" spans="1:15">
      <c r="A589" s="10">
        <v>42968</v>
      </c>
      <c r="B589" s="5">
        <v>20800</v>
      </c>
      <c r="C589" s="5">
        <v>20800</v>
      </c>
      <c r="D589" s="5">
        <v>20800</v>
      </c>
      <c r="E589" s="5">
        <v>20800</v>
      </c>
      <c r="F589" s="4">
        <v>0</v>
      </c>
      <c r="G589" s="2">
        <f t="shared" si="37"/>
        <v>0</v>
      </c>
      <c r="H589" s="2">
        <v>0</v>
      </c>
      <c r="I589" s="2">
        <v>0</v>
      </c>
      <c r="J589" s="2">
        <f t="shared" si="38"/>
        <v>0</v>
      </c>
      <c r="K589" s="2">
        <v>0</v>
      </c>
      <c r="L589" s="2">
        <v>0</v>
      </c>
      <c r="M589" s="2">
        <f t="shared" si="40"/>
        <v>0</v>
      </c>
      <c r="N589" s="2">
        <f t="shared" si="40"/>
        <v>0</v>
      </c>
      <c r="O589" s="29">
        <f t="shared" si="40"/>
        <v>0</v>
      </c>
    </row>
    <row r="590" spans="1:15">
      <c r="A590" s="10">
        <v>42969</v>
      </c>
      <c r="B590" s="5">
        <v>20800</v>
      </c>
      <c r="C590" s="5">
        <v>20800</v>
      </c>
      <c r="D590" s="5">
        <v>20800</v>
      </c>
      <c r="E590" s="5">
        <v>20800</v>
      </c>
      <c r="F590" s="4">
        <v>0</v>
      </c>
      <c r="G590" s="2">
        <f t="shared" si="37"/>
        <v>0</v>
      </c>
      <c r="H590" s="2">
        <v>0</v>
      </c>
      <c r="I590" s="2">
        <v>0</v>
      </c>
      <c r="J590" s="2">
        <f t="shared" si="38"/>
        <v>0</v>
      </c>
      <c r="K590" s="2">
        <v>0</v>
      </c>
      <c r="L590" s="2">
        <v>0</v>
      </c>
      <c r="M590" s="2">
        <f t="shared" si="40"/>
        <v>0</v>
      </c>
      <c r="N590" s="2">
        <f t="shared" si="40"/>
        <v>0</v>
      </c>
      <c r="O590" s="29">
        <f t="shared" si="40"/>
        <v>0</v>
      </c>
    </row>
    <row r="591" spans="1:15">
      <c r="A591" s="10">
        <v>42970</v>
      </c>
      <c r="B591" s="5">
        <v>20800</v>
      </c>
      <c r="C591" s="5">
        <v>20800</v>
      </c>
      <c r="D591" s="5">
        <v>20800</v>
      </c>
      <c r="E591" s="5">
        <v>20800</v>
      </c>
      <c r="F591" s="4">
        <v>0</v>
      </c>
      <c r="G591" s="2">
        <f t="shared" si="37"/>
        <v>0</v>
      </c>
      <c r="H591" s="2">
        <v>0</v>
      </c>
      <c r="I591" s="2">
        <v>0</v>
      </c>
      <c r="J591" s="2">
        <f t="shared" si="38"/>
        <v>0</v>
      </c>
      <c r="K591" s="2">
        <v>0</v>
      </c>
      <c r="L591" s="2">
        <v>0</v>
      </c>
      <c r="M591" s="2">
        <f t="shared" si="40"/>
        <v>0</v>
      </c>
      <c r="N591" s="2">
        <f t="shared" si="40"/>
        <v>0</v>
      </c>
      <c r="O591" s="29">
        <f t="shared" si="40"/>
        <v>0</v>
      </c>
    </row>
    <row r="592" spans="1:15">
      <c r="A592" s="10">
        <v>42971</v>
      </c>
      <c r="B592" s="5">
        <v>20800</v>
      </c>
      <c r="C592" s="5">
        <v>20800</v>
      </c>
      <c r="D592" s="5">
        <v>20800</v>
      </c>
      <c r="E592" s="5">
        <v>20800</v>
      </c>
      <c r="F592" s="4">
        <v>0</v>
      </c>
      <c r="G592" s="2">
        <f t="shared" si="37"/>
        <v>0</v>
      </c>
      <c r="H592" s="2">
        <v>0</v>
      </c>
      <c r="I592" s="2">
        <v>0</v>
      </c>
      <c r="J592" s="2">
        <f t="shared" si="38"/>
        <v>0</v>
      </c>
      <c r="K592" s="2">
        <v>0</v>
      </c>
      <c r="L592" s="2">
        <v>0</v>
      </c>
      <c r="M592" s="2">
        <f t="shared" si="40"/>
        <v>0</v>
      </c>
      <c r="N592" s="2">
        <f t="shared" si="40"/>
        <v>0</v>
      </c>
      <c r="O592" s="29">
        <f t="shared" si="40"/>
        <v>0</v>
      </c>
    </row>
    <row r="593" spans="1:15">
      <c r="A593" s="10">
        <v>42972</v>
      </c>
      <c r="B593" s="5">
        <v>20800</v>
      </c>
      <c r="C593" s="5">
        <v>20800</v>
      </c>
      <c r="D593" s="5">
        <v>20800</v>
      </c>
      <c r="E593" s="5">
        <v>20800</v>
      </c>
      <c r="F593" s="4">
        <v>0</v>
      </c>
      <c r="G593" s="2">
        <f t="shared" si="37"/>
        <v>0</v>
      </c>
      <c r="H593" s="2">
        <v>0</v>
      </c>
      <c r="I593" s="2">
        <v>0</v>
      </c>
      <c r="J593" s="2">
        <f t="shared" si="38"/>
        <v>0</v>
      </c>
      <c r="K593" s="2">
        <v>0</v>
      </c>
      <c r="L593" s="2">
        <v>0</v>
      </c>
      <c r="M593" s="2">
        <f t="shared" si="40"/>
        <v>0</v>
      </c>
      <c r="N593" s="2">
        <f t="shared" si="40"/>
        <v>0</v>
      </c>
      <c r="O593" s="29">
        <f t="shared" si="40"/>
        <v>0</v>
      </c>
    </row>
    <row r="594" spans="1:15">
      <c r="A594" s="10">
        <v>42975</v>
      </c>
      <c r="B594" s="5">
        <v>20800</v>
      </c>
      <c r="C594" s="5">
        <v>20800</v>
      </c>
      <c r="D594" s="5">
        <v>20800</v>
      </c>
      <c r="E594" s="5">
        <v>20800</v>
      </c>
      <c r="F594" s="4">
        <v>0</v>
      </c>
      <c r="G594" s="2">
        <f t="shared" si="37"/>
        <v>0</v>
      </c>
      <c r="H594" s="2">
        <v>0</v>
      </c>
      <c r="I594" s="2">
        <v>0</v>
      </c>
      <c r="J594" s="2">
        <f t="shared" si="38"/>
        <v>0</v>
      </c>
      <c r="K594" s="2">
        <v>0</v>
      </c>
      <c r="L594" s="2">
        <v>0</v>
      </c>
      <c r="M594" s="2">
        <f t="shared" si="40"/>
        <v>0</v>
      </c>
      <c r="N594" s="2">
        <f t="shared" si="40"/>
        <v>0</v>
      </c>
      <c r="O594" s="29">
        <f t="shared" si="40"/>
        <v>0</v>
      </c>
    </row>
    <row r="595" spans="1:15">
      <c r="A595" s="10">
        <v>42976</v>
      </c>
      <c r="B595" s="5">
        <v>20800</v>
      </c>
      <c r="C595" s="5">
        <v>20800</v>
      </c>
      <c r="D595" s="5">
        <v>20800</v>
      </c>
      <c r="E595" s="5">
        <v>20800</v>
      </c>
      <c r="F595" s="4">
        <v>0</v>
      </c>
      <c r="G595" s="2">
        <f t="shared" si="37"/>
        <v>0</v>
      </c>
      <c r="H595" s="2">
        <v>0</v>
      </c>
      <c r="I595" s="2">
        <v>0</v>
      </c>
      <c r="J595" s="2">
        <f t="shared" si="38"/>
        <v>0</v>
      </c>
      <c r="K595" s="2">
        <v>0</v>
      </c>
      <c r="L595" s="2">
        <v>0</v>
      </c>
      <c r="M595" s="2">
        <f t="shared" si="40"/>
        <v>0</v>
      </c>
      <c r="N595" s="2">
        <f t="shared" si="40"/>
        <v>0</v>
      </c>
      <c r="O595" s="29">
        <f t="shared" si="40"/>
        <v>0</v>
      </c>
    </row>
    <row r="596" spans="1:15">
      <c r="A596" s="10">
        <v>42977</v>
      </c>
      <c r="B596" s="5">
        <v>20800</v>
      </c>
      <c r="C596" s="5">
        <v>20800</v>
      </c>
      <c r="D596" s="5">
        <v>20800</v>
      </c>
      <c r="E596" s="5">
        <v>20800</v>
      </c>
      <c r="F596" s="4">
        <v>0</v>
      </c>
      <c r="G596" s="2">
        <f t="shared" si="37"/>
        <v>0</v>
      </c>
      <c r="H596" s="2">
        <v>0</v>
      </c>
      <c r="I596" s="2">
        <v>0</v>
      </c>
      <c r="J596" s="2">
        <f t="shared" si="38"/>
        <v>0</v>
      </c>
      <c r="K596" s="2">
        <v>0</v>
      </c>
      <c r="L596" s="2">
        <v>0</v>
      </c>
      <c r="M596" s="2">
        <f t="shared" si="40"/>
        <v>0</v>
      </c>
      <c r="N596" s="2">
        <f t="shared" si="40"/>
        <v>0</v>
      </c>
      <c r="O596" s="29">
        <f t="shared" si="40"/>
        <v>0</v>
      </c>
    </row>
    <row r="597" spans="1:15">
      <c r="A597" s="10">
        <v>42978</v>
      </c>
      <c r="B597" s="5">
        <v>20800</v>
      </c>
      <c r="C597" s="5">
        <v>20800</v>
      </c>
      <c r="D597" s="5">
        <v>20800</v>
      </c>
      <c r="E597" s="5">
        <v>20800</v>
      </c>
      <c r="F597" s="4">
        <v>0</v>
      </c>
      <c r="G597" s="2">
        <f t="shared" si="37"/>
        <v>0</v>
      </c>
      <c r="H597" s="2">
        <v>0</v>
      </c>
      <c r="I597" s="2">
        <v>0</v>
      </c>
      <c r="J597" s="2">
        <f t="shared" si="38"/>
        <v>0</v>
      </c>
      <c r="K597" s="2">
        <v>0</v>
      </c>
      <c r="L597" s="2">
        <v>0</v>
      </c>
      <c r="M597" s="2">
        <f t="shared" si="40"/>
        <v>0</v>
      </c>
      <c r="N597" s="2">
        <f t="shared" si="40"/>
        <v>0</v>
      </c>
      <c r="O597" s="29">
        <f t="shared" si="40"/>
        <v>0</v>
      </c>
    </row>
    <row r="598" spans="1:15">
      <c r="A598" s="10">
        <v>42979</v>
      </c>
      <c r="B598" s="5">
        <v>20800</v>
      </c>
      <c r="C598" s="5">
        <v>20800</v>
      </c>
      <c r="D598" s="5">
        <v>20800</v>
      </c>
      <c r="E598" s="5">
        <v>20800</v>
      </c>
      <c r="F598" s="4">
        <v>0</v>
      </c>
      <c r="G598" s="2">
        <f t="shared" si="37"/>
        <v>0</v>
      </c>
      <c r="H598" s="2">
        <v>0</v>
      </c>
      <c r="I598" s="2">
        <v>0</v>
      </c>
      <c r="J598" s="2">
        <f t="shared" si="38"/>
        <v>0</v>
      </c>
      <c r="K598" s="2">
        <v>0</v>
      </c>
      <c r="L598" s="2">
        <v>0</v>
      </c>
      <c r="M598" s="2">
        <f t="shared" si="40"/>
        <v>0</v>
      </c>
      <c r="N598" s="2">
        <f t="shared" si="40"/>
        <v>0</v>
      </c>
      <c r="O598" s="29">
        <f t="shared" si="40"/>
        <v>0</v>
      </c>
    </row>
    <row r="599" spans="1:15">
      <c r="A599" s="10">
        <v>42982</v>
      </c>
      <c r="B599" s="5">
        <v>20800</v>
      </c>
      <c r="C599" s="5">
        <v>20800</v>
      </c>
      <c r="D599" s="5">
        <v>20800</v>
      </c>
      <c r="E599" s="5">
        <v>20800</v>
      </c>
      <c r="F599" s="4">
        <v>0</v>
      </c>
      <c r="G599" s="2">
        <f t="shared" si="37"/>
        <v>0</v>
      </c>
      <c r="H599" s="2">
        <v>0</v>
      </c>
      <c r="I599" s="2">
        <v>0</v>
      </c>
      <c r="J599" s="2">
        <f t="shared" si="38"/>
        <v>0</v>
      </c>
      <c r="K599" s="2">
        <v>0</v>
      </c>
      <c r="L599" s="2">
        <v>0</v>
      </c>
      <c r="M599" s="2">
        <f t="shared" si="40"/>
        <v>0</v>
      </c>
      <c r="N599" s="2">
        <f t="shared" si="40"/>
        <v>0</v>
      </c>
      <c r="O599" s="29">
        <f t="shared" si="40"/>
        <v>0</v>
      </c>
    </row>
    <row r="600" spans="1:15">
      <c r="A600" s="10">
        <v>42983</v>
      </c>
      <c r="B600" s="5">
        <v>20800</v>
      </c>
      <c r="C600" s="5">
        <v>20800</v>
      </c>
      <c r="D600" s="5">
        <v>20800</v>
      </c>
      <c r="E600" s="5">
        <v>20800</v>
      </c>
      <c r="F600" s="4">
        <v>0</v>
      </c>
      <c r="G600" s="2">
        <f t="shared" si="37"/>
        <v>0</v>
      </c>
      <c r="H600" s="2">
        <v>0</v>
      </c>
      <c r="I600" s="2">
        <v>0</v>
      </c>
      <c r="J600" s="2">
        <f t="shared" si="38"/>
        <v>0</v>
      </c>
      <c r="K600" s="2">
        <v>0</v>
      </c>
      <c r="L600" s="2">
        <v>0</v>
      </c>
      <c r="M600" s="2">
        <f t="shared" si="40"/>
        <v>0</v>
      </c>
      <c r="N600" s="2">
        <f t="shared" si="40"/>
        <v>0</v>
      </c>
      <c r="O600" s="29">
        <f t="shared" si="40"/>
        <v>0</v>
      </c>
    </row>
    <row r="601" spans="1:15">
      <c r="A601" s="10">
        <v>42984</v>
      </c>
      <c r="B601" s="5">
        <v>20800</v>
      </c>
      <c r="C601" s="5">
        <v>20800</v>
      </c>
      <c r="D601" s="5">
        <v>20800</v>
      </c>
      <c r="E601" s="5">
        <v>20800</v>
      </c>
      <c r="F601" s="4">
        <v>0</v>
      </c>
      <c r="G601" s="2">
        <f t="shared" si="37"/>
        <v>0</v>
      </c>
      <c r="H601" s="2">
        <v>0</v>
      </c>
      <c r="I601" s="2">
        <v>0</v>
      </c>
      <c r="J601" s="2">
        <f t="shared" si="38"/>
        <v>0</v>
      </c>
      <c r="K601" s="2">
        <v>0</v>
      </c>
      <c r="L601" s="2">
        <v>0</v>
      </c>
      <c r="M601" s="2">
        <f t="shared" si="40"/>
        <v>0</v>
      </c>
      <c r="N601" s="2">
        <f t="shared" si="40"/>
        <v>0</v>
      </c>
      <c r="O601" s="29">
        <f t="shared" si="40"/>
        <v>0</v>
      </c>
    </row>
    <row r="602" spans="1:15">
      <c r="A602" s="10">
        <v>42985</v>
      </c>
      <c r="B602" s="5">
        <v>20800</v>
      </c>
      <c r="C602" s="5">
        <v>20800</v>
      </c>
      <c r="D602" s="5">
        <v>20800</v>
      </c>
      <c r="E602" s="5">
        <v>20800</v>
      </c>
      <c r="F602" s="4">
        <v>0</v>
      </c>
      <c r="G602" s="2">
        <f t="shared" si="37"/>
        <v>0</v>
      </c>
      <c r="H602" s="2">
        <v>0</v>
      </c>
      <c r="I602" s="2">
        <v>0</v>
      </c>
      <c r="J602" s="2">
        <f t="shared" si="38"/>
        <v>0</v>
      </c>
      <c r="K602" s="2">
        <v>0</v>
      </c>
      <c r="L602" s="2">
        <v>0</v>
      </c>
      <c r="M602" s="2">
        <f t="shared" si="40"/>
        <v>0</v>
      </c>
      <c r="N602" s="2">
        <f t="shared" si="40"/>
        <v>0</v>
      </c>
      <c r="O602" s="29">
        <f t="shared" si="40"/>
        <v>0</v>
      </c>
    </row>
    <row r="603" spans="1:15">
      <c r="A603" s="10">
        <v>42986</v>
      </c>
      <c r="B603" s="5">
        <v>20800</v>
      </c>
      <c r="C603" s="5">
        <v>20800</v>
      </c>
      <c r="D603" s="5">
        <v>20800</v>
      </c>
      <c r="E603" s="5">
        <v>20800</v>
      </c>
      <c r="F603" s="4">
        <v>0</v>
      </c>
      <c r="G603" s="2">
        <f t="shared" si="37"/>
        <v>0</v>
      </c>
      <c r="H603" s="2">
        <v>0</v>
      </c>
      <c r="I603" s="2">
        <v>0</v>
      </c>
      <c r="J603" s="2">
        <f t="shared" si="38"/>
        <v>0</v>
      </c>
      <c r="K603" s="2">
        <v>0</v>
      </c>
      <c r="L603" s="2">
        <v>0</v>
      </c>
      <c r="M603" s="2">
        <f t="shared" si="40"/>
        <v>0</v>
      </c>
      <c r="N603" s="2">
        <f t="shared" si="40"/>
        <v>0</v>
      </c>
      <c r="O603" s="29">
        <f t="shared" si="40"/>
        <v>0</v>
      </c>
    </row>
    <row r="604" spans="1:15">
      <c r="A604" s="10">
        <v>42989</v>
      </c>
      <c r="B604" s="5">
        <v>20800</v>
      </c>
      <c r="C604" s="5">
        <v>20800</v>
      </c>
      <c r="D604" s="5">
        <v>20800</v>
      </c>
      <c r="E604" s="5">
        <v>20800</v>
      </c>
      <c r="F604" s="4">
        <v>0</v>
      </c>
      <c r="G604" s="2">
        <f t="shared" si="37"/>
        <v>0</v>
      </c>
      <c r="H604" s="2">
        <v>0</v>
      </c>
      <c r="I604" s="2">
        <v>0</v>
      </c>
      <c r="J604" s="2">
        <f t="shared" si="38"/>
        <v>0</v>
      </c>
      <c r="K604" s="2">
        <v>0</v>
      </c>
      <c r="L604" s="2">
        <v>0</v>
      </c>
      <c r="M604" s="2">
        <f t="shared" si="40"/>
        <v>0</v>
      </c>
      <c r="N604" s="2">
        <f t="shared" si="40"/>
        <v>0</v>
      </c>
      <c r="O604" s="29">
        <f t="shared" si="40"/>
        <v>0</v>
      </c>
    </row>
    <row r="605" spans="1:15">
      <c r="A605" s="10">
        <v>42990</v>
      </c>
      <c r="B605" s="5">
        <v>20800</v>
      </c>
      <c r="C605" s="5">
        <v>20800</v>
      </c>
      <c r="D605" s="5">
        <v>20800</v>
      </c>
      <c r="E605" s="5">
        <v>20800</v>
      </c>
      <c r="F605" s="4">
        <v>0</v>
      </c>
      <c r="G605" s="2">
        <f t="shared" si="37"/>
        <v>0</v>
      </c>
      <c r="H605" s="2">
        <v>0</v>
      </c>
      <c r="I605" s="2">
        <v>0</v>
      </c>
      <c r="J605" s="2">
        <f t="shared" si="38"/>
        <v>0</v>
      </c>
      <c r="K605" s="2">
        <v>0</v>
      </c>
      <c r="L605" s="2">
        <v>0</v>
      </c>
      <c r="M605" s="2">
        <f t="shared" si="40"/>
        <v>0</v>
      </c>
      <c r="N605" s="2">
        <f t="shared" si="40"/>
        <v>0</v>
      </c>
      <c r="O605" s="29">
        <f t="shared" si="40"/>
        <v>0</v>
      </c>
    </row>
    <row r="606" spans="1:15">
      <c r="A606" s="10">
        <v>42991</v>
      </c>
      <c r="B606" s="5">
        <v>20800</v>
      </c>
      <c r="C606" s="5">
        <v>20800</v>
      </c>
      <c r="D606" s="5">
        <v>20800</v>
      </c>
      <c r="E606" s="5">
        <v>20800</v>
      </c>
      <c r="F606" s="4">
        <v>0</v>
      </c>
      <c r="G606" s="2">
        <f t="shared" si="37"/>
        <v>0</v>
      </c>
      <c r="H606" s="2">
        <v>0</v>
      </c>
      <c r="I606" s="2">
        <v>0</v>
      </c>
      <c r="J606" s="2">
        <f t="shared" si="38"/>
        <v>0</v>
      </c>
      <c r="K606" s="2">
        <v>0</v>
      </c>
      <c r="L606" s="2">
        <v>0</v>
      </c>
      <c r="M606" s="2">
        <f t="shared" si="40"/>
        <v>0</v>
      </c>
      <c r="N606" s="2">
        <f t="shared" si="40"/>
        <v>0</v>
      </c>
      <c r="O606" s="29">
        <f t="shared" si="40"/>
        <v>0</v>
      </c>
    </row>
    <row r="607" spans="1:15">
      <c r="A607" s="10">
        <v>42992</v>
      </c>
      <c r="B607" s="5">
        <v>20800</v>
      </c>
      <c r="C607" s="5">
        <v>20800</v>
      </c>
      <c r="D607" s="5">
        <v>20800</v>
      </c>
      <c r="E607" s="5">
        <v>20800</v>
      </c>
      <c r="F607" s="4">
        <v>0</v>
      </c>
      <c r="G607" s="2">
        <f t="shared" si="37"/>
        <v>0</v>
      </c>
      <c r="H607" s="2">
        <v>0</v>
      </c>
      <c r="I607" s="2">
        <v>0</v>
      </c>
      <c r="J607" s="2">
        <f t="shared" si="38"/>
        <v>0</v>
      </c>
      <c r="K607" s="2">
        <v>0</v>
      </c>
      <c r="L607" s="2">
        <v>0</v>
      </c>
      <c r="M607" s="2">
        <f t="shared" si="40"/>
        <v>0</v>
      </c>
      <c r="N607" s="2">
        <f t="shared" si="40"/>
        <v>0</v>
      </c>
      <c r="O607" s="29">
        <f t="shared" si="40"/>
        <v>0</v>
      </c>
    </row>
    <row r="608" spans="1:15">
      <c r="A608" s="10">
        <v>42993</v>
      </c>
      <c r="B608" s="5">
        <v>20800</v>
      </c>
      <c r="C608" s="5">
        <v>20800</v>
      </c>
      <c r="D608" s="5">
        <v>20800</v>
      </c>
      <c r="E608" s="5">
        <v>20800</v>
      </c>
      <c r="F608" s="4">
        <v>0</v>
      </c>
      <c r="G608" s="2">
        <f t="shared" si="37"/>
        <v>0</v>
      </c>
      <c r="H608" s="2">
        <v>0</v>
      </c>
      <c r="I608" s="2">
        <v>0</v>
      </c>
      <c r="J608" s="2">
        <f t="shared" si="38"/>
        <v>0</v>
      </c>
      <c r="K608" s="2">
        <v>0</v>
      </c>
      <c r="L608" s="2">
        <v>0</v>
      </c>
      <c r="M608" s="2">
        <f t="shared" si="40"/>
        <v>0</v>
      </c>
      <c r="N608" s="2">
        <f t="shared" si="40"/>
        <v>0</v>
      </c>
      <c r="O608" s="29">
        <f t="shared" si="40"/>
        <v>0</v>
      </c>
    </row>
    <row r="609" spans="1:15">
      <c r="A609" s="10">
        <v>42996</v>
      </c>
      <c r="B609" s="5">
        <v>20800</v>
      </c>
      <c r="C609" s="5">
        <v>20800</v>
      </c>
      <c r="D609" s="5">
        <v>20800</v>
      </c>
      <c r="E609" s="5">
        <v>20800</v>
      </c>
      <c r="F609" s="4">
        <v>0</v>
      </c>
      <c r="G609" s="2">
        <f t="shared" si="37"/>
        <v>0</v>
      </c>
      <c r="H609" s="2">
        <v>0</v>
      </c>
      <c r="I609" s="2">
        <v>0</v>
      </c>
      <c r="J609" s="2">
        <f t="shared" si="38"/>
        <v>0</v>
      </c>
      <c r="K609" s="2">
        <v>0</v>
      </c>
      <c r="L609" s="2">
        <v>0</v>
      </c>
      <c r="M609" s="2">
        <f t="shared" si="40"/>
        <v>0</v>
      </c>
      <c r="N609" s="2">
        <f t="shared" si="40"/>
        <v>0</v>
      </c>
      <c r="O609" s="29">
        <f t="shared" si="40"/>
        <v>0</v>
      </c>
    </row>
    <row r="610" spans="1:15">
      <c r="A610" s="10">
        <v>42997</v>
      </c>
      <c r="B610" s="5">
        <v>20800</v>
      </c>
      <c r="C610" s="5">
        <v>20800</v>
      </c>
      <c r="D610" s="5">
        <v>20800</v>
      </c>
      <c r="E610" s="5">
        <v>20800</v>
      </c>
      <c r="F610" s="4">
        <v>0</v>
      </c>
      <c r="G610" s="2">
        <f t="shared" si="37"/>
        <v>0</v>
      </c>
      <c r="H610" s="2">
        <v>0</v>
      </c>
      <c r="I610" s="2">
        <v>0</v>
      </c>
      <c r="J610" s="2">
        <f t="shared" si="38"/>
        <v>0</v>
      </c>
      <c r="K610" s="2">
        <v>0</v>
      </c>
      <c r="L610" s="2">
        <v>0</v>
      </c>
      <c r="M610" s="2">
        <f t="shared" si="40"/>
        <v>0</v>
      </c>
      <c r="N610" s="2">
        <f t="shared" si="40"/>
        <v>0</v>
      </c>
      <c r="O610" s="29">
        <f t="shared" si="40"/>
        <v>0</v>
      </c>
    </row>
    <row r="611" spans="1:15">
      <c r="A611" s="10">
        <v>42998</v>
      </c>
      <c r="B611" s="5">
        <v>20800</v>
      </c>
      <c r="C611" s="5">
        <v>20800</v>
      </c>
      <c r="D611" s="5">
        <v>20800</v>
      </c>
      <c r="E611" s="5">
        <v>20800</v>
      </c>
      <c r="F611" s="4">
        <v>0</v>
      </c>
      <c r="G611" s="2">
        <f t="shared" si="37"/>
        <v>0</v>
      </c>
      <c r="H611" s="2">
        <v>0</v>
      </c>
      <c r="I611" s="2">
        <v>0</v>
      </c>
      <c r="J611" s="2">
        <f t="shared" si="38"/>
        <v>0</v>
      </c>
      <c r="K611" s="2">
        <v>0</v>
      </c>
      <c r="L611" s="2">
        <v>0</v>
      </c>
      <c r="M611" s="2">
        <f t="shared" si="40"/>
        <v>0</v>
      </c>
      <c r="N611" s="2">
        <f t="shared" si="40"/>
        <v>0</v>
      </c>
      <c r="O611" s="29">
        <f t="shared" si="40"/>
        <v>0</v>
      </c>
    </row>
    <row r="612" spans="1:15">
      <c r="A612" s="10">
        <v>42999</v>
      </c>
      <c r="B612" s="5">
        <v>20800</v>
      </c>
      <c r="C612" s="5">
        <v>20800</v>
      </c>
      <c r="D612" s="5">
        <v>20800</v>
      </c>
      <c r="E612" s="5">
        <v>20800</v>
      </c>
      <c r="F612" s="4">
        <v>0</v>
      </c>
      <c r="G612" s="2">
        <f t="shared" si="37"/>
        <v>0</v>
      </c>
      <c r="H612" s="2">
        <v>0</v>
      </c>
      <c r="I612" s="2">
        <v>0</v>
      </c>
      <c r="J612" s="2">
        <f t="shared" si="38"/>
        <v>0</v>
      </c>
      <c r="K612" s="2">
        <v>0</v>
      </c>
      <c r="L612" s="2">
        <v>0</v>
      </c>
      <c r="M612" s="2">
        <f t="shared" si="40"/>
        <v>0</v>
      </c>
      <c r="N612" s="2">
        <f t="shared" si="40"/>
        <v>0</v>
      </c>
      <c r="O612" s="29">
        <f t="shared" si="40"/>
        <v>0</v>
      </c>
    </row>
    <row r="613" spans="1:15">
      <c r="A613" s="10">
        <v>43000</v>
      </c>
      <c r="B613" s="5">
        <v>20800</v>
      </c>
      <c r="C613" s="5">
        <v>20800</v>
      </c>
      <c r="D613" s="5">
        <v>20800</v>
      </c>
      <c r="E613" s="5">
        <v>20800</v>
      </c>
      <c r="F613" s="4">
        <v>0</v>
      </c>
      <c r="G613" s="2">
        <f t="shared" si="37"/>
        <v>0</v>
      </c>
      <c r="H613" s="2">
        <v>0</v>
      </c>
      <c r="I613" s="2">
        <v>0</v>
      </c>
      <c r="J613" s="2">
        <f t="shared" si="38"/>
        <v>0</v>
      </c>
      <c r="K613" s="2">
        <v>0</v>
      </c>
      <c r="L613" s="2">
        <v>0</v>
      </c>
      <c r="M613" s="2">
        <f t="shared" si="40"/>
        <v>0</v>
      </c>
      <c r="N613" s="2">
        <f t="shared" si="40"/>
        <v>0</v>
      </c>
      <c r="O613" s="29">
        <f t="shared" si="40"/>
        <v>0</v>
      </c>
    </row>
    <row r="614" spans="1:15">
      <c r="A614" s="10">
        <v>43003</v>
      </c>
      <c r="B614" s="5">
        <v>20800</v>
      </c>
      <c r="C614" s="5">
        <v>20800</v>
      </c>
      <c r="D614" s="5">
        <v>20800</v>
      </c>
      <c r="E614" s="5">
        <v>20800</v>
      </c>
      <c r="F614" s="4">
        <v>0</v>
      </c>
      <c r="G614" s="2">
        <f t="shared" si="37"/>
        <v>0</v>
      </c>
      <c r="H614" s="2">
        <v>0</v>
      </c>
      <c r="I614" s="2">
        <v>0</v>
      </c>
      <c r="J614" s="2">
        <f t="shared" si="38"/>
        <v>0</v>
      </c>
      <c r="K614" s="2">
        <v>0</v>
      </c>
      <c r="L614" s="2">
        <v>0</v>
      </c>
      <c r="M614" s="2">
        <f t="shared" si="40"/>
        <v>0</v>
      </c>
      <c r="N614" s="2">
        <f t="shared" si="40"/>
        <v>0</v>
      </c>
      <c r="O614" s="29">
        <f t="shared" si="40"/>
        <v>0</v>
      </c>
    </row>
    <row r="615" spans="1:15">
      <c r="A615" s="10">
        <v>43004</v>
      </c>
      <c r="B615" s="5">
        <v>20800</v>
      </c>
      <c r="C615" s="5">
        <v>20800</v>
      </c>
      <c r="D615" s="5">
        <v>20800</v>
      </c>
      <c r="E615" s="5">
        <v>20800</v>
      </c>
      <c r="F615" s="4">
        <v>0</v>
      </c>
      <c r="G615" s="2">
        <f t="shared" si="37"/>
        <v>0</v>
      </c>
      <c r="H615" s="2">
        <v>0</v>
      </c>
      <c r="I615" s="2">
        <v>0</v>
      </c>
      <c r="J615" s="2">
        <f t="shared" si="38"/>
        <v>0</v>
      </c>
      <c r="K615" s="2">
        <v>0</v>
      </c>
      <c r="L615" s="2">
        <v>0</v>
      </c>
      <c r="M615" s="2">
        <f t="shared" si="40"/>
        <v>0</v>
      </c>
      <c r="N615" s="2">
        <f t="shared" si="40"/>
        <v>0</v>
      </c>
      <c r="O615" s="29">
        <f t="shared" si="40"/>
        <v>0</v>
      </c>
    </row>
    <row r="616" spans="1:15">
      <c r="A616" s="10">
        <v>43005</v>
      </c>
      <c r="B616" s="5">
        <v>20800</v>
      </c>
      <c r="C616" s="5">
        <v>20800</v>
      </c>
      <c r="D616" s="5">
        <v>20800</v>
      </c>
      <c r="E616" s="5">
        <v>20800</v>
      </c>
      <c r="F616" s="4">
        <v>0</v>
      </c>
      <c r="G616" s="2">
        <f t="shared" si="37"/>
        <v>0</v>
      </c>
      <c r="H616" s="2">
        <v>0</v>
      </c>
      <c r="I616" s="2">
        <v>0</v>
      </c>
      <c r="J616" s="2">
        <f t="shared" si="38"/>
        <v>0</v>
      </c>
      <c r="K616" s="2">
        <v>0</v>
      </c>
      <c r="L616" s="2">
        <v>0</v>
      </c>
      <c r="M616" s="2">
        <f t="shared" si="40"/>
        <v>0</v>
      </c>
      <c r="N616" s="2">
        <f t="shared" si="40"/>
        <v>0</v>
      </c>
      <c r="O616" s="29">
        <f t="shared" si="40"/>
        <v>0</v>
      </c>
    </row>
    <row r="617" spans="1:15">
      <c r="A617" s="10">
        <v>43006</v>
      </c>
      <c r="B617" s="5">
        <v>20800</v>
      </c>
      <c r="C617" s="5">
        <v>20800</v>
      </c>
      <c r="D617" s="5">
        <v>20800</v>
      </c>
      <c r="E617" s="5">
        <v>20800</v>
      </c>
      <c r="F617" s="4">
        <v>0</v>
      </c>
      <c r="G617" s="2">
        <f t="shared" si="37"/>
        <v>0</v>
      </c>
      <c r="H617" s="2">
        <v>0</v>
      </c>
      <c r="I617" s="2">
        <v>0</v>
      </c>
      <c r="J617" s="2">
        <f t="shared" si="38"/>
        <v>0</v>
      </c>
      <c r="K617" s="2">
        <v>0</v>
      </c>
      <c r="L617" s="2">
        <v>0</v>
      </c>
      <c r="M617" s="2">
        <f t="shared" si="40"/>
        <v>0</v>
      </c>
      <c r="N617" s="2">
        <f t="shared" si="40"/>
        <v>0</v>
      </c>
      <c r="O617" s="29">
        <f t="shared" si="40"/>
        <v>0</v>
      </c>
    </row>
    <row r="618" spans="1:15">
      <c r="A618" s="10">
        <v>43007</v>
      </c>
      <c r="B618" s="5">
        <v>20800</v>
      </c>
      <c r="C618" s="5">
        <v>20800</v>
      </c>
      <c r="D618" s="5">
        <v>20800</v>
      </c>
      <c r="E618" s="5">
        <v>20800</v>
      </c>
      <c r="F618" s="4">
        <v>0</v>
      </c>
      <c r="G618" s="2">
        <f t="shared" si="37"/>
        <v>0</v>
      </c>
      <c r="H618" s="2">
        <v>0</v>
      </c>
      <c r="I618" s="2">
        <v>0</v>
      </c>
      <c r="J618" s="2">
        <f t="shared" si="38"/>
        <v>0</v>
      </c>
      <c r="K618" s="2">
        <v>0</v>
      </c>
      <c r="L618" s="2">
        <v>0</v>
      </c>
      <c r="M618" s="2">
        <f t="shared" si="40"/>
        <v>0</v>
      </c>
      <c r="N618" s="2">
        <f t="shared" si="40"/>
        <v>0</v>
      </c>
      <c r="O618" s="29">
        <f t="shared" si="40"/>
        <v>0</v>
      </c>
    </row>
    <row r="619" spans="1:15">
      <c r="A619" s="10">
        <v>43018</v>
      </c>
      <c r="B619" s="5">
        <v>20800</v>
      </c>
      <c r="C619" s="5">
        <v>20800</v>
      </c>
      <c r="D619" s="5">
        <v>20800</v>
      </c>
      <c r="E619" s="5">
        <v>20800</v>
      </c>
      <c r="F619" s="4">
        <v>0</v>
      </c>
      <c r="G619" s="2">
        <f t="shared" si="37"/>
        <v>0</v>
      </c>
      <c r="H619" s="2">
        <v>0</v>
      </c>
      <c r="I619" s="2">
        <v>0</v>
      </c>
      <c r="J619" s="2">
        <f t="shared" si="38"/>
        <v>0</v>
      </c>
      <c r="K619" s="2">
        <v>0</v>
      </c>
      <c r="L619" s="2">
        <v>0</v>
      </c>
      <c r="M619" s="2">
        <f t="shared" si="40"/>
        <v>0</v>
      </c>
      <c r="N619" s="2">
        <f t="shared" si="40"/>
        <v>0</v>
      </c>
      <c r="O619" s="29">
        <f t="shared" si="40"/>
        <v>0</v>
      </c>
    </row>
    <row r="620" spans="1:15">
      <c r="A620" s="10">
        <v>43019</v>
      </c>
      <c r="B620" s="5">
        <v>20800</v>
      </c>
      <c r="C620" s="5">
        <v>20800</v>
      </c>
      <c r="D620" s="5">
        <v>20800</v>
      </c>
      <c r="E620" s="5">
        <v>20800</v>
      </c>
      <c r="F620" s="4">
        <v>0</v>
      </c>
      <c r="G620" s="2">
        <f t="shared" si="37"/>
        <v>0</v>
      </c>
      <c r="H620" s="2">
        <v>0</v>
      </c>
      <c r="I620" s="2">
        <v>0</v>
      </c>
      <c r="J620" s="2">
        <f t="shared" si="38"/>
        <v>0</v>
      </c>
      <c r="K620" s="2">
        <v>0</v>
      </c>
      <c r="L620" s="2">
        <v>0</v>
      </c>
      <c r="M620" s="2">
        <f t="shared" si="40"/>
        <v>0</v>
      </c>
      <c r="N620" s="2">
        <f t="shared" si="40"/>
        <v>0</v>
      </c>
      <c r="O620" s="29">
        <f t="shared" si="40"/>
        <v>0</v>
      </c>
    </row>
    <row r="621" spans="1:15">
      <c r="A621" s="10">
        <v>43020</v>
      </c>
      <c r="B621" s="5">
        <v>20800</v>
      </c>
      <c r="C621" s="5">
        <v>20800</v>
      </c>
      <c r="D621" s="5">
        <v>20800</v>
      </c>
      <c r="E621" s="5">
        <v>20800</v>
      </c>
      <c r="F621" s="4">
        <v>0</v>
      </c>
      <c r="G621" s="2">
        <f t="shared" si="37"/>
        <v>0</v>
      </c>
      <c r="H621" s="2">
        <v>0</v>
      </c>
      <c r="I621" s="2">
        <v>0</v>
      </c>
      <c r="J621" s="2">
        <f t="shared" si="38"/>
        <v>0</v>
      </c>
      <c r="K621" s="2">
        <v>0</v>
      </c>
      <c r="L621" s="2">
        <v>0</v>
      </c>
      <c r="M621" s="2">
        <f t="shared" si="40"/>
        <v>0</v>
      </c>
      <c r="N621" s="2">
        <f t="shared" si="40"/>
        <v>0</v>
      </c>
      <c r="O621" s="29">
        <f t="shared" si="40"/>
        <v>0</v>
      </c>
    </row>
    <row r="622" spans="1:15">
      <c r="A622" s="10">
        <v>43021</v>
      </c>
      <c r="B622" s="5">
        <v>20800</v>
      </c>
      <c r="C622" s="5">
        <v>20800</v>
      </c>
      <c r="D622" s="5">
        <v>20800</v>
      </c>
      <c r="E622" s="5">
        <v>20800</v>
      </c>
      <c r="F622" s="4">
        <v>0</v>
      </c>
      <c r="G622" s="2">
        <f t="shared" si="37"/>
        <v>0</v>
      </c>
      <c r="H622" s="2">
        <v>0</v>
      </c>
      <c r="I622" s="2">
        <v>0</v>
      </c>
      <c r="J622" s="2">
        <f t="shared" si="38"/>
        <v>0</v>
      </c>
      <c r="K622" s="2">
        <v>0</v>
      </c>
      <c r="L622" s="2">
        <v>0</v>
      </c>
      <c r="M622" s="2">
        <f t="shared" si="40"/>
        <v>0</v>
      </c>
      <c r="N622" s="2">
        <f t="shared" si="40"/>
        <v>0</v>
      </c>
      <c r="O622" s="29">
        <f t="shared" si="40"/>
        <v>0</v>
      </c>
    </row>
    <row r="623" spans="1:15">
      <c r="A623" s="10">
        <v>43024</v>
      </c>
      <c r="B623" s="5">
        <v>20800</v>
      </c>
      <c r="C623" s="5">
        <v>20800</v>
      </c>
      <c r="D623" s="5">
        <v>20800</v>
      </c>
      <c r="E623" s="5">
        <v>20800</v>
      </c>
      <c r="F623" s="4">
        <v>0</v>
      </c>
      <c r="G623" s="2">
        <f t="shared" si="37"/>
        <v>0</v>
      </c>
      <c r="H623" s="2">
        <v>0</v>
      </c>
      <c r="I623" s="2">
        <v>0</v>
      </c>
      <c r="J623" s="2">
        <f t="shared" si="38"/>
        <v>0</v>
      </c>
      <c r="K623" s="2">
        <v>0</v>
      </c>
      <c r="L623" s="2">
        <v>0</v>
      </c>
      <c r="M623" s="2">
        <f t="shared" si="40"/>
        <v>0</v>
      </c>
      <c r="N623" s="2">
        <f t="shared" si="40"/>
        <v>0</v>
      </c>
      <c r="O623" s="29">
        <f t="shared" si="40"/>
        <v>0</v>
      </c>
    </row>
    <row r="624" spans="1:15">
      <c r="A624" s="10">
        <v>43025</v>
      </c>
      <c r="B624" s="5">
        <v>20800</v>
      </c>
      <c r="C624" s="5">
        <v>20800</v>
      </c>
      <c r="D624" s="5">
        <v>20800</v>
      </c>
      <c r="E624" s="5">
        <v>20800</v>
      </c>
      <c r="F624" s="4">
        <v>0</v>
      </c>
      <c r="G624" s="2">
        <f t="shared" si="37"/>
        <v>0</v>
      </c>
      <c r="H624" s="2">
        <v>0</v>
      </c>
      <c r="I624" s="2">
        <v>0</v>
      </c>
      <c r="J624" s="2">
        <f t="shared" si="38"/>
        <v>0</v>
      </c>
      <c r="K624" s="2">
        <v>0</v>
      </c>
      <c r="L624" s="2">
        <v>0</v>
      </c>
      <c r="M624" s="2">
        <f t="shared" si="40"/>
        <v>0</v>
      </c>
      <c r="N624" s="2">
        <f t="shared" si="40"/>
        <v>0</v>
      </c>
      <c r="O624" s="29">
        <f t="shared" si="40"/>
        <v>0</v>
      </c>
    </row>
  </sheetData>
  <phoneticPr fontId="3" type="noConversion"/>
  <conditionalFormatting sqref="F2:F307">
    <cfRule type="iconSet" priority="215">
      <iconSet iconSet="3Arrows">
        <cfvo type="percent" val="0"/>
        <cfvo type="num" val="0"/>
        <cfvo type="num" val="0" gte="0"/>
      </iconSet>
    </cfRule>
  </conditionalFormatting>
  <conditionalFormatting sqref="F372 F308:F370 F374 F376 F378:F383">
    <cfRule type="iconSet" priority="213">
      <iconSet iconSet="3Arrows">
        <cfvo type="percent" val="0"/>
        <cfvo type="num" val="0"/>
        <cfvo type="num" val="0" gte="0"/>
      </iconSet>
    </cfRule>
  </conditionalFormatting>
  <conditionalFormatting sqref="F371 F373 F375 F377">
    <cfRule type="iconSet" priority="212">
      <iconSet iconSet="3Arrows">
        <cfvo type="percent" val="0"/>
        <cfvo type="num" val="0"/>
        <cfvo type="num" val="0" gte="0"/>
      </iconSet>
    </cfRule>
  </conditionalFormatting>
  <conditionalFormatting sqref="F384">
    <cfRule type="iconSet" priority="211">
      <iconSet iconSet="3Arrows">
        <cfvo type="percent" val="0"/>
        <cfvo type="num" val="0"/>
        <cfvo type="num" val="0" gte="0"/>
      </iconSet>
    </cfRule>
  </conditionalFormatting>
  <conditionalFormatting sqref="F385">
    <cfRule type="iconSet" priority="210">
      <iconSet iconSet="3Arrows">
        <cfvo type="percent" val="0"/>
        <cfvo type="num" val="0"/>
        <cfvo type="num" val="0" gte="0"/>
      </iconSet>
    </cfRule>
  </conditionalFormatting>
  <conditionalFormatting sqref="F386">
    <cfRule type="iconSet" priority="209">
      <iconSet iconSet="3Arrows">
        <cfvo type="percent" val="0"/>
        <cfvo type="num" val="0"/>
        <cfvo type="num" val="0" gte="0"/>
      </iconSet>
    </cfRule>
  </conditionalFormatting>
  <conditionalFormatting sqref="F387">
    <cfRule type="iconSet" priority="208">
      <iconSet iconSet="3Arrows">
        <cfvo type="percent" val="0"/>
        <cfvo type="num" val="0"/>
        <cfvo type="num" val="0" gte="0"/>
      </iconSet>
    </cfRule>
  </conditionalFormatting>
  <conditionalFormatting sqref="F388">
    <cfRule type="iconSet" priority="207">
      <iconSet iconSet="3Arrows">
        <cfvo type="percent" val="0"/>
        <cfvo type="num" val="0"/>
        <cfvo type="num" val="0" gte="0"/>
      </iconSet>
    </cfRule>
  </conditionalFormatting>
  <conditionalFormatting sqref="F389">
    <cfRule type="iconSet" priority="206">
      <iconSet iconSet="3Arrows">
        <cfvo type="percent" val="0"/>
        <cfvo type="num" val="0"/>
        <cfvo type="num" val="0" gte="0"/>
      </iconSet>
    </cfRule>
  </conditionalFormatting>
  <conditionalFormatting sqref="F390">
    <cfRule type="iconSet" priority="205">
      <iconSet iconSet="3Arrows">
        <cfvo type="percent" val="0"/>
        <cfvo type="num" val="0"/>
        <cfvo type="num" val="0" gte="0"/>
      </iconSet>
    </cfRule>
  </conditionalFormatting>
  <conditionalFormatting sqref="F391">
    <cfRule type="iconSet" priority="204">
      <iconSet iconSet="3Arrows">
        <cfvo type="percent" val="0"/>
        <cfvo type="num" val="0"/>
        <cfvo type="num" val="0" gte="0"/>
      </iconSet>
    </cfRule>
  </conditionalFormatting>
  <conditionalFormatting sqref="F392">
    <cfRule type="iconSet" priority="203">
      <iconSet iconSet="3Arrows">
        <cfvo type="percent" val="0"/>
        <cfvo type="num" val="0"/>
        <cfvo type="num" val="0" gte="0"/>
      </iconSet>
    </cfRule>
  </conditionalFormatting>
  <conditionalFormatting sqref="F393">
    <cfRule type="iconSet" priority="202">
      <iconSet iconSet="3Arrows">
        <cfvo type="percent" val="0"/>
        <cfvo type="num" val="0"/>
        <cfvo type="num" val="0" gte="0"/>
      </iconSet>
    </cfRule>
  </conditionalFormatting>
  <conditionalFormatting sqref="F394">
    <cfRule type="iconSet" priority="201">
      <iconSet iconSet="3Arrows">
        <cfvo type="percent" val="0"/>
        <cfvo type="num" val="0"/>
        <cfvo type="num" val="0" gte="0"/>
      </iconSet>
    </cfRule>
  </conditionalFormatting>
  <conditionalFormatting sqref="F395">
    <cfRule type="iconSet" priority="200">
      <iconSet iconSet="3Arrows">
        <cfvo type="percent" val="0"/>
        <cfvo type="num" val="0"/>
        <cfvo type="num" val="0" gte="0"/>
      </iconSet>
    </cfRule>
  </conditionalFormatting>
  <conditionalFormatting sqref="F396">
    <cfRule type="iconSet" priority="199">
      <iconSet iconSet="3Arrows">
        <cfvo type="percent" val="0"/>
        <cfvo type="num" val="0"/>
        <cfvo type="num" val="0" gte="0"/>
      </iconSet>
    </cfRule>
  </conditionalFormatting>
  <conditionalFormatting sqref="F397">
    <cfRule type="iconSet" priority="198">
      <iconSet iconSet="3Arrows">
        <cfvo type="percent" val="0"/>
        <cfvo type="num" val="0"/>
        <cfvo type="num" val="0" gte="0"/>
      </iconSet>
    </cfRule>
  </conditionalFormatting>
  <conditionalFormatting sqref="F398">
    <cfRule type="iconSet" priority="197">
      <iconSet iconSet="3Arrows">
        <cfvo type="percent" val="0"/>
        <cfvo type="num" val="0"/>
        <cfvo type="num" val="0" gte="0"/>
      </iconSet>
    </cfRule>
  </conditionalFormatting>
  <conditionalFormatting sqref="F399">
    <cfRule type="iconSet" priority="196">
      <iconSet iconSet="3Arrows">
        <cfvo type="percent" val="0"/>
        <cfvo type="num" val="0"/>
        <cfvo type="num" val="0" gte="0"/>
      </iconSet>
    </cfRule>
  </conditionalFormatting>
  <conditionalFormatting sqref="F400">
    <cfRule type="iconSet" priority="195">
      <iconSet iconSet="3Arrows">
        <cfvo type="percent" val="0"/>
        <cfvo type="num" val="0"/>
        <cfvo type="num" val="0" gte="0"/>
      </iconSet>
    </cfRule>
  </conditionalFormatting>
  <conditionalFormatting sqref="F401">
    <cfRule type="iconSet" priority="194">
      <iconSet iconSet="3Arrows">
        <cfvo type="percent" val="0"/>
        <cfvo type="num" val="0"/>
        <cfvo type="num" val="0" gte="0"/>
      </iconSet>
    </cfRule>
  </conditionalFormatting>
  <conditionalFormatting sqref="F402">
    <cfRule type="iconSet" priority="193">
      <iconSet iconSet="3Arrows">
        <cfvo type="percent" val="0"/>
        <cfvo type="num" val="0"/>
        <cfvo type="num" val="0" gte="0"/>
      </iconSet>
    </cfRule>
  </conditionalFormatting>
  <conditionalFormatting sqref="F403">
    <cfRule type="iconSet" priority="192">
      <iconSet iconSet="3Arrows">
        <cfvo type="percent" val="0"/>
        <cfvo type="num" val="0"/>
        <cfvo type="num" val="0" gte="0"/>
      </iconSet>
    </cfRule>
  </conditionalFormatting>
  <conditionalFormatting sqref="F404">
    <cfRule type="iconSet" priority="191">
      <iconSet iconSet="3Arrows">
        <cfvo type="percent" val="0"/>
        <cfvo type="num" val="0"/>
        <cfvo type="num" val="0" gte="0"/>
      </iconSet>
    </cfRule>
  </conditionalFormatting>
  <conditionalFormatting sqref="F405">
    <cfRule type="iconSet" priority="190">
      <iconSet iconSet="3Arrows">
        <cfvo type="percent" val="0"/>
        <cfvo type="num" val="0"/>
        <cfvo type="num" val="0" gte="0"/>
      </iconSet>
    </cfRule>
  </conditionalFormatting>
  <conditionalFormatting sqref="F406">
    <cfRule type="iconSet" priority="189">
      <iconSet iconSet="3Arrows">
        <cfvo type="percent" val="0"/>
        <cfvo type="num" val="0"/>
        <cfvo type="num" val="0" gte="0"/>
      </iconSet>
    </cfRule>
  </conditionalFormatting>
  <conditionalFormatting sqref="F407">
    <cfRule type="iconSet" priority="188">
      <iconSet iconSet="3Arrows">
        <cfvo type="percent" val="0"/>
        <cfvo type="num" val="0"/>
        <cfvo type="num" val="0" gte="0"/>
      </iconSet>
    </cfRule>
  </conditionalFormatting>
  <conditionalFormatting sqref="F408">
    <cfRule type="iconSet" priority="187">
      <iconSet iconSet="3Arrows">
        <cfvo type="percent" val="0"/>
        <cfvo type="num" val="0"/>
        <cfvo type="num" val="0" gte="0"/>
      </iconSet>
    </cfRule>
  </conditionalFormatting>
  <conditionalFormatting sqref="F409">
    <cfRule type="iconSet" priority="186">
      <iconSet iconSet="3Arrows">
        <cfvo type="percent" val="0"/>
        <cfvo type="num" val="0"/>
        <cfvo type="num" val="0" gte="0"/>
      </iconSet>
    </cfRule>
  </conditionalFormatting>
  <conditionalFormatting sqref="F410:F411">
    <cfRule type="iconSet" priority="185">
      <iconSet iconSet="3Arrows">
        <cfvo type="percent" val="0"/>
        <cfvo type="num" val="0"/>
        <cfvo type="num" val="0" gte="0"/>
      </iconSet>
    </cfRule>
  </conditionalFormatting>
  <conditionalFormatting sqref="F412">
    <cfRule type="iconSet" priority="184">
      <iconSet iconSet="3Arrows">
        <cfvo type="percent" val="0"/>
        <cfvo type="num" val="0"/>
        <cfvo type="num" val="0" gte="0"/>
      </iconSet>
    </cfRule>
  </conditionalFormatting>
  <conditionalFormatting sqref="F413">
    <cfRule type="iconSet" priority="183">
      <iconSet iconSet="3Arrows">
        <cfvo type="percent" val="0"/>
        <cfvo type="num" val="0"/>
        <cfvo type="num" val="0" gte="0"/>
      </iconSet>
    </cfRule>
  </conditionalFormatting>
  <conditionalFormatting sqref="F414">
    <cfRule type="iconSet" priority="182">
      <iconSet iconSet="3Arrows">
        <cfvo type="percent" val="0"/>
        <cfvo type="num" val="0"/>
        <cfvo type="num" val="0" gte="0"/>
      </iconSet>
    </cfRule>
  </conditionalFormatting>
  <conditionalFormatting sqref="F415">
    <cfRule type="iconSet" priority="181">
      <iconSet iconSet="3Arrows">
        <cfvo type="percent" val="0"/>
        <cfvo type="num" val="0"/>
        <cfvo type="num" val="0" gte="0"/>
      </iconSet>
    </cfRule>
  </conditionalFormatting>
  <conditionalFormatting sqref="F416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417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418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419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420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421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422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423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424:F425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426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427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428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429:F432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433:F436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437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438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439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440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441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442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443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444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445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446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447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448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449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450:F451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452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453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454:F455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456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457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460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461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462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463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464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470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471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47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47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480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481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482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483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484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485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486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487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490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491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492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494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495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497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498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499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500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501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502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504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505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506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507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508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509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510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511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512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14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515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516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517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518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519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520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521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522:F523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535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540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545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546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547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548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551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552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458:F459 F465:F469 F472:F473 F476:F479 F488:F489 F493 F496 F503 F513 F524:F534 F536:F539 F541:F544 F549:F550 F553:F554">
    <cfRule type="iconSet" priority="214">
      <iconSet iconSet="3Arrows">
        <cfvo type="percent" val="0"/>
        <cfvo type="num" val="0"/>
        <cfvo type="num" val="0" gte="0"/>
      </iconSet>
    </cfRule>
  </conditionalFormatting>
  <conditionalFormatting sqref="F555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557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558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559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560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561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562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563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565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566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567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56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569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570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571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572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573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574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575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576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577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578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579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580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581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582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583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584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585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586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587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588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59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59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594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595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596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597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598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599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60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601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602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603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604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605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606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607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608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61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611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612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613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614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615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617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556 F564 F589 F592:F593 F609 F616 F618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1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62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621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622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62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62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307"/>
  <sheetViews>
    <sheetView showGridLines="0" topLeftCell="A247" zoomScaleNormal="100" workbookViewId="0"/>
  </sheetViews>
  <sheetFormatPr defaultColWidth="8.5703125" defaultRowHeight="14.25"/>
  <cols>
    <col min="1" max="1" width="10.140625" style="25" customWidth="1"/>
    <col min="2" max="2" width="8.7109375" style="25" bestFit="1" customWidth="1"/>
    <col min="3" max="3" width="8.5703125" style="25" customWidth="1"/>
    <col min="4" max="6" width="8.7109375" style="25" bestFit="1" customWidth="1"/>
    <col min="7" max="8" width="15.140625" style="25" bestFit="1" customWidth="1"/>
    <col min="9" max="9" width="12.140625" style="25" bestFit="1" customWidth="1"/>
    <col min="10" max="11" width="16.85546875" style="25" bestFit="1" customWidth="1"/>
    <col min="12" max="12" width="13.7109375" style="25" bestFit="1" customWidth="1"/>
    <col min="13" max="14" width="20" style="25" bestFit="1" customWidth="1"/>
    <col min="15" max="15" width="16.85546875" style="25" bestFit="1" customWidth="1"/>
    <col min="16" max="16384" width="8.5703125" style="25"/>
  </cols>
  <sheetData>
    <row r="1" spans="1:15" customFormat="1" ht="15">
      <c r="A1" s="23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>
      <c r="A2" s="15">
        <v>42100</v>
      </c>
      <c r="B2" s="39">
        <v>9600</v>
      </c>
      <c r="C2" s="39">
        <v>10100</v>
      </c>
      <c r="D2" s="39">
        <v>9600</v>
      </c>
      <c r="E2" s="39">
        <v>10100</v>
      </c>
      <c r="F2" s="40">
        <v>5.21</v>
      </c>
      <c r="G2" s="3">
        <f>I2-H2</f>
        <v>1500</v>
      </c>
      <c r="H2" s="39">
        <v>0</v>
      </c>
      <c r="I2" s="39">
        <v>1500</v>
      </c>
      <c r="J2" s="2">
        <f>L2-K2</f>
        <v>14900000</v>
      </c>
      <c r="K2" s="39">
        <v>0</v>
      </c>
      <c r="L2" s="39">
        <v>14900000</v>
      </c>
      <c r="M2" s="2">
        <f>IFERROR(J2/G2,0)</f>
        <v>9933.3333333333339</v>
      </c>
      <c r="N2" s="2">
        <f>IFERROR(K2/H2,0)</f>
        <v>0</v>
      </c>
      <c r="O2" s="1">
        <f>IFERROR(L2/I2,0)</f>
        <v>9933.3333333333339</v>
      </c>
    </row>
    <row r="3" spans="1:15">
      <c r="A3" s="15">
        <v>42101</v>
      </c>
      <c r="B3" s="39">
        <v>10200</v>
      </c>
      <c r="C3" s="39">
        <v>10200</v>
      </c>
      <c r="D3" s="39">
        <v>10200</v>
      </c>
      <c r="E3" s="39">
        <v>10200</v>
      </c>
      <c r="F3" s="40">
        <v>0.99</v>
      </c>
      <c r="G3" s="3">
        <f t="shared" ref="G3:G66" si="0">I3-H3</f>
        <v>1658</v>
      </c>
      <c r="H3" s="39">
        <v>0</v>
      </c>
      <c r="I3" s="39">
        <v>1658</v>
      </c>
      <c r="J3" s="2">
        <f t="shared" ref="J3:J66" si="1">L3-K3</f>
        <v>16911600</v>
      </c>
      <c r="K3" s="39">
        <v>0</v>
      </c>
      <c r="L3" s="39">
        <v>16911600</v>
      </c>
      <c r="M3" s="2">
        <f t="shared" ref="M3:O66" si="2">IFERROR(J3/G3,0)</f>
        <v>10200</v>
      </c>
      <c r="N3" s="2">
        <f t="shared" si="2"/>
        <v>0</v>
      </c>
      <c r="O3" s="1">
        <f t="shared" si="2"/>
        <v>10200</v>
      </c>
    </row>
    <row r="4" spans="1:15">
      <c r="A4" s="15">
        <v>42102</v>
      </c>
      <c r="B4" s="39">
        <v>10300</v>
      </c>
      <c r="C4" s="39">
        <v>10300</v>
      </c>
      <c r="D4" s="39">
        <v>10300</v>
      </c>
      <c r="E4" s="39">
        <v>10300</v>
      </c>
      <c r="F4" s="40">
        <v>0.98</v>
      </c>
      <c r="G4" s="3">
        <f t="shared" si="0"/>
        <v>1500</v>
      </c>
      <c r="H4" s="39">
        <v>0</v>
      </c>
      <c r="I4" s="39">
        <v>1500</v>
      </c>
      <c r="J4" s="2">
        <f t="shared" si="1"/>
        <v>15450000</v>
      </c>
      <c r="K4" s="39">
        <v>0</v>
      </c>
      <c r="L4" s="39">
        <v>15450000</v>
      </c>
      <c r="M4" s="2">
        <f t="shared" si="2"/>
        <v>10300</v>
      </c>
      <c r="N4" s="2">
        <f t="shared" si="2"/>
        <v>0</v>
      </c>
      <c r="O4" s="1">
        <f t="shared" si="2"/>
        <v>10300</v>
      </c>
    </row>
    <row r="5" spans="1:15">
      <c r="A5" s="15">
        <v>42103</v>
      </c>
      <c r="B5" s="39">
        <v>10450</v>
      </c>
      <c r="C5" s="39">
        <v>10450</v>
      </c>
      <c r="D5" s="39">
        <v>10450</v>
      </c>
      <c r="E5" s="39">
        <v>10450</v>
      </c>
      <c r="F5" s="40">
        <v>1.46</v>
      </c>
      <c r="G5" s="3">
        <f t="shared" si="0"/>
        <v>0</v>
      </c>
      <c r="H5" s="39">
        <v>0</v>
      </c>
      <c r="I5" s="39">
        <v>0</v>
      </c>
      <c r="J5" s="2">
        <f t="shared" si="1"/>
        <v>0</v>
      </c>
      <c r="K5" s="39">
        <v>0</v>
      </c>
      <c r="L5" s="39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>
      <c r="A6" s="15">
        <v>42104</v>
      </c>
      <c r="B6" s="39">
        <v>0</v>
      </c>
      <c r="C6" s="39">
        <v>0</v>
      </c>
      <c r="D6" s="39">
        <v>0</v>
      </c>
      <c r="E6" s="39">
        <v>10450</v>
      </c>
      <c r="F6" s="40">
        <v>0</v>
      </c>
      <c r="G6" s="3">
        <f t="shared" si="0"/>
        <v>0</v>
      </c>
      <c r="H6" s="39">
        <v>75000</v>
      </c>
      <c r="I6" s="39">
        <v>75000</v>
      </c>
      <c r="J6" s="2">
        <f t="shared" si="1"/>
        <v>772500000</v>
      </c>
      <c r="K6" s="39">
        <v>0</v>
      </c>
      <c r="L6" s="39">
        <v>772500000</v>
      </c>
      <c r="M6" s="2">
        <f t="shared" si="2"/>
        <v>0</v>
      </c>
      <c r="N6" s="2">
        <f t="shared" si="2"/>
        <v>0</v>
      </c>
      <c r="O6" s="1">
        <f t="shared" si="2"/>
        <v>10300</v>
      </c>
    </row>
    <row r="7" spans="1:15">
      <c r="A7" s="15">
        <v>42107</v>
      </c>
      <c r="B7" s="39">
        <v>10450</v>
      </c>
      <c r="C7" s="39">
        <v>10450</v>
      </c>
      <c r="D7" s="39">
        <v>10450</v>
      </c>
      <c r="E7" s="39">
        <v>10450</v>
      </c>
      <c r="F7" s="40">
        <v>0</v>
      </c>
      <c r="G7" s="3">
        <f t="shared" si="0"/>
        <v>0</v>
      </c>
      <c r="H7" s="39">
        <v>0</v>
      </c>
      <c r="I7" s="39">
        <v>0</v>
      </c>
      <c r="J7" s="2">
        <f t="shared" si="1"/>
        <v>0</v>
      </c>
      <c r="K7" s="39">
        <v>0</v>
      </c>
      <c r="L7" s="39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>
      <c r="A8" s="15">
        <v>42108</v>
      </c>
      <c r="B8" s="39">
        <v>10500</v>
      </c>
      <c r="C8" s="39">
        <v>10500</v>
      </c>
      <c r="D8" s="39">
        <v>10500</v>
      </c>
      <c r="E8" s="39">
        <v>10500</v>
      </c>
      <c r="F8" s="40">
        <v>0.48</v>
      </c>
      <c r="G8" s="3">
        <f t="shared" si="0"/>
        <v>0</v>
      </c>
      <c r="H8" s="39">
        <v>0</v>
      </c>
      <c r="I8" s="39">
        <v>0</v>
      </c>
      <c r="J8" s="2">
        <f t="shared" si="1"/>
        <v>0</v>
      </c>
      <c r="K8" s="39">
        <v>0</v>
      </c>
      <c r="L8" s="39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</row>
    <row r="9" spans="1:15">
      <c r="A9" s="15">
        <v>42109</v>
      </c>
      <c r="B9" s="50">
        <v>10500</v>
      </c>
      <c r="C9" s="50">
        <v>10500</v>
      </c>
      <c r="D9" s="50">
        <v>10500</v>
      </c>
      <c r="E9" s="50">
        <v>10500</v>
      </c>
      <c r="F9" s="51">
        <v>0</v>
      </c>
      <c r="G9" s="3">
        <f t="shared" si="0"/>
        <v>0</v>
      </c>
      <c r="H9" s="50">
        <v>0</v>
      </c>
      <c r="I9" s="50">
        <v>0</v>
      </c>
      <c r="J9" s="2">
        <f t="shared" si="1"/>
        <v>0</v>
      </c>
      <c r="K9" s="39">
        <v>0</v>
      </c>
      <c r="L9" s="50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</row>
    <row r="10" spans="1:15">
      <c r="A10" s="15">
        <v>42110</v>
      </c>
      <c r="B10" s="50">
        <v>10500</v>
      </c>
      <c r="C10" s="50">
        <v>10500</v>
      </c>
      <c r="D10" s="50">
        <v>10500</v>
      </c>
      <c r="E10" s="50">
        <v>10500</v>
      </c>
      <c r="F10" s="51">
        <v>0</v>
      </c>
      <c r="G10" s="3">
        <f t="shared" si="0"/>
        <v>0</v>
      </c>
      <c r="H10" s="50">
        <v>0</v>
      </c>
      <c r="I10" s="50">
        <v>0</v>
      </c>
      <c r="J10" s="2">
        <f t="shared" si="1"/>
        <v>0</v>
      </c>
      <c r="K10" s="39">
        <v>0</v>
      </c>
      <c r="L10" s="50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</row>
    <row r="11" spans="1:15">
      <c r="A11" s="15">
        <v>42111</v>
      </c>
      <c r="B11" s="50">
        <v>10500</v>
      </c>
      <c r="C11" s="50">
        <v>10500</v>
      </c>
      <c r="D11" s="50">
        <v>10500</v>
      </c>
      <c r="E11" s="50">
        <v>10500</v>
      </c>
      <c r="F11" s="51">
        <v>0</v>
      </c>
      <c r="G11" s="3">
        <f t="shared" si="0"/>
        <v>0</v>
      </c>
      <c r="H11" s="50">
        <v>0</v>
      </c>
      <c r="I11" s="50">
        <v>0</v>
      </c>
      <c r="J11" s="2">
        <f t="shared" si="1"/>
        <v>0</v>
      </c>
      <c r="K11" s="39">
        <v>0</v>
      </c>
      <c r="L11" s="50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</row>
    <row r="12" spans="1:15">
      <c r="A12" s="15">
        <v>42114</v>
      </c>
      <c r="B12" s="50">
        <v>10550</v>
      </c>
      <c r="C12" s="50">
        <v>10550</v>
      </c>
      <c r="D12" s="50">
        <v>10550</v>
      </c>
      <c r="E12" s="50">
        <v>10550</v>
      </c>
      <c r="F12" s="51">
        <v>0.48</v>
      </c>
      <c r="G12" s="3">
        <f t="shared" si="0"/>
        <v>0</v>
      </c>
      <c r="H12" s="50">
        <v>0</v>
      </c>
      <c r="I12" s="50">
        <v>0</v>
      </c>
      <c r="J12" s="2">
        <f t="shared" si="1"/>
        <v>0</v>
      </c>
      <c r="K12" s="39">
        <v>0</v>
      </c>
      <c r="L12" s="50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</row>
    <row r="13" spans="1:15">
      <c r="A13" s="15">
        <v>42115</v>
      </c>
      <c r="B13" s="50">
        <v>10550</v>
      </c>
      <c r="C13" s="50">
        <v>10550</v>
      </c>
      <c r="D13" s="50">
        <v>10550</v>
      </c>
      <c r="E13" s="50">
        <v>10550</v>
      </c>
      <c r="F13" s="51">
        <v>0</v>
      </c>
      <c r="G13" s="3">
        <f t="shared" si="0"/>
        <v>0</v>
      </c>
      <c r="H13" s="50">
        <v>0</v>
      </c>
      <c r="I13" s="50">
        <v>0</v>
      </c>
      <c r="J13" s="2">
        <f t="shared" si="1"/>
        <v>0</v>
      </c>
      <c r="K13" s="39">
        <v>0</v>
      </c>
      <c r="L13" s="50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</row>
    <row r="14" spans="1:15">
      <c r="A14" s="15">
        <v>42116</v>
      </c>
      <c r="B14" s="50">
        <v>10550</v>
      </c>
      <c r="C14" s="50">
        <v>10550</v>
      </c>
      <c r="D14" s="50">
        <v>10550</v>
      </c>
      <c r="E14" s="50">
        <v>10550</v>
      </c>
      <c r="F14" s="51">
        <v>0</v>
      </c>
      <c r="G14" s="3">
        <f t="shared" si="0"/>
        <v>0</v>
      </c>
      <c r="H14" s="50">
        <v>0</v>
      </c>
      <c r="I14" s="50">
        <v>0</v>
      </c>
      <c r="J14" s="2">
        <f t="shared" si="1"/>
        <v>0</v>
      </c>
      <c r="K14" s="39">
        <v>0</v>
      </c>
      <c r="L14" s="50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</row>
    <row r="15" spans="1:15">
      <c r="A15" s="15">
        <v>42117</v>
      </c>
      <c r="B15" s="50">
        <v>10550</v>
      </c>
      <c r="C15" s="50">
        <v>10550</v>
      </c>
      <c r="D15" s="50">
        <v>10550</v>
      </c>
      <c r="E15" s="50">
        <v>10550</v>
      </c>
      <c r="F15" s="51">
        <v>0</v>
      </c>
      <c r="G15" s="3">
        <f t="shared" si="0"/>
        <v>0</v>
      </c>
      <c r="H15" s="50">
        <v>0</v>
      </c>
      <c r="I15" s="50">
        <v>0</v>
      </c>
      <c r="J15" s="2">
        <f t="shared" si="1"/>
        <v>0</v>
      </c>
      <c r="K15" s="39">
        <v>0</v>
      </c>
      <c r="L15" s="50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</row>
    <row r="16" spans="1:15">
      <c r="A16" s="15">
        <v>42118</v>
      </c>
      <c r="B16" s="50">
        <v>10550</v>
      </c>
      <c r="C16" s="50">
        <v>10550</v>
      </c>
      <c r="D16" s="50">
        <v>10550</v>
      </c>
      <c r="E16" s="50">
        <v>10550</v>
      </c>
      <c r="F16" s="51">
        <v>0</v>
      </c>
      <c r="G16" s="3">
        <f t="shared" si="0"/>
        <v>0</v>
      </c>
      <c r="H16" s="50">
        <v>0</v>
      </c>
      <c r="I16" s="50">
        <v>0</v>
      </c>
      <c r="J16" s="2">
        <f t="shared" si="1"/>
        <v>0</v>
      </c>
      <c r="K16" s="39">
        <v>0</v>
      </c>
      <c r="L16" s="50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</row>
    <row r="17" spans="1:15">
      <c r="A17" s="15">
        <v>42121</v>
      </c>
      <c r="B17" s="57">
        <v>10550</v>
      </c>
      <c r="C17" s="57">
        <v>10550</v>
      </c>
      <c r="D17" s="57">
        <v>10550</v>
      </c>
      <c r="E17" s="57">
        <v>10550</v>
      </c>
      <c r="F17" s="58">
        <v>0</v>
      </c>
      <c r="G17" s="3">
        <f t="shared" si="0"/>
        <v>0</v>
      </c>
      <c r="H17" s="57">
        <v>0</v>
      </c>
      <c r="I17" s="57">
        <v>0</v>
      </c>
      <c r="J17" s="2">
        <f t="shared" si="1"/>
        <v>0</v>
      </c>
      <c r="K17" s="39">
        <v>0</v>
      </c>
      <c r="L17" s="57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</row>
    <row r="18" spans="1:15">
      <c r="A18" s="15">
        <v>42122</v>
      </c>
      <c r="B18" s="57">
        <v>0</v>
      </c>
      <c r="C18" s="57">
        <v>0</v>
      </c>
      <c r="D18" s="57">
        <v>0</v>
      </c>
      <c r="E18" s="57">
        <v>10550</v>
      </c>
      <c r="F18" s="58">
        <v>0</v>
      </c>
      <c r="G18" s="3">
        <f t="shared" si="0"/>
        <v>0</v>
      </c>
      <c r="H18" s="57">
        <v>200000</v>
      </c>
      <c r="I18" s="57">
        <v>200000</v>
      </c>
      <c r="J18" s="2">
        <f t="shared" si="1"/>
        <v>2100000000</v>
      </c>
      <c r="K18" s="39">
        <v>0</v>
      </c>
      <c r="L18" s="57">
        <v>2100000000</v>
      </c>
      <c r="M18" s="2">
        <f t="shared" si="2"/>
        <v>0</v>
      </c>
      <c r="N18" s="2">
        <f t="shared" si="2"/>
        <v>0</v>
      </c>
      <c r="O18" s="1">
        <f t="shared" si="2"/>
        <v>10500</v>
      </c>
    </row>
    <row r="19" spans="1:15">
      <c r="A19" s="15">
        <v>42123</v>
      </c>
      <c r="B19" s="57">
        <v>10550</v>
      </c>
      <c r="C19" s="57">
        <v>10550</v>
      </c>
      <c r="D19" s="57">
        <v>10550</v>
      </c>
      <c r="E19" s="57">
        <v>10550</v>
      </c>
      <c r="F19" s="58">
        <v>0</v>
      </c>
      <c r="G19" s="3">
        <f t="shared" si="0"/>
        <v>0</v>
      </c>
      <c r="H19" s="57">
        <v>0</v>
      </c>
      <c r="I19" s="57">
        <v>0</v>
      </c>
      <c r="J19" s="2">
        <f t="shared" si="1"/>
        <v>0</v>
      </c>
      <c r="K19" s="39">
        <v>0</v>
      </c>
      <c r="L19" s="57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</row>
    <row r="20" spans="1:15">
      <c r="A20" s="15">
        <v>42124</v>
      </c>
      <c r="B20" s="57">
        <v>10550</v>
      </c>
      <c r="C20" s="57">
        <v>10550</v>
      </c>
      <c r="D20" s="57">
        <v>10550</v>
      </c>
      <c r="E20" s="57">
        <v>10550</v>
      </c>
      <c r="F20" s="58">
        <v>0</v>
      </c>
      <c r="G20" s="3">
        <f t="shared" si="0"/>
        <v>0</v>
      </c>
      <c r="H20" s="57">
        <v>0</v>
      </c>
      <c r="I20" s="57">
        <v>0</v>
      </c>
      <c r="J20" s="2">
        <f t="shared" si="1"/>
        <v>0</v>
      </c>
      <c r="K20" s="39">
        <v>0</v>
      </c>
      <c r="L20" s="57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</row>
    <row r="21" spans="1:15">
      <c r="A21" s="15">
        <v>42128</v>
      </c>
      <c r="B21" s="57">
        <v>10550</v>
      </c>
      <c r="C21" s="57">
        <v>10550</v>
      </c>
      <c r="D21" s="57">
        <v>10550</v>
      </c>
      <c r="E21" s="57">
        <v>10550</v>
      </c>
      <c r="F21" s="58">
        <v>0</v>
      </c>
      <c r="G21" s="3">
        <f t="shared" si="0"/>
        <v>0</v>
      </c>
      <c r="H21" s="57">
        <v>0</v>
      </c>
      <c r="I21" s="57">
        <v>0</v>
      </c>
      <c r="J21" s="2">
        <f t="shared" si="1"/>
        <v>0</v>
      </c>
      <c r="K21" s="39">
        <v>0</v>
      </c>
      <c r="L21" s="57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</row>
    <row r="22" spans="1:15">
      <c r="A22" s="15">
        <v>42130</v>
      </c>
      <c r="B22" s="57">
        <v>10550</v>
      </c>
      <c r="C22" s="57">
        <v>10550</v>
      </c>
      <c r="D22" s="57">
        <v>10550</v>
      </c>
      <c r="E22" s="57">
        <v>10550</v>
      </c>
      <c r="F22" s="58">
        <v>0</v>
      </c>
      <c r="G22" s="3">
        <f t="shared" si="0"/>
        <v>0</v>
      </c>
      <c r="H22" s="57">
        <v>0</v>
      </c>
      <c r="I22" s="57">
        <v>0</v>
      </c>
      <c r="J22" s="2">
        <f t="shared" si="1"/>
        <v>0</v>
      </c>
      <c r="K22" s="39">
        <v>0</v>
      </c>
      <c r="L22" s="57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</row>
    <row r="23" spans="1:15">
      <c r="A23" s="15">
        <v>42131</v>
      </c>
      <c r="B23" s="57">
        <v>10550</v>
      </c>
      <c r="C23" s="57">
        <v>10550</v>
      </c>
      <c r="D23" s="57">
        <v>10550</v>
      </c>
      <c r="E23" s="57">
        <v>10550</v>
      </c>
      <c r="F23" s="58">
        <v>0</v>
      </c>
      <c r="G23" s="3">
        <f t="shared" si="0"/>
        <v>0</v>
      </c>
      <c r="H23" s="57">
        <v>0</v>
      </c>
      <c r="I23" s="57">
        <v>0</v>
      </c>
      <c r="J23" s="2">
        <f t="shared" si="1"/>
        <v>0</v>
      </c>
      <c r="K23" s="39">
        <v>0</v>
      </c>
      <c r="L23" s="57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</row>
    <row r="24" spans="1:15">
      <c r="A24" s="15">
        <v>42132</v>
      </c>
      <c r="B24" s="57">
        <v>10550</v>
      </c>
      <c r="C24" s="57">
        <v>10550</v>
      </c>
      <c r="D24" s="57">
        <v>10550</v>
      </c>
      <c r="E24" s="57">
        <v>10550</v>
      </c>
      <c r="F24" s="58">
        <v>0</v>
      </c>
      <c r="G24" s="3">
        <f t="shared" si="0"/>
        <v>0</v>
      </c>
      <c r="H24" s="57">
        <v>0</v>
      </c>
      <c r="I24" s="57">
        <v>0</v>
      </c>
      <c r="J24" s="2">
        <f t="shared" si="1"/>
        <v>0</v>
      </c>
      <c r="K24" s="39">
        <v>0</v>
      </c>
      <c r="L24" s="57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</row>
    <row r="25" spans="1:15">
      <c r="A25" s="15">
        <v>42135</v>
      </c>
      <c r="B25" s="57">
        <v>10550</v>
      </c>
      <c r="C25" s="57">
        <v>10550</v>
      </c>
      <c r="D25" s="57">
        <v>10550</v>
      </c>
      <c r="E25" s="57">
        <v>10550</v>
      </c>
      <c r="F25" s="58">
        <v>0</v>
      </c>
      <c r="G25" s="3">
        <f t="shared" si="0"/>
        <v>0</v>
      </c>
      <c r="H25" s="57">
        <v>0</v>
      </c>
      <c r="I25" s="57">
        <v>0</v>
      </c>
      <c r="J25" s="2">
        <f t="shared" si="1"/>
        <v>0</v>
      </c>
      <c r="K25" s="39">
        <v>0</v>
      </c>
      <c r="L25" s="57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</row>
    <row r="26" spans="1:15">
      <c r="A26" s="15">
        <v>42136</v>
      </c>
      <c r="B26" s="57">
        <v>10550</v>
      </c>
      <c r="C26" s="57">
        <v>10550</v>
      </c>
      <c r="D26" s="57">
        <v>10550</v>
      </c>
      <c r="E26" s="57">
        <v>10550</v>
      </c>
      <c r="F26" s="58">
        <v>0</v>
      </c>
      <c r="G26" s="3">
        <f t="shared" si="0"/>
        <v>0</v>
      </c>
      <c r="H26" s="57">
        <v>0</v>
      </c>
      <c r="I26" s="57">
        <v>0</v>
      </c>
      <c r="J26" s="2">
        <f t="shared" si="1"/>
        <v>0</v>
      </c>
      <c r="K26" s="39">
        <v>0</v>
      </c>
      <c r="L26" s="57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</row>
    <row r="27" spans="1:15">
      <c r="A27" s="15">
        <v>42137</v>
      </c>
      <c r="B27" s="57">
        <v>10550</v>
      </c>
      <c r="C27" s="57">
        <v>10550</v>
      </c>
      <c r="D27" s="57">
        <v>10550</v>
      </c>
      <c r="E27" s="57">
        <v>10550</v>
      </c>
      <c r="F27" s="58">
        <v>0</v>
      </c>
      <c r="G27" s="3">
        <f t="shared" si="0"/>
        <v>0</v>
      </c>
      <c r="H27" s="57">
        <v>0</v>
      </c>
      <c r="I27" s="57">
        <v>0</v>
      </c>
      <c r="J27" s="2">
        <f t="shared" si="1"/>
        <v>0</v>
      </c>
      <c r="K27" s="39">
        <v>0</v>
      </c>
      <c r="L27" s="57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</row>
    <row r="28" spans="1:15">
      <c r="A28" s="15">
        <v>42138</v>
      </c>
      <c r="B28" s="57">
        <v>10550</v>
      </c>
      <c r="C28" s="57">
        <v>10550</v>
      </c>
      <c r="D28" s="57">
        <v>10550</v>
      </c>
      <c r="E28" s="57">
        <v>10550</v>
      </c>
      <c r="F28" s="58">
        <v>0</v>
      </c>
      <c r="G28" s="3">
        <f t="shared" si="0"/>
        <v>0</v>
      </c>
      <c r="H28" s="57">
        <v>0</v>
      </c>
      <c r="I28" s="57">
        <v>0</v>
      </c>
      <c r="J28" s="2">
        <f t="shared" si="1"/>
        <v>0</v>
      </c>
      <c r="K28" s="39">
        <v>0</v>
      </c>
      <c r="L28" s="57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</row>
    <row r="29" spans="1:15">
      <c r="A29" s="15">
        <v>42139</v>
      </c>
      <c r="B29" s="57">
        <v>10550</v>
      </c>
      <c r="C29" s="57">
        <v>10550</v>
      </c>
      <c r="D29" s="57">
        <v>10550</v>
      </c>
      <c r="E29" s="57">
        <v>10550</v>
      </c>
      <c r="F29" s="58">
        <v>0</v>
      </c>
      <c r="G29" s="3">
        <f t="shared" si="0"/>
        <v>0</v>
      </c>
      <c r="H29" s="57">
        <v>0</v>
      </c>
      <c r="I29" s="57">
        <v>0</v>
      </c>
      <c r="J29" s="2">
        <f t="shared" si="1"/>
        <v>0</v>
      </c>
      <c r="K29" s="39">
        <v>0</v>
      </c>
      <c r="L29" s="57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</row>
    <row r="30" spans="1:15">
      <c r="A30" s="15">
        <v>42142</v>
      </c>
      <c r="B30" s="57">
        <v>10550</v>
      </c>
      <c r="C30" s="57">
        <v>10550</v>
      </c>
      <c r="D30" s="57">
        <v>10550</v>
      </c>
      <c r="E30" s="57">
        <v>10550</v>
      </c>
      <c r="F30" s="58">
        <v>0</v>
      </c>
      <c r="G30" s="3">
        <f t="shared" si="0"/>
        <v>0</v>
      </c>
      <c r="H30" s="57">
        <v>0</v>
      </c>
      <c r="I30" s="57">
        <v>0</v>
      </c>
      <c r="J30" s="2">
        <f t="shared" si="1"/>
        <v>0</v>
      </c>
      <c r="K30" s="39">
        <v>0</v>
      </c>
      <c r="L30" s="57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</row>
    <row r="31" spans="1:15">
      <c r="A31" s="15">
        <v>42143</v>
      </c>
      <c r="B31" s="57">
        <v>10550</v>
      </c>
      <c r="C31" s="57">
        <v>10550</v>
      </c>
      <c r="D31" s="57">
        <v>10550</v>
      </c>
      <c r="E31" s="57">
        <v>10550</v>
      </c>
      <c r="F31" s="58">
        <v>0</v>
      </c>
      <c r="G31" s="3">
        <f t="shared" si="0"/>
        <v>0</v>
      </c>
      <c r="H31" s="57">
        <v>0</v>
      </c>
      <c r="I31" s="57">
        <v>0</v>
      </c>
      <c r="J31" s="2">
        <f t="shared" si="1"/>
        <v>0</v>
      </c>
      <c r="K31" s="39">
        <v>0</v>
      </c>
      <c r="L31" s="57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</row>
    <row r="32" spans="1:15">
      <c r="A32" s="15">
        <v>42144</v>
      </c>
      <c r="B32" s="57">
        <v>10550</v>
      </c>
      <c r="C32" s="57">
        <v>10550</v>
      </c>
      <c r="D32" s="57">
        <v>10550</v>
      </c>
      <c r="E32" s="57">
        <v>10550</v>
      </c>
      <c r="F32" s="58">
        <v>0</v>
      </c>
      <c r="G32" s="3">
        <f t="shared" si="0"/>
        <v>0</v>
      </c>
      <c r="H32" s="57">
        <v>0</v>
      </c>
      <c r="I32" s="57">
        <v>0</v>
      </c>
      <c r="J32" s="2">
        <f t="shared" si="1"/>
        <v>0</v>
      </c>
      <c r="K32" s="39">
        <v>0</v>
      </c>
      <c r="L32" s="57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</row>
    <row r="33" spans="1:15">
      <c r="A33" s="15">
        <v>42145</v>
      </c>
      <c r="B33" s="57">
        <v>10550</v>
      </c>
      <c r="C33" s="57">
        <v>10550</v>
      </c>
      <c r="D33" s="57">
        <v>10550</v>
      </c>
      <c r="E33" s="57">
        <v>10550</v>
      </c>
      <c r="F33" s="58">
        <v>0</v>
      </c>
      <c r="G33" s="3">
        <f t="shared" si="0"/>
        <v>0</v>
      </c>
      <c r="H33" s="57">
        <v>0</v>
      </c>
      <c r="I33" s="57">
        <v>0</v>
      </c>
      <c r="J33" s="2">
        <f t="shared" si="1"/>
        <v>0</v>
      </c>
      <c r="K33" s="39">
        <v>0</v>
      </c>
      <c r="L33" s="57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</row>
    <row r="34" spans="1:15">
      <c r="A34" s="15">
        <v>42146</v>
      </c>
      <c r="B34" s="57">
        <v>10550</v>
      </c>
      <c r="C34" s="57">
        <v>10550</v>
      </c>
      <c r="D34" s="57">
        <v>10550</v>
      </c>
      <c r="E34" s="57">
        <v>10550</v>
      </c>
      <c r="F34" s="58">
        <v>0</v>
      </c>
      <c r="G34" s="3">
        <f t="shared" si="0"/>
        <v>0</v>
      </c>
      <c r="H34" s="57">
        <v>0</v>
      </c>
      <c r="I34" s="57">
        <v>0</v>
      </c>
      <c r="J34" s="2">
        <f t="shared" si="1"/>
        <v>0</v>
      </c>
      <c r="K34" s="39">
        <v>0</v>
      </c>
      <c r="L34" s="57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</row>
    <row r="35" spans="1:15">
      <c r="A35" s="15">
        <v>42150</v>
      </c>
      <c r="B35" s="57">
        <v>10550</v>
      </c>
      <c r="C35" s="57">
        <v>10550</v>
      </c>
      <c r="D35" s="57">
        <v>10550</v>
      </c>
      <c r="E35" s="57">
        <v>10550</v>
      </c>
      <c r="F35" s="58">
        <v>0</v>
      </c>
      <c r="G35" s="3">
        <f t="shared" si="0"/>
        <v>0</v>
      </c>
      <c r="H35" s="57">
        <v>0</v>
      </c>
      <c r="I35" s="57">
        <v>0</v>
      </c>
      <c r="J35" s="2">
        <f t="shared" si="1"/>
        <v>0</v>
      </c>
      <c r="K35" s="39">
        <v>0</v>
      </c>
      <c r="L35" s="57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</row>
    <row r="36" spans="1:15">
      <c r="A36" s="15">
        <v>42151</v>
      </c>
      <c r="B36" s="57">
        <v>10550</v>
      </c>
      <c r="C36" s="57">
        <v>10550</v>
      </c>
      <c r="D36" s="57">
        <v>10550</v>
      </c>
      <c r="E36" s="57">
        <v>10550</v>
      </c>
      <c r="F36" s="58">
        <v>0</v>
      </c>
      <c r="G36" s="3">
        <f t="shared" si="0"/>
        <v>0</v>
      </c>
      <c r="H36" s="57">
        <v>0</v>
      </c>
      <c r="I36" s="57">
        <v>0</v>
      </c>
      <c r="J36" s="2">
        <f t="shared" si="1"/>
        <v>0</v>
      </c>
      <c r="K36" s="39">
        <v>0</v>
      </c>
      <c r="L36" s="57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</row>
    <row r="37" spans="1:15">
      <c r="A37" s="15">
        <v>42152</v>
      </c>
      <c r="B37" s="57">
        <v>10550</v>
      </c>
      <c r="C37" s="57">
        <v>10550</v>
      </c>
      <c r="D37" s="57">
        <v>10550</v>
      </c>
      <c r="E37" s="57">
        <v>10550</v>
      </c>
      <c r="F37" s="58">
        <v>0</v>
      </c>
      <c r="G37" s="3">
        <f t="shared" si="0"/>
        <v>0</v>
      </c>
      <c r="H37" s="57">
        <v>0</v>
      </c>
      <c r="I37" s="57">
        <v>0</v>
      </c>
      <c r="J37" s="2">
        <f t="shared" si="1"/>
        <v>0</v>
      </c>
      <c r="K37" s="39">
        <v>0</v>
      </c>
      <c r="L37" s="57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</row>
    <row r="38" spans="1:15">
      <c r="A38" s="15">
        <v>42153</v>
      </c>
      <c r="B38" s="57">
        <v>10550</v>
      </c>
      <c r="C38" s="57">
        <v>10550</v>
      </c>
      <c r="D38" s="57">
        <v>10550</v>
      </c>
      <c r="E38" s="57">
        <v>10550</v>
      </c>
      <c r="F38" s="58">
        <v>0</v>
      </c>
      <c r="G38" s="3">
        <f t="shared" si="0"/>
        <v>0</v>
      </c>
      <c r="H38" s="57">
        <v>0</v>
      </c>
      <c r="I38" s="57">
        <v>0</v>
      </c>
      <c r="J38" s="2">
        <f t="shared" si="1"/>
        <v>0</v>
      </c>
      <c r="K38" s="39">
        <v>0</v>
      </c>
      <c r="L38" s="57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</row>
    <row r="39" spans="1:15">
      <c r="A39" s="15">
        <v>42156</v>
      </c>
      <c r="B39" s="57">
        <v>10550</v>
      </c>
      <c r="C39" s="57">
        <v>10550</v>
      </c>
      <c r="D39" s="57">
        <v>10550</v>
      </c>
      <c r="E39" s="57">
        <v>10550</v>
      </c>
      <c r="F39" s="58">
        <v>0</v>
      </c>
      <c r="G39" s="3">
        <f t="shared" si="0"/>
        <v>0</v>
      </c>
      <c r="H39" s="57">
        <v>0</v>
      </c>
      <c r="I39" s="57">
        <v>0</v>
      </c>
      <c r="J39" s="2">
        <f t="shared" si="1"/>
        <v>0</v>
      </c>
      <c r="K39" s="39">
        <v>0</v>
      </c>
      <c r="L39" s="57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</row>
    <row r="40" spans="1:15">
      <c r="A40" s="15">
        <v>42157</v>
      </c>
      <c r="B40" s="57">
        <v>10550</v>
      </c>
      <c r="C40" s="57">
        <v>10550</v>
      </c>
      <c r="D40" s="57">
        <v>10550</v>
      </c>
      <c r="E40" s="57">
        <v>10550</v>
      </c>
      <c r="F40" s="58">
        <v>0</v>
      </c>
      <c r="G40" s="3">
        <f t="shared" si="0"/>
        <v>0</v>
      </c>
      <c r="H40" s="57">
        <v>0</v>
      </c>
      <c r="I40" s="57">
        <v>0</v>
      </c>
      <c r="J40" s="2">
        <f t="shared" si="1"/>
        <v>0</v>
      </c>
      <c r="K40" s="39">
        <v>0</v>
      </c>
      <c r="L40" s="57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</row>
    <row r="41" spans="1:15">
      <c r="A41" s="15">
        <v>42158</v>
      </c>
      <c r="B41" s="57">
        <v>10550</v>
      </c>
      <c r="C41" s="57">
        <v>10550</v>
      </c>
      <c r="D41" s="57">
        <v>10550</v>
      </c>
      <c r="E41" s="57">
        <v>10550</v>
      </c>
      <c r="F41" s="58">
        <v>0</v>
      </c>
      <c r="G41" s="3">
        <f t="shared" si="0"/>
        <v>0</v>
      </c>
      <c r="H41" s="57">
        <v>0</v>
      </c>
      <c r="I41" s="57">
        <v>0</v>
      </c>
      <c r="J41" s="2">
        <f t="shared" si="1"/>
        <v>0</v>
      </c>
      <c r="K41" s="39">
        <v>0</v>
      </c>
      <c r="L41" s="57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</row>
    <row r="42" spans="1:15">
      <c r="A42" s="15">
        <v>42159</v>
      </c>
      <c r="B42" s="57">
        <v>10550</v>
      </c>
      <c r="C42" s="57">
        <v>10550</v>
      </c>
      <c r="D42" s="57">
        <v>10550</v>
      </c>
      <c r="E42" s="57">
        <v>10550</v>
      </c>
      <c r="F42" s="58">
        <v>0</v>
      </c>
      <c r="G42" s="3">
        <f t="shared" si="0"/>
        <v>0</v>
      </c>
      <c r="H42" s="57">
        <v>0</v>
      </c>
      <c r="I42" s="57">
        <v>0</v>
      </c>
      <c r="J42" s="2">
        <f t="shared" si="1"/>
        <v>0</v>
      </c>
      <c r="K42" s="39">
        <v>0</v>
      </c>
      <c r="L42" s="57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</row>
    <row r="43" spans="1:15">
      <c r="A43" s="15">
        <v>42160</v>
      </c>
      <c r="B43" s="57">
        <v>10550</v>
      </c>
      <c r="C43" s="57">
        <v>10550</v>
      </c>
      <c r="D43" s="57">
        <v>10550</v>
      </c>
      <c r="E43" s="57">
        <v>10550</v>
      </c>
      <c r="F43" s="58">
        <v>0</v>
      </c>
      <c r="G43" s="3">
        <f t="shared" si="0"/>
        <v>0</v>
      </c>
      <c r="H43" s="57">
        <v>0</v>
      </c>
      <c r="I43" s="57">
        <v>0</v>
      </c>
      <c r="J43" s="2">
        <f t="shared" si="1"/>
        <v>0</v>
      </c>
      <c r="K43" s="39">
        <v>0</v>
      </c>
      <c r="L43" s="57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</row>
    <row r="44" spans="1:15">
      <c r="A44" s="15">
        <v>42163</v>
      </c>
      <c r="B44" s="57">
        <v>10550</v>
      </c>
      <c r="C44" s="57">
        <v>10550</v>
      </c>
      <c r="D44" s="57">
        <v>10550</v>
      </c>
      <c r="E44" s="57">
        <v>10550</v>
      </c>
      <c r="F44" s="58">
        <v>0</v>
      </c>
      <c r="G44" s="3">
        <f t="shared" si="0"/>
        <v>0</v>
      </c>
      <c r="H44" s="57">
        <v>0</v>
      </c>
      <c r="I44" s="57">
        <v>0</v>
      </c>
      <c r="J44" s="2">
        <f t="shared" si="1"/>
        <v>0</v>
      </c>
      <c r="K44" s="39">
        <v>0</v>
      </c>
      <c r="L44" s="57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</row>
    <row r="45" spans="1:15">
      <c r="A45" s="15">
        <v>42164</v>
      </c>
      <c r="B45" s="57">
        <v>10550</v>
      </c>
      <c r="C45" s="57">
        <v>10550</v>
      </c>
      <c r="D45" s="57">
        <v>10550</v>
      </c>
      <c r="E45" s="57">
        <v>10550</v>
      </c>
      <c r="F45" s="58">
        <v>0</v>
      </c>
      <c r="G45" s="3">
        <f t="shared" si="0"/>
        <v>0</v>
      </c>
      <c r="H45" s="57">
        <v>0</v>
      </c>
      <c r="I45" s="57">
        <v>0</v>
      </c>
      <c r="J45" s="2">
        <f t="shared" si="1"/>
        <v>0</v>
      </c>
      <c r="K45" s="39">
        <v>0</v>
      </c>
      <c r="L45" s="57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15">
      <c r="A46" s="15">
        <v>42165</v>
      </c>
      <c r="B46" s="57">
        <v>10550</v>
      </c>
      <c r="C46" s="57">
        <v>10550</v>
      </c>
      <c r="D46" s="57">
        <v>10550</v>
      </c>
      <c r="E46" s="57">
        <v>10550</v>
      </c>
      <c r="F46" s="58">
        <v>0</v>
      </c>
      <c r="G46" s="3">
        <f t="shared" si="0"/>
        <v>0</v>
      </c>
      <c r="H46" s="57">
        <v>0</v>
      </c>
      <c r="I46" s="57">
        <v>0</v>
      </c>
      <c r="J46" s="2">
        <f t="shared" si="1"/>
        <v>0</v>
      </c>
      <c r="K46" s="39">
        <v>0</v>
      </c>
      <c r="L46" s="57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15">
      <c r="A47" s="15">
        <v>42166</v>
      </c>
      <c r="B47" s="57">
        <v>10550</v>
      </c>
      <c r="C47" s="57">
        <v>10550</v>
      </c>
      <c r="D47" s="57">
        <v>10550</v>
      </c>
      <c r="E47" s="57">
        <v>10550</v>
      </c>
      <c r="F47" s="58">
        <v>0</v>
      </c>
      <c r="G47" s="3">
        <f t="shared" si="0"/>
        <v>0</v>
      </c>
      <c r="H47" s="57">
        <v>0</v>
      </c>
      <c r="I47" s="57">
        <v>0</v>
      </c>
      <c r="J47" s="2">
        <f t="shared" si="1"/>
        <v>0</v>
      </c>
      <c r="K47" s="39">
        <v>0</v>
      </c>
      <c r="L47" s="57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15">
      <c r="A48" s="15">
        <v>42167</v>
      </c>
      <c r="B48" s="57">
        <v>10550</v>
      </c>
      <c r="C48" s="57">
        <v>10550</v>
      </c>
      <c r="D48" s="57">
        <v>10550</v>
      </c>
      <c r="E48" s="57">
        <v>10550</v>
      </c>
      <c r="F48" s="58">
        <v>0</v>
      </c>
      <c r="G48" s="3">
        <f t="shared" si="0"/>
        <v>0</v>
      </c>
      <c r="H48" s="57">
        <v>0</v>
      </c>
      <c r="I48" s="57">
        <v>0</v>
      </c>
      <c r="J48" s="2">
        <f t="shared" si="1"/>
        <v>0</v>
      </c>
      <c r="K48" s="39">
        <v>0</v>
      </c>
      <c r="L48" s="57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>
      <c r="A49" s="15">
        <v>42170</v>
      </c>
      <c r="B49" s="57">
        <v>10550</v>
      </c>
      <c r="C49" s="57">
        <v>10550</v>
      </c>
      <c r="D49" s="57">
        <v>10550</v>
      </c>
      <c r="E49" s="57">
        <v>10550</v>
      </c>
      <c r="F49" s="58">
        <v>0</v>
      </c>
      <c r="G49" s="3">
        <f t="shared" si="0"/>
        <v>0</v>
      </c>
      <c r="H49" s="57">
        <v>0</v>
      </c>
      <c r="I49" s="57">
        <v>0</v>
      </c>
      <c r="J49" s="2">
        <f t="shared" si="1"/>
        <v>0</v>
      </c>
      <c r="K49" s="39">
        <v>0</v>
      </c>
      <c r="L49" s="57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>
      <c r="A50" s="15">
        <v>42171</v>
      </c>
      <c r="B50" s="57">
        <v>10550</v>
      </c>
      <c r="C50" s="57">
        <v>10550</v>
      </c>
      <c r="D50" s="57">
        <v>10550</v>
      </c>
      <c r="E50" s="57">
        <v>10550</v>
      </c>
      <c r="F50" s="58">
        <v>0</v>
      </c>
      <c r="G50" s="3">
        <f t="shared" si="0"/>
        <v>0</v>
      </c>
      <c r="H50" s="57">
        <v>0</v>
      </c>
      <c r="I50" s="57">
        <v>0</v>
      </c>
      <c r="J50" s="2">
        <f t="shared" si="1"/>
        <v>0</v>
      </c>
      <c r="K50" s="39">
        <v>0</v>
      </c>
      <c r="L50" s="57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>
      <c r="A51" s="15">
        <v>42172</v>
      </c>
      <c r="B51" s="57">
        <v>10550</v>
      </c>
      <c r="C51" s="57">
        <v>10550</v>
      </c>
      <c r="D51" s="57">
        <v>10550</v>
      </c>
      <c r="E51" s="57">
        <v>10550</v>
      </c>
      <c r="F51" s="58">
        <v>0</v>
      </c>
      <c r="G51" s="3">
        <f t="shared" si="0"/>
        <v>0</v>
      </c>
      <c r="H51" s="57">
        <v>0</v>
      </c>
      <c r="I51" s="57">
        <v>0</v>
      </c>
      <c r="J51" s="2">
        <f t="shared" si="1"/>
        <v>0</v>
      </c>
      <c r="K51" s="39">
        <v>0</v>
      </c>
      <c r="L51" s="57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>
      <c r="A52" s="15">
        <v>42173</v>
      </c>
      <c r="B52" s="57">
        <v>10550</v>
      </c>
      <c r="C52" s="57">
        <v>10550</v>
      </c>
      <c r="D52" s="57">
        <v>10550</v>
      </c>
      <c r="E52" s="57">
        <v>10550</v>
      </c>
      <c r="F52" s="58">
        <v>0</v>
      </c>
      <c r="G52" s="3">
        <f t="shared" si="0"/>
        <v>0</v>
      </c>
      <c r="H52" s="57">
        <v>0</v>
      </c>
      <c r="I52" s="57">
        <v>0</v>
      </c>
      <c r="J52" s="2">
        <f t="shared" si="1"/>
        <v>0</v>
      </c>
      <c r="K52" s="39">
        <v>0</v>
      </c>
      <c r="L52" s="57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</row>
    <row r="53" spans="1:15">
      <c r="A53" s="15">
        <v>42174</v>
      </c>
      <c r="B53" s="57">
        <v>10550</v>
      </c>
      <c r="C53" s="57">
        <v>10550</v>
      </c>
      <c r="D53" s="57">
        <v>10550</v>
      </c>
      <c r="E53" s="57">
        <v>10550</v>
      </c>
      <c r="F53" s="58">
        <v>0</v>
      </c>
      <c r="G53" s="3">
        <f t="shared" si="0"/>
        <v>0</v>
      </c>
      <c r="H53" s="57">
        <v>500000</v>
      </c>
      <c r="I53" s="57">
        <v>500000</v>
      </c>
      <c r="J53" s="2">
        <f t="shared" si="1"/>
        <v>5100000000</v>
      </c>
      <c r="K53" s="39">
        <v>0</v>
      </c>
      <c r="L53" s="57">
        <v>5100000000</v>
      </c>
      <c r="M53" s="2">
        <f t="shared" si="2"/>
        <v>0</v>
      </c>
      <c r="N53" s="2">
        <f t="shared" si="2"/>
        <v>0</v>
      </c>
      <c r="O53" s="1">
        <f t="shared" si="2"/>
        <v>10200</v>
      </c>
    </row>
    <row r="54" spans="1:15">
      <c r="A54" s="15">
        <v>42177</v>
      </c>
      <c r="B54" s="57">
        <v>10550</v>
      </c>
      <c r="C54" s="57">
        <v>10550</v>
      </c>
      <c r="D54" s="57">
        <v>10550</v>
      </c>
      <c r="E54" s="57">
        <v>10550</v>
      </c>
      <c r="F54" s="58">
        <v>0</v>
      </c>
      <c r="G54" s="3">
        <f t="shared" si="0"/>
        <v>0</v>
      </c>
      <c r="H54" s="57">
        <v>0</v>
      </c>
      <c r="I54" s="57">
        <v>0</v>
      </c>
      <c r="J54" s="2">
        <f t="shared" si="1"/>
        <v>0</v>
      </c>
      <c r="K54" s="39">
        <v>0</v>
      </c>
      <c r="L54" s="57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>
      <c r="A55" s="15">
        <v>42178</v>
      </c>
      <c r="B55" s="57">
        <v>10550</v>
      </c>
      <c r="C55" s="57">
        <v>10550</v>
      </c>
      <c r="D55" s="57">
        <v>10550</v>
      </c>
      <c r="E55" s="57">
        <v>10550</v>
      </c>
      <c r="F55" s="58">
        <v>0</v>
      </c>
      <c r="G55" s="3">
        <f t="shared" si="0"/>
        <v>0</v>
      </c>
      <c r="H55" s="57">
        <v>0</v>
      </c>
      <c r="I55" s="57">
        <v>0</v>
      </c>
      <c r="J55" s="2">
        <f t="shared" si="1"/>
        <v>0</v>
      </c>
      <c r="K55" s="39">
        <v>0</v>
      </c>
      <c r="L55" s="57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</row>
    <row r="56" spans="1:15">
      <c r="A56" s="15">
        <v>42179</v>
      </c>
      <c r="B56" s="57">
        <v>10550</v>
      </c>
      <c r="C56" s="57">
        <v>10550</v>
      </c>
      <c r="D56" s="57">
        <v>10550</v>
      </c>
      <c r="E56" s="57">
        <v>10550</v>
      </c>
      <c r="F56" s="58">
        <v>0</v>
      </c>
      <c r="G56" s="3">
        <f t="shared" si="0"/>
        <v>0</v>
      </c>
      <c r="H56" s="57">
        <v>0</v>
      </c>
      <c r="I56" s="57">
        <v>0</v>
      </c>
      <c r="J56" s="2">
        <f t="shared" si="1"/>
        <v>0</v>
      </c>
      <c r="K56" s="39">
        <v>0</v>
      </c>
      <c r="L56" s="57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</row>
    <row r="57" spans="1:15">
      <c r="A57" s="15">
        <v>42180</v>
      </c>
      <c r="B57" s="57">
        <v>10550</v>
      </c>
      <c r="C57" s="57">
        <v>10550</v>
      </c>
      <c r="D57" s="57">
        <v>10550</v>
      </c>
      <c r="E57" s="57">
        <v>10550</v>
      </c>
      <c r="F57" s="58">
        <v>0</v>
      </c>
      <c r="G57" s="3">
        <f t="shared" si="0"/>
        <v>0</v>
      </c>
      <c r="H57" s="57">
        <v>0</v>
      </c>
      <c r="I57" s="57">
        <v>0</v>
      </c>
      <c r="J57" s="2">
        <f t="shared" si="1"/>
        <v>0</v>
      </c>
      <c r="K57" s="39">
        <v>0</v>
      </c>
      <c r="L57" s="57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</row>
    <row r="58" spans="1:15">
      <c r="A58" s="15">
        <v>42181</v>
      </c>
      <c r="B58" s="57">
        <v>10550</v>
      </c>
      <c r="C58" s="57">
        <v>10550</v>
      </c>
      <c r="D58" s="57">
        <v>10550</v>
      </c>
      <c r="E58" s="57">
        <v>10550</v>
      </c>
      <c r="F58" s="58">
        <v>0</v>
      </c>
      <c r="G58" s="3">
        <f t="shared" si="0"/>
        <v>0</v>
      </c>
      <c r="H58" s="57">
        <v>0</v>
      </c>
      <c r="I58" s="57">
        <v>0</v>
      </c>
      <c r="J58" s="2">
        <f t="shared" si="1"/>
        <v>0</v>
      </c>
      <c r="K58" s="39">
        <v>0</v>
      </c>
      <c r="L58" s="57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>
      <c r="A59" s="15">
        <v>42184</v>
      </c>
      <c r="B59" s="57">
        <v>10550</v>
      </c>
      <c r="C59" s="57">
        <v>10550</v>
      </c>
      <c r="D59" s="57">
        <v>10550</v>
      </c>
      <c r="E59" s="57">
        <v>10550</v>
      </c>
      <c r="F59" s="58">
        <v>0</v>
      </c>
      <c r="G59" s="3">
        <f t="shared" si="0"/>
        <v>0</v>
      </c>
      <c r="H59" s="57">
        <v>0</v>
      </c>
      <c r="I59" s="57">
        <v>0</v>
      </c>
      <c r="J59" s="2">
        <f t="shared" si="1"/>
        <v>0</v>
      </c>
      <c r="K59" s="39">
        <v>0</v>
      </c>
      <c r="L59" s="57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>
      <c r="A60" s="15">
        <v>42185</v>
      </c>
      <c r="B60" s="57">
        <v>10550</v>
      </c>
      <c r="C60" s="57">
        <v>10550</v>
      </c>
      <c r="D60" s="57">
        <v>10550</v>
      </c>
      <c r="E60" s="57">
        <v>10550</v>
      </c>
      <c r="F60" s="58">
        <v>0</v>
      </c>
      <c r="G60" s="3">
        <f t="shared" si="0"/>
        <v>0</v>
      </c>
      <c r="H60" s="57">
        <v>0</v>
      </c>
      <c r="I60" s="57">
        <v>0</v>
      </c>
      <c r="J60" s="2">
        <f t="shared" si="1"/>
        <v>0</v>
      </c>
      <c r="K60" s="39">
        <v>0</v>
      </c>
      <c r="L60" s="57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</row>
    <row r="61" spans="1:15">
      <c r="A61" s="15">
        <v>42186</v>
      </c>
      <c r="B61" s="57">
        <v>10550</v>
      </c>
      <c r="C61" s="57">
        <v>10550</v>
      </c>
      <c r="D61" s="57">
        <v>10550</v>
      </c>
      <c r="E61" s="57">
        <v>10550</v>
      </c>
      <c r="F61" s="58">
        <v>0</v>
      </c>
      <c r="G61" s="3">
        <f t="shared" si="0"/>
        <v>0</v>
      </c>
      <c r="H61" s="57">
        <v>0</v>
      </c>
      <c r="I61" s="57">
        <v>0</v>
      </c>
      <c r="J61" s="2">
        <f t="shared" si="1"/>
        <v>0</v>
      </c>
      <c r="K61" s="39">
        <v>0</v>
      </c>
      <c r="L61" s="57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>
      <c r="A62" s="15">
        <v>42187</v>
      </c>
      <c r="B62" s="57">
        <v>10550</v>
      </c>
      <c r="C62" s="57">
        <v>10550</v>
      </c>
      <c r="D62" s="57">
        <v>10550</v>
      </c>
      <c r="E62" s="57">
        <v>10550</v>
      </c>
      <c r="F62" s="58">
        <v>0</v>
      </c>
      <c r="G62" s="3">
        <f t="shared" si="0"/>
        <v>0</v>
      </c>
      <c r="H62" s="57">
        <v>0</v>
      </c>
      <c r="I62" s="57">
        <v>0</v>
      </c>
      <c r="J62" s="2">
        <f t="shared" si="1"/>
        <v>0</v>
      </c>
      <c r="K62" s="39">
        <v>0</v>
      </c>
      <c r="L62" s="57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>
      <c r="A63" s="15">
        <v>42188</v>
      </c>
      <c r="B63" s="57">
        <v>10550</v>
      </c>
      <c r="C63" s="57">
        <v>10550</v>
      </c>
      <c r="D63" s="57">
        <v>10550</v>
      </c>
      <c r="E63" s="57">
        <v>10550</v>
      </c>
      <c r="F63" s="58">
        <v>0</v>
      </c>
      <c r="G63" s="3">
        <f t="shared" si="0"/>
        <v>0</v>
      </c>
      <c r="H63" s="57">
        <v>0</v>
      </c>
      <c r="I63" s="57">
        <v>0</v>
      </c>
      <c r="J63" s="2">
        <f t="shared" si="1"/>
        <v>0</v>
      </c>
      <c r="K63" s="39">
        <v>0</v>
      </c>
      <c r="L63" s="57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>
      <c r="A64" s="15">
        <v>42191</v>
      </c>
      <c r="B64" s="57">
        <v>10550</v>
      </c>
      <c r="C64" s="57">
        <v>10550</v>
      </c>
      <c r="D64" s="57">
        <v>10550</v>
      </c>
      <c r="E64" s="57">
        <v>10550</v>
      </c>
      <c r="F64" s="58">
        <v>0</v>
      </c>
      <c r="G64" s="3">
        <f t="shared" si="0"/>
        <v>0</v>
      </c>
      <c r="H64" s="57">
        <v>0</v>
      </c>
      <c r="I64" s="57">
        <v>0</v>
      </c>
      <c r="J64" s="2">
        <f t="shared" si="1"/>
        <v>0</v>
      </c>
      <c r="K64" s="39">
        <v>0</v>
      </c>
      <c r="L64" s="57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>
      <c r="A65" s="15">
        <v>42192</v>
      </c>
      <c r="B65" s="57">
        <v>10550</v>
      </c>
      <c r="C65" s="57">
        <v>10550</v>
      </c>
      <c r="D65" s="57">
        <v>10550</v>
      </c>
      <c r="E65" s="57">
        <v>10550</v>
      </c>
      <c r="F65" s="58">
        <v>0</v>
      </c>
      <c r="G65" s="3">
        <f t="shared" si="0"/>
        <v>0</v>
      </c>
      <c r="H65" s="57">
        <v>0</v>
      </c>
      <c r="I65" s="57">
        <v>0</v>
      </c>
      <c r="J65" s="2">
        <f t="shared" si="1"/>
        <v>0</v>
      </c>
      <c r="K65" s="39">
        <v>0</v>
      </c>
      <c r="L65" s="57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>
      <c r="A66" s="15">
        <v>42193</v>
      </c>
      <c r="B66" s="57">
        <v>10550</v>
      </c>
      <c r="C66" s="57">
        <v>10550</v>
      </c>
      <c r="D66" s="57">
        <v>10550</v>
      </c>
      <c r="E66" s="57">
        <v>10550</v>
      </c>
      <c r="F66" s="58">
        <v>0</v>
      </c>
      <c r="G66" s="3">
        <f t="shared" si="0"/>
        <v>0</v>
      </c>
      <c r="H66" s="57">
        <v>0</v>
      </c>
      <c r="I66" s="57">
        <v>0</v>
      </c>
      <c r="J66" s="2">
        <f t="shared" si="1"/>
        <v>0</v>
      </c>
      <c r="K66" s="39">
        <v>0</v>
      </c>
      <c r="L66" s="57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>
      <c r="A67" s="15">
        <v>42194</v>
      </c>
      <c r="B67" s="57">
        <v>10550</v>
      </c>
      <c r="C67" s="57">
        <v>10550</v>
      </c>
      <c r="D67" s="57">
        <v>10550</v>
      </c>
      <c r="E67" s="57">
        <v>10550</v>
      </c>
      <c r="F67" s="58">
        <v>0</v>
      </c>
      <c r="G67" s="3">
        <f t="shared" ref="G67:G130" si="3">I67-H67</f>
        <v>0</v>
      </c>
      <c r="H67" s="57">
        <v>0</v>
      </c>
      <c r="I67" s="57">
        <v>0</v>
      </c>
      <c r="J67" s="2">
        <f t="shared" ref="J67:J130" si="4">L67-K67</f>
        <v>0</v>
      </c>
      <c r="K67" s="39">
        <v>0</v>
      </c>
      <c r="L67" s="57">
        <v>0</v>
      </c>
      <c r="M67" s="2">
        <f t="shared" ref="M67:O130" si="5">IFERROR(J67/G67,0)</f>
        <v>0</v>
      </c>
      <c r="N67" s="2">
        <f t="shared" si="5"/>
        <v>0</v>
      </c>
      <c r="O67" s="1">
        <f t="shared" si="5"/>
        <v>0</v>
      </c>
    </row>
    <row r="68" spans="1:15">
      <c r="A68" s="15">
        <v>42195</v>
      </c>
      <c r="B68" s="57">
        <v>10550</v>
      </c>
      <c r="C68" s="57">
        <v>10550</v>
      </c>
      <c r="D68" s="57">
        <v>10550</v>
      </c>
      <c r="E68" s="57">
        <v>10550</v>
      </c>
      <c r="F68" s="58">
        <v>0</v>
      </c>
      <c r="G68" s="3">
        <f t="shared" si="3"/>
        <v>0</v>
      </c>
      <c r="H68" s="57">
        <v>0</v>
      </c>
      <c r="I68" s="57">
        <v>0</v>
      </c>
      <c r="J68" s="2">
        <f t="shared" si="4"/>
        <v>0</v>
      </c>
      <c r="K68" s="39">
        <v>0</v>
      </c>
      <c r="L68" s="57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</row>
    <row r="69" spans="1:15">
      <c r="A69" s="15">
        <v>42198</v>
      </c>
      <c r="B69" s="57">
        <v>10550</v>
      </c>
      <c r="C69" s="57">
        <v>10550</v>
      </c>
      <c r="D69" s="57">
        <v>10550</v>
      </c>
      <c r="E69" s="57">
        <v>10550</v>
      </c>
      <c r="F69" s="58">
        <v>0</v>
      </c>
      <c r="G69" s="3">
        <f t="shared" si="3"/>
        <v>0</v>
      </c>
      <c r="H69" s="57">
        <v>0</v>
      </c>
      <c r="I69" s="57">
        <v>0</v>
      </c>
      <c r="J69" s="2">
        <f t="shared" si="4"/>
        <v>0</v>
      </c>
      <c r="K69" s="39">
        <v>0</v>
      </c>
      <c r="L69" s="57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</row>
    <row r="70" spans="1:15">
      <c r="A70" s="15">
        <v>42199</v>
      </c>
      <c r="B70" s="57">
        <v>10550</v>
      </c>
      <c r="C70" s="57">
        <v>10550</v>
      </c>
      <c r="D70" s="57">
        <v>10550</v>
      </c>
      <c r="E70" s="57">
        <v>10550</v>
      </c>
      <c r="F70" s="58">
        <v>0</v>
      </c>
      <c r="G70" s="3">
        <f t="shared" si="3"/>
        <v>0</v>
      </c>
      <c r="H70" s="57">
        <v>0</v>
      </c>
      <c r="I70" s="57">
        <v>0</v>
      </c>
      <c r="J70" s="2">
        <f t="shared" si="4"/>
        <v>0</v>
      </c>
      <c r="K70" s="39">
        <v>0</v>
      </c>
      <c r="L70" s="57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</row>
    <row r="71" spans="1:15">
      <c r="A71" s="15">
        <v>42200</v>
      </c>
      <c r="B71" s="57">
        <v>10550</v>
      </c>
      <c r="C71" s="57">
        <v>10550</v>
      </c>
      <c r="D71" s="57">
        <v>10550</v>
      </c>
      <c r="E71" s="57">
        <v>10550</v>
      </c>
      <c r="F71" s="58">
        <v>0</v>
      </c>
      <c r="G71" s="3">
        <f t="shared" si="3"/>
        <v>0</v>
      </c>
      <c r="H71" s="57">
        <v>0</v>
      </c>
      <c r="I71" s="57">
        <v>0</v>
      </c>
      <c r="J71" s="2">
        <f t="shared" si="4"/>
        <v>0</v>
      </c>
      <c r="K71" s="39">
        <v>0</v>
      </c>
      <c r="L71" s="57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</row>
    <row r="72" spans="1:15">
      <c r="A72" s="15">
        <v>42201</v>
      </c>
      <c r="B72" s="57">
        <v>10550</v>
      </c>
      <c r="C72" s="57">
        <v>10550</v>
      </c>
      <c r="D72" s="57">
        <v>10550</v>
      </c>
      <c r="E72" s="57">
        <v>10550</v>
      </c>
      <c r="F72" s="58">
        <v>0</v>
      </c>
      <c r="G72" s="3">
        <f t="shared" si="3"/>
        <v>0</v>
      </c>
      <c r="H72" s="57">
        <v>0</v>
      </c>
      <c r="I72" s="57">
        <v>0</v>
      </c>
      <c r="J72" s="2">
        <f t="shared" si="4"/>
        <v>0</v>
      </c>
      <c r="K72" s="39">
        <v>0</v>
      </c>
      <c r="L72" s="57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</row>
    <row r="73" spans="1:15">
      <c r="A73" s="15">
        <v>42202</v>
      </c>
      <c r="B73" s="57">
        <v>10550</v>
      </c>
      <c r="C73" s="57">
        <v>10550</v>
      </c>
      <c r="D73" s="57">
        <v>10550</v>
      </c>
      <c r="E73" s="57">
        <v>10550</v>
      </c>
      <c r="F73" s="58">
        <v>0</v>
      </c>
      <c r="G73" s="3">
        <f t="shared" si="3"/>
        <v>0</v>
      </c>
      <c r="H73" s="57">
        <v>0</v>
      </c>
      <c r="I73" s="57">
        <v>0</v>
      </c>
      <c r="J73" s="2">
        <f t="shared" si="4"/>
        <v>0</v>
      </c>
      <c r="K73" s="39">
        <v>0</v>
      </c>
      <c r="L73" s="57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</row>
    <row r="74" spans="1:15">
      <c r="A74" s="15">
        <v>42205</v>
      </c>
      <c r="B74" s="57">
        <v>10550</v>
      </c>
      <c r="C74" s="57">
        <v>10550</v>
      </c>
      <c r="D74" s="57">
        <v>10550</v>
      </c>
      <c r="E74" s="57">
        <v>10550</v>
      </c>
      <c r="F74" s="58">
        <v>0</v>
      </c>
      <c r="G74" s="3">
        <f t="shared" si="3"/>
        <v>0</v>
      </c>
      <c r="H74" s="57">
        <v>0</v>
      </c>
      <c r="I74" s="57">
        <v>0</v>
      </c>
      <c r="J74" s="2">
        <f t="shared" si="4"/>
        <v>0</v>
      </c>
      <c r="K74" s="39">
        <v>0</v>
      </c>
      <c r="L74" s="57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</row>
    <row r="75" spans="1:15">
      <c r="A75" s="15">
        <v>42206</v>
      </c>
      <c r="B75" s="57">
        <v>10550</v>
      </c>
      <c r="C75" s="57">
        <v>10550</v>
      </c>
      <c r="D75" s="57">
        <v>10550</v>
      </c>
      <c r="E75" s="57">
        <v>10550</v>
      </c>
      <c r="F75" s="58">
        <v>0</v>
      </c>
      <c r="G75" s="3">
        <f t="shared" si="3"/>
        <v>0</v>
      </c>
      <c r="H75" s="57">
        <v>0</v>
      </c>
      <c r="I75" s="57">
        <v>0</v>
      </c>
      <c r="J75" s="2">
        <f t="shared" si="4"/>
        <v>0</v>
      </c>
      <c r="K75" s="39">
        <v>0</v>
      </c>
      <c r="L75" s="57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</row>
    <row r="76" spans="1:15">
      <c r="A76" s="15">
        <v>42207</v>
      </c>
      <c r="B76" s="57">
        <v>10550</v>
      </c>
      <c r="C76" s="57">
        <v>10550</v>
      </c>
      <c r="D76" s="57">
        <v>10550</v>
      </c>
      <c r="E76" s="57">
        <v>10550</v>
      </c>
      <c r="F76" s="58">
        <v>0</v>
      </c>
      <c r="G76" s="3">
        <f t="shared" si="3"/>
        <v>0</v>
      </c>
      <c r="H76" s="57">
        <v>0</v>
      </c>
      <c r="I76" s="57">
        <v>0</v>
      </c>
      <c r="J76" s="2">
        <f t="shared" si="4"/>
        <v>0</v>
      </c>
      <c r="K76" s="39">
        <v>0</v>
      </c>
      <c r="L76" s="57">
        <v>0</v>
      </c>
      <c r="M76" s="2">
        <f t="shared" si="5"/>
        <v>0</v>
      </c>
      <c r="N76" s="2">
        <f t="shared" si="5"/>
        <v>0</v>
      </c>
      <c r="O76" s="1">
        <f t="shared" si="5"/>
        <v>0</v>
      </c>
    </row>
    <row r="77" spans="1:15">
      <c r="A77" s="15">
        <v>42208</v>
      </c>
      <c r="B77" s="57">
        <v>10550</v>
      </c>
      <c r="C77" s="57">
        <v>10550</v>
      </c>
      <c r="D77" s="57">
        <v>10550</v>
      </c>
      <c r="E77" s="57">
        <v>10550</v>
      </c>
      <c r="F77" s="58">
        <v>0</v>
      </c>
      <c r="G77" s="3">
        <f t="shared" si="3"/>
        <v>0</v>
      </c>
      <c r="H77" s="57">
        <v>0</v>
      </c>
      <c r="I77" s="57">
        <v>0</v>
      </c>
      <c r="J77" s="2">
        <f t="shared" si="4"/>
        <v>0</v>
      </c>
      <c r="K77" s="39">
        <v>0</v>
      </c>
      <c r="L77" s="57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</row>
    <row r="78" spans="1:15">
      <c r="A78" s="15">
        <v>42209</v>
      </c>
      <c r="B78" s="57">
        <v>10550</v>
      </c>
      <c r="C78" s="57">
        <v>10550</v>
      </c>
      <c r="D78" s="57">
        <v>10550</v>
      </c>
      <c r="E78" s="57">
        <v>10550</v>
      </c>
      <c r="F78" s="58">
        <v>0</v>
      </c>
      <c r="G78" s="3">
        <f t="shared" si="3"/>
        <v>0</v>
      </c>
      <c r="H78" s="57">
        <v>0</v>
      </c>
      <c r="I78" s="57">
        <v>0</v>
      </c>
      <c r="J78" s="2">
        <f t="shared" si="4"/>
        <v>0</v>
      </c>
      <c r="K78" s="39">
        <v>0</v>
      </c>
      <c r="L78" s="57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</row>
    <row r="79" spans="1:15">
      <c r="A79" s="15">
        <v>42212</v>
      </c>
      <c r="B79" s="57">
        <v>10550</v>
      </c>
      <c r="C79" s="57">
        <v>10550</v>
      </c>
      <c r="D79" s="57">
        <v>10550</v>
      </c>
      <c r="E79" s="57">
        <v>10550</v>
      </c>
      <c r="F79" s="58">
        <v>0</v>
      </c>
      <c r="G79" s="3">
        <f t="shared" si="3"/>
        <v>0</v>
      </c>
      <c r="H79" s="57">
        <v>0</v>
      </c>
      <c r="I79" s="57">
        <v>0</v>
      </c>
      <c r="J79" s="2">
        <f t="shared" si="4"/>
        <v>0</v>
      </c>
      <c r="K79" s="39">
        <v>0</v>
      </c>
      <c r="L79" s="57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</row>
    <row r="80" spans="1:15">
      <c r="A80" s="15">
        <v>42213</v>
      </c>
      <c r="B80" s="57">
        <v>10550</v>
      </c>
      <c r="C80" s="57">
        <v>10550</v>
      </c>
      <c r="D80" s="57">
        <v>10550</v>
      </c>
      <c r="E80" s="57">
        <v>10550</v>
      </c>
      <c r="F80" s="58">
        <v>0</v>
      </c>
      <c r="G80" s="3">
        <f t="shared" si="3"/>
        <v>0</v>
      </c>
      <c r="H80" s="57">
        <v>0</v>
      </c>
      <c r="I80" s="57">
        <v>0</v>
      </c>
      <c r="J80" s="2">
        <f t="shared" si="4"/>
        <v>0</v>
      </c>
      <c r="K80" s="39">
        <v>0</v>
      </c>
      <c r="L80" s="57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</row>
    <row r="81" spans="1:15">
      <c r="A81" s="15">
        <v>42214</v>
      </c>
      <c r="B81" s="57">
        <v>10550</v>
      </c>
      <c r="C81" s="57">
        <v>10550</v>
      </c>
      <c r="D81" s="57">
        <v>10550</v>
      </c>
      <c r="E81" s="57">
        <v>10550</v>
      </c>
      <c r="F81" s="58">
        <v>0</v>
      </c>
      <c r="G81" s="3">
        <f t="shared" si="3"/>
        <v>0</v>
      </c>
      <c r="H81" s="57">
        <v>0</v>
      </c>
      <c r="I81" s="57">
        <v>0</v>
      </c>
      <c r="J81" s="2">
        <f t="shared" si="4"/>
        <v>0</v>
      </c>
      <c r="K81" s="39">
        <v>0</v>
      </c>
      <c r="L81" s="57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</row>
    <row r="82" spans="1:15" ht="15.6" customHeight="1">
      <c r="A82" s="15">
        <v>42215</v>
      </c>
      <c r="B82" s="57">
        <v>10550</v>
      </c>
      <c r="C82" s="57">
        <v>10550</v>
      </c>
      <c r="D82" s="57">
        <v>10550</v>
      </c>
      <c r="E82" s="57">
        <v>10550</v>
      </c>
      <c r="F82" s="58">
        <v>0</v>
      </c>
      <c r="G82" s="3">
        <f t="shared" si="3"/>
        <v>0</v>
      </c>
      <c r="H82" s="57">
        <v>0</v>
      </c>
      <c r="I82" s="57">
        <v>0</v>
      </c>
      <c r="J82" s="2">
        <f t="shared" si="4"/>
        <v>0</v>
      </c>
      <c r="K82" s="39">
        <v>0</v>
      </c>
      <c r="L82" s="57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</row>
    <row r="83" spans="1:15" ht="15.6" customHeight="1">
      <c r="A83" s="15">
        <v>42216</v>
      </c>
      <c r="B83" s="57">
        <v>10550</v>
      </c>
      <c r="C83" s="57">
        <v>10550</v>
      </c>
      <c r="D83" s="57">
        <v>10550</v>
      </c>
      <c r="E83" s="57">
        <v>10550</v>
      </c>
      <c r="F83" s="58">
        <v>0</v>
      </c>
      <c r="G83" s="3">
        <f t="shared" si="3"/>
        <v>0</v>
      </c>
      <c r="H83" s="57">
        <v>0</v>
      </c>
      <c r="I83" s="57">
        <v>0</v>
      </c>
      <c r="J83" s="2">
        <f t="shared" si="4"/>
        <v>0</v>
      </c>
      <c r="K83" s="39">
        <v>0</v>
      </c>
      <c r="L83" s="57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</row>
    <row r="84" spans="1:15" ht="15.6" customHeight="1">
      <c r="A84" s="15">
        <v>42219</v>
      </c>
      <c r="B84" s="57">
        <v>10550</v>
      </c>
      <c r="C84" s="57">
        <v>10550</v>
      </c>
      <c r="D84" s="57">
        <v>10550</v>
      </c>
      <c r="E84" s="57">
        <v>10550</v>
      </c>
      <c r="F84" s="58">
        <v>0</v>
      </c>
      <c r="G84" s="3">
        <f t="shared" si="3"/>
        <v>0</v>
      </c>
      <c r="H84" s="57">
        <v>0</v>
      </c>
      <c r="I84" s="57">
        <v>0</v>
      </c>
      <c r="J84" s="2">
        <f t="shared" si="4"/>
        <v>0</v>
      </c>
      <c r="K84" s="39">
        <v>0</v>
      </c>
      <c r="L84" s="57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</row>
    <row r="85" spans="1:15" ht="15.6" customHeight="1">
      <c r="A85" s="15">
        <v>42220</v>
      </c>
      <c r="B85" s="57">
        <v>10550</v>
      </c>
      <c r="C85" s="57">
        <v>10550</v>
      </c>
      <c r="D85" s="57">
        <v>10550</v>
      </c>
      <c r="E85" s="57">
        <v>10550</v>
      </c>
      <c r="F85" s="58">
        <v>0</v>
      </c>
      <c r="G85" s="3">
        <f t="shared" si="3"/>
        <v>0</v>
      </c>
      <c r="H85" s="57">
        <v>0</v>
      </c>
      <c r="I85" s="57">
        <v>0</v>
      </c>
      <c r="J85" s="2">
        <f t="shared" si="4"/>
        <v>0</v>
      </c>
      <c r="K85" s="39">
        <v>0</v>
      </c>
      <c r="L85" s="57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</row>
    <row r="86" spans="1:15" ht="15.6" customHeight="1">
      <c r="A86" s="15">
        <v>42221</v>
      </c>
      <c r="B86" s="57">
        <v>10550</v>
      </c>
      <c r="C86" s="57">
        <v>10550</v>
      </c>
      <c r="D86" s="57">
        <v>10550</v>
      </c>
      <c r="E86" s="57">
        <v>10550</v>
      </c>
      <c r="F86" s="58">
        <v>0</v>
      </c>
      <c r="G86" s="3">
        <f t="shared" si="3"/>
        <v>0</v>
      </c>
      <c r="H86" s="57">
        <v>0</v>
      </c>
      <c r="I86" s="57">
        <v>0</v>
      </c>
      <c r="J86" s="2">
        <f t="shared" si="4"/>
        <v>0</v>
      </c>
      <c r="K86" s="39">
        <v>0</v>
      </c>
      <c r="L86" s="57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</row>
    <row r="87" spans="1:15">
      <c r="A87" s="15">
        <v>42222</v>
      </c>
      <c r="B87" s="57">
        <v>10550</v>
      </c>
      <c r="C87" s="57">
        <v>10550</v>
      </c>
      <c r="D87" s="57">
        <v>10550</v>
      </c>
      <c r="E87" s="57">
        <v>10550</v>
      </c>
      <c r="F87" s="58">
        <v>0</v>
      </c>
      <c r="G87" s="3">
        <f t="shared" si="3"/>
        <v>0</v>
      </c>
      <c r="H87" s="57">
        <v>0</v>
      </c>
      <c r="I87" s="57">
        <v>0</v>
      </c>
      <c r="J87" s="2">
        <f t="shared" si="4"/>
        <v>0</v>
      </c>
      <c r="K87" s="39">
        <v>0</v>
      </c>
      <c r="L87" s="57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</row>
    <row r="88" spans="1:15">
      <c r="A88" s="15">
        <v>42223</v>
      </c>
      <c r="B88" s="57">
        <v>10550</v>
      </c>
      <c r="C88" s="57">
        <v>10550</v>
      </c>
      <c r="D88" s="57">
        <v>10550</v>
      </c>
      <c r="E88" s="57">
        <v>10550</v>
      </c>
      <c r="F88" s="58">
        <v>0</v>
      </c>
      <c r="G88" s="3">
        <f t="shared" si="3"/>
        <v>0</v>
      </c>
      <c r="H88" s="57">
        <v>0</v>
      </c>
      <c r="I88" s="57">
        <v>0</v>
      </c>
      <c r="J88" s="2">
        <f t="shared" si="4"/>
        <v>0</v>
      </c>
      <c r="K88" s="39">
        <v>0</v>
      </c>
      <c r="L88" s="57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</row>
    <row r="89" spans="1:15">
      <c r="A89" s="15">
        <v>42226</v>
      </c>
      <c r="B89" s="57">
        <v>10550</v>
      </c>
      <c r="C89" s="57">
        <v>10550</v>
      </c>
      <c r="D89" s="57">
        <v>10550</v>
      </c>
      <c r="E89" s="57">
        <v>10550</v>
      </c>
      <c r="F89" s="58">
        <v>0</v>
      </c>
      <c r="G89" s="3">
        <f t="shared" si="3"/>
        <v>0</v>
      </c>
      <c r="H89" s="57">
        <v>0</v>
      </c>
      <c r="I89" s="57">
        <v>0</v>
      </c>
      <c r="J89" s="2">
        <f t="shared" si="4"/>
        <v>0</v>
      </c>
      <c r="K89" s="39">
        <v>0</v>
      </c>
      <c r="L89" s="57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</row>
    <row r="90" spans="1:15" ht="15.6" customHeight="1">
      <c r="A90" s="15">
        <v>42227</v>
      </c>
      <c r="B90" s="57">
        <v>10550</v>
      </c>
      <c r="C90" s="57">
        <v>10550</v>
      </c>
      <c r="D90" s="57">
        <v>10550</v>
      </c>
      <c r="E90" s="57">
        <v>10550</v>
      </c>
      <c r="F90" s="58">
        <v>0</v>
      </c>
      <c r="G90" s="3">
        <f t="shared" si="3"/>
        <v>0</v>
      </c>
      <c r="H90" s="57">
        <v>0</v>
      </c>
      <c r="I90" s="57">
        <v>0</v>
      </c>
      <c r="J90" s="2">
        <f t="shared" si="4"/>
        <v>0</v>
      </c>
      <c r="K90" s="39">
        <v>0</v>
      </c>
      <c r="L90" s="57">
        <v>0</v>
      </c>
      <c r="M90" s="2">
        <f t="shared" si="5"/>
        <v>0</v>
      </c>
      <c r="N90" s="2">
        <f t="shared" si="5"/>
        <v>0</v>
      </c>
      <c r="O90" s="1">
        <f t="shared" si="5"/>
        <v>0</v>
      </c>
    </row>
    <row r="91" spans="1:15">
      <c r="A91" s="15">
        <v>42228</v>
      </c>
      <c r="B91" s="57">
        <v>10550</v>
      </c>
      <c r="C91" s="57">
        <v>10550</v>
      </c>
      <c r="D91" s="57">
        <v>10550</v>
      </c>
      <c r="E91" s="57">
        <v>10550</v>
      </c>
      <c r="F91" s="58">
        <v>0</v>
      </c>
      <c r="G91" s="3">
        <f t="shared" si="3"/>
        <v>0</v>
      </c>
      <c r="H91" s="57">
        <v>0</v>
      </c>
      <c r="I91" s="57">
        <v>0</v>
      </c>
      <c r="J91" s="2">
        <f t="shared" si="4"/>
        <v>0</v>
      </c>
      <c r="K91" s="39">
        <v>0</v>
      </c>
      <c r="L91" s="57">
        <v>0</v>
      </c>
      <c r="M91" s="2">
        <f t="shared" si="5"/>
        <v>0</v>
      </c>
      <c r="N91" s="2">
        <f t="shared" si="5"/>
        <v>0</v>
      </c>
      <c r="O91" s="1">
        <f t="shared" si="5"/>
        <v>0</v>
      </c>
    </row>
    <row r="92" spans="1:15">
      <c r="A92" s="15">
        <v>42229</v>
      </c>
      <c r="B92" s="57">
        <v>10550</v>
      </c>
      <c r="C92" s="57">
        <v>10550</v>
      </c>
      <c r="D92" s="57">
        <v>10550</v>
      </c>
      <c r="E92" s="57">
        <v>10550</v>
      </c>
      <c r="F92" s="58">
        <v>0</v>
      </c>
      <c r="G92" s="3">
        <f t="shared" si="3"/>
        <v>0</v>
      </c>
      <c r="H92" s="57">
        <v>0</v>
      </c>
      <c r="I92" s="57">
        <v>0</v>
      </c>
      <c r="J92" s="2">
        <f t="shared" si="4"/>
        <v>0</v>
      </c>
      <c r="K92" s="39">
        <v>0</v>
      </c>
      <c r="L92" s="57">
        <v>0</v>
      </c>
      <c r="M92" s="2">
        <f t="shared" si="5"/>
        <v>0</v>
      </c>
      <c r="N92" s="2">
        <f t="shared" si="5"/>
        <v>0</v>
      </c>
      <c r="O92" s="1">
        <f t="shared" si="5"/>
        <v>0</v>
      </c>
    </row>
    <row r="93" spans="1:15">
      <c r="A93" s="15">
        <v>42233</v>
      </c>
      <c r="B93" s="57">
        <v>10550</v>
      </c>
      <c r="C93" s="57">
        <v>10550</v>
      </c>
      <c r="D93" s="57">
        <v>10550</v>
      </c>
      <c r="E93" s="57">
        <v>10550</v>
      </c>
      <c r="F93" s="58">
        <v>0</v>
      </c>
      <c r="G93" s="3">
        <f t="shared" si="3"/>
        <v>0</v>
      </c>
      <c r="H93" s="57">
        <v>0</v>
      </c>
      <c r="I93" s="57">
        <v>0</v>
      </c>
      <c r="J93" s="2">
        <f t="shared" si="4"/>
        <v>0</v>
      </c>
      <c r="K93" s="39">
        <v>0</v>
      </c>
      <c r="L93" s="57">
        <v>0</v>
      </c>
      <c r="M93" s="2">
        <f t="shared" si="5"/>
        <v>0</v>
      </c>
      <c r="N93" s="2">
        <f t="shared" si="5"/>
        <v>0</v>
      </c>
      <c r="O93" s="1">
        <f t="shared" si="5"/>
        <v>0</v>
      </c>
    </row>
    <row r="94" spans="1:15">
      <c r="A94" s="15">
        <v>42234</v>
      </c>
      <c r="B94" s="57">
        <v>10550</v>
      </c>
      <c r="C94" s="57">
        <v>10550</v>
      </c>
      <c r="D94" s="57">
        <v>10550</v>
      </c>
      <c r="E94" s="57">
        <v>10550</v>
      </c>
      <c r="F94" s="58">
        <v>0</v>
      </c>
      <c r="G94" s="3">
        <f t="shared" si="3"/>
        <v>0</v>
      </c>
      <c r="H94" s="57">
        <v>0</v>
      </c>
      <c r="I94" s="57">
        <v>0</v>
      </c>
      <c r="J94" s="2">
        <f t="shared" si="4"/>
        <v>0</v>
      </c>
      <c r="K94" s="39">
        <v>0</v>
      </c>
      <c r="L94" s="57">
        <v>0</v>
      </c>
      <c r="M94" s="2">
        <f t="shared" si="5"/>
        <v>0</v>
      </c>
      <c r="N94" s="2">
        <f t="shared" si="5"/>
        <v>0</v>
      </c>
      <c r="O94" s="1">
        <f t="shared" si="5"/>
        <v>0</v>
      </c>
    </row>
    <row r="95" spans="1:15">
      <c r="A95" s="15">
        <v>42235</v>
      </c>
      <c r="B95" s="57">
        <v>10550</v>
      </c>
      <c r="C95" s="57">
        <v>10550</v>
      </c>
      <c r="D95" s="57">
        <v>10550</v>
      </c>
      <c r="E95" s="57">
        <v>10550</v>
      </c>
      <c r="F95" s="58">
        <v>0</v>
      </c>
      <c r="G95" s="3">
        <f t="shared" si="3"/>
        <v>0</v>
      </c>
      <c r="H95" s="57">
        <v>0</v>
      </c>
      <c r="I95" s="57">
        <v>0</v>
      </c>
      <c r="J95" s="2">
        <f t="shared" si="4"/>
        <v>0</v>
      </c>
      <c r="K95" s="39">
        <v>0</v>
      </c>
      <c r="L95" s="57">
        <v>0</v>
      </c>
      <c r="M95" s="2">
        <f t="shared" si="5"/>
        <v>0</v>
      </c>
      <c r="N95" s="2">
        <f t="shared" si="5"/>
        <v>0</v>
      </c>
      <c r="O95" s="1">
        <f t="shared" si="5"/>
        <v>0</v>
      </c>
    </row>
    <row r="96" spans="1:15">
      <c r="A96" s="15">
        <v>42236</v>
      </c>
      <c r="B96" s="57">
        <v>10550</v>
      </c>
      <c r="C96" s="57">
        <v>10550</v>
      </c>
      <c r="D96" s="57">
        <v>10550</v>
      </c>
      <c r="E96" s="57">
        <v>10550</v>
      </c>
      <c r="F96" s="58">
        <v>0</v>
      </c>
      <c r="G96" s="3">
        <f t="shared" si="3"/>
        <v>0</v>
      </c>
      <c r="H96" s="57">
        <v>0</v>
      </c>
      <c r="I96" s="57">
        <v>0</v>
      </c>
      <c r="J96" s="2">
        <f t="shared" si="4"/>
        <v>0</v>
      </c>
      <c r="K96" s="39">
        <v>0</v>
      </c>
      <c r="L96" s="57">
        <v>0</v>
      </c>
      <c r="M96" s="2">
        <f t="shared" si="5"/>
        <v>0</v>
      </c>
      <c r="N96" s="2">
        <f t="shared" si="5"/>
        <v>0</v>
      </c>
      <c r="O96" s="1">
        <f t="shared" si="5"/>
        <v>0</v>
      </c>
    </row>
    <row r="97" spans="1:15">
      <c r="A97" s="15">
        <v>42237</v>
      </c>
      <c r="B97" s="57">
        <v>10550</v>
      </c>
      <c r="C97" s="57">
        <v>10550</v>
      </c>
      <c r="D97" s="57">
        <v>10550</v>
      </c>
      <c r="E97" s="57">
        <v>10550</v>
      </c>
      <c r="F97" s="58">
        <v>0</v>
      </c>
      <c r="G97" s="3">
        <f t="shared" si="3"/>
        <v>0</v>
      </c>
      <c r="H97" s="57">
        <v>0</v>
      </c>
      <c r="I97" s="57">
        <v>0</v>
      </c>
      <c r="J97" s="2">
        <f t="shared" si="4"/>
        <v>0</v>
      </c>
      <c r="K97" s="39">
        <v>0</v>
      </c>
      <c r="L97" s="57">
        <v>0</v>
      </c>
      <c r="M97" s="2">
        <f t="shared" si="5"/>
        <v>0</v>
      </c>
      <c r="N97" s="2">
        <f t="shared" si="5"/>
        <v>0</v>
      </c>
      <c r="O97" s="1">
        <f t="shared" si="5"/>
        <v>0</v>
      </c>
    </row>
    <row r="98" spans="1:15">
      <c r="A98" s="15">
        <v>42240</v>
      </c>
      <c r="B98" s="57">
        <v>10550</v>
      </c>
      <c r="C98" s="57">
        <v>10550</v>
      </c>
      <c r="D98" s="57">
        <v>10550</v>
      </c>
      <c r="E98" s="57">
        <v>10550</v>
      </c>
      <c r="F98" s="58">
        <v>0</v>
      </c>
      <c r="G98" s="3">
        <f t="shared" si="3"/>
        <v>0</v>
      </c>
      <c r="H98" s="57">
        <v>0</v>
      </c>
      <c r="I98" s="57">
        <v>0</v>
      </c>
      <c r="J98" s="2">
        <f t="shared" si="4"/>
        <v>0</v>
      </c>
      <c r="K98" s="39">
        <v>0</v>
      </c>
      <c r="L98" s="57">
        <v>0</v>
      </c>
      <c r="M98" s="2">
        <f t="shared" si="5"/>
        <v>0</v>
      </c>
      <c r="N98" s="2">
        <f t="shared" si="5"/>
        <v>0</v>
      </c>
      <c r="O98" s="1">
        <f t="shared" si="5"/>
        <v>0</v>
      </c>
    </row>
    <row r="99" spans="1:15">
      <c r="A99" s="15">
        <v>42241</v>
      </c>
      <c r="B99" s="57">
        <v>10550</v>
      </c>
      <c r="C99" s="57">
        <v>10550</v>
      </c>
      <c r="D99" s="57">
        <v>10550</v>
      </c>
      <c r="E99" s="57">
        <v>10550</v>
      </c>
      <c r="F99" s="58">
        <v>0</v>
      </c>
      <c r="G99" s="3">
        <f t="shared" si="3"/>
        <v>0</v>
      </c>
      <c r="H99" s="57">
        <v>0</v>
      </c>
      <c r="I99" s="57">
        <v>0</v>
      </c>
      <c r="J99" s="2">
        <f t="shared" si="4"/>
        <v>0</v>
      </c>
      <c r="K99" s="39">
        <v>0</v>
      </c>
      <c r="L99" s="57">
        <v>0</v>
      </c>
      <c r="M99" s="2">
        <f t="shared" si="5"/>
        <v>0</v>
      </c>
      <c r="N99" s="2">
        <f t="shared" si="5"/>
        <v>0</v>
      </c>
      <c r="O99" s="1">
        <f t="shared" si="5"/>
        <v>0</v>
      </c>
    </row>
    <row r="100" spans="1:15">
      <c r="A100" s="15">
        <v>42242</v>
      </c>
      <c r="B100" s="57">
        <v>10550</v>
      </c>
      <c r="C100" s="57">
        <v>10550</v>
      </c>
      <c r="D100" s="57">
        <v>10550</v>
      </c>
      <c r="E100" s="57">
        <v>10550</v>
      </c>
      <c r="F100" s="58">
        <v>0</v>
      </c>
      <c r="G100" s="3">
        <f t="shared" si="3"/>
        <v>0</v>
      </c>
      <c r="H100" s="57">
        <v>0</v>
      </c>
      <c r="I100" s="57">
        <v>0</v>
      </c>
      <c r="J100" s="2">
        <f t="shared" si="4"/>
        <v>0</v>
      </c>
      <c r="K100" s="39">
        <v>0</v>
      </c>
      <c r="L100" s="57">
        <v>0</v>
      </c>
      <c r="M100" s="2">
        <f t="shared" si="5"/>
        <v>0</v>
      </c>
      <c r="N100" s="2">
        <f t="shared" si="5"/>
        <v>0</v>
      </c>
      <c r="O100" s="1">
        <f t="shared" si="5"/>
        <v>0</v>
      </c>
    </row>
    <row r="101" spans="1:15">
      <c r="A101" s="15">
        <v>42243</v>
      </c>
      <c r="B101" s="57">
        <v>10550</v>
      </c>
      <c r="C101" s="57">
        <v>10550</v>
      </c>
      <c r="D101" s="57">
        <v>10550</v>
      </c>
      <c r="E101" s="57">
        <v>10550</v>
      </c>
      <c r="F101" s="58">
        <v>0</v>
      </c>
      <c r="G101" s="3">
        <f t="shared" si="3"/>
        <v>0</v>
      </c>
      <c r="H101" s="57">
        <v>0</v>
      </c>
      <c r="I101" s="57">
        <v>0</v>
      </c>
      <c r="J101" s="2">
        <f t="shared" si="4"/>
        <v>0</v>
      </c>
      <c r="K101" s="39">
        <v>0</v>
      </c>
      <c r="L101" s="57">
        <v>0</v>
      </c>
      <c r="M101" s="2">
        <f t="shared" si="5"/>
        <v>0</v>
      </c>
      <c r="N101" s="2">
        <f t="shared" si="5"/>
        <v>0</v>
      </c>
      <c r="O101" s="1">
        <f t="shared" si="5"/>
        <v>0</v>
      </c>
    </row>
    <row r="102" spans="1:15">
      <c r="A102" s="15">
        <v>42244</v>
      </c>
      <c r="B102" s="57">
        <v>10550</v>
      </c>
      <c r="C102" s="57">
        <v>10550</v>
      </c>
      <c r="D102" s="57">
        <v>10550</v>
      </c>
      <c r="E102" s="57">
        <v>10550</v>
      </c>
      <c r="F102" s="58">
        <v>0</v>
      </c>
      <c r="G102" s="3">
        <f t="shared" si="3"/>
        <v>0</v>
      </c>
      <c r="H102" s="57">
        <v>0</v>
      </c>
      <c r="I102" s="57">
        <v>0</v>
      </c>
      <c r="J102" s="2">
        <f t="shared" si="4"/>
        <v>0</v>
      </c>
      <c r="K102" s="39">
        <v>0</v>
      </c>
      <c r="L102" s="57">
        <v>0</v>
      </c>
      <c r="M102" s="2">
        <f t="shared" si="5"/>
        <v>0</v>
      </c>
      <c r="N102" s="2">
        <f t="shared" si="5"/>
        <v>0</v>
      </c>
      <c r="O102" s="1">
        <f t="shared" si="5"/>
        <v>0</v>
      </c>
    </row>
    <row r="103" spans="1:15">
      <c r="A103" s="15">
        <v>42247</v>
      </c>
      <c r="B103" s="57">
        <v>10550</v>
      </c>
      <c r="C103" s="57">
        <v>10550</v>
      </c>
      <c r="D103" s="57">
        <v>10550</v>
      </c>
      <c r="E103" s="57">
        <v>10550</v>
      </c>
      <c r="F103" s="58">
        <v>0</v>
      </c>
      <c r="G103" s="3">
        <f t="shared" si="3"/>
        <v>0</v>
      </c>
      <c r="H103" s="57">
        <v>0</v>
      </c>
      <c r="I103" s="57">
        <v>0</v>
      </c>
      <c r="J103" s="2">
        <f t="shared" si="4"/>
        <v>0</v>
      </c>
      <c r="K103" s="39">
        <v>0</v>
      </c>
      <c r="L103" s="57">
        <v>0</v>
      </c>
      <c r="M103" s="2">
        <f t="shared" si="5"/>
        <v>0</v>
      </c>
      <c r="N103" s="2">
        <f t="shared" si="5"/>
        <v>0</v>
      </c>
      <c r="O103" s="1">
        <f t="shared" si="5"/>
        <v>0</v>
      </c>
    </row>
    <row r="104" spans="1:15">
      <c r="A104" s="15">
        <v>42248</v>
      </c>
      <c r="B104" s="57">
        <v>10550</v>
      </c>
      <c r="C104" s="57">
        <v>10550</v>
      </c>
      <c r="D104" s="57">
        <v>10550</v>
      </c>
      <c r="E104" s="57">
        <v>10550</v>
      </c>
      <c r="F104" s="58">
        <v>0</v>
      </c>
      <c r="G104" s="3">
        <f t="shared" si="3"/>
        <v>0</v>
      </c>
      <c r="H104" s="57">
        <v>0</v>
      </c>
      <c r="I104" s="57">
        <v>0</v>
      </c>
      <c r="J104" s="2">
        <f t="shared" si="4"/>
        <v>0</v>
      </c>
      <c r="K104" s="39">
        <v>0</v>
      </c>
      <c r="L104" s="57">
        <v>0</v>
      </c>
      <c r="M104" s="2">
        <f t="shared" si="5"/>
        <v>0</v>
      </c>
      <c r="N104" s="2">
        <f t="shared" si="5"/>
        <v>0</v>
      </c>
      <c r="O104" s="1">
        <f t="shared" si="5"/>
        <v>0</v>
      </c>
    </row>
    <row r="105" spans="1:15">
      <c r="A105" s="15">
        <v>42249</v>
      </c>
      <c r="B105" s="57">
        <v>10550</v>
      </c>
      <c r="C105" s="57">
        <v>10550</v>
      </c>
      <c r="D105" s="57">
        <v>10550</v>
      </c>
      <c r="E105" s="57">
        <v>10550</v>
      </c>
      <c r="F105" s="58">
        <v>0</v>
      </c>
      <c r="G105" s="3">
        <f t="shared" si="3"/>
        <v>0</v>
      </c>
      <c r="H105" s="57">
        <v>0</v>
      </c>
      <c r="I105" s="57">
        <v>0</v>
      </c>
      <c r="J105" s="2">
        <f t="shared" si="4"/>
        <v>0</v>
      </c>
      <c r="K105" s="39">
        <v>0</v>
      </c>
      <c r="L105" s="57">
        <v>0</v>
      </c>
      <c r="M105" s="2">
        <f t="shared" si="5"/>
        <v>0</v>
      </c>
      <c r="N105" s="2">
        <f t="shared" si="5"/>
        <v>0</v>
      </c>
      <c r="O105" s="1">
        <f t="shared" si="5"/>
        <v>0</v>
      </c>
    </row>
    <row r="106" spans="1:15">
      <c r="A106" s="15">
        <v>42250</v>
      </c>
      <c r="B106" s="57">
        <v>10550</v>
      </c>
      <c r="C106" s="57">
        <v>10550</v>
      </c>
      <c r="D106" s="57">
        <v>10550</v>
      </c>
      <c r="E106" s="57">
        <v>10550</v>
      </c>
      <c r="F106" s="58">
        <v>0</v>
      </c>
      <c r="G106" s="3">
        <f t="shared" si="3"/>
        <v>0</v>
      </c>
      <c r="H106" s="57">
        <v>0</v>
      </c>
      <c r="I106" s="57">
        <v>0</v>
      </c>
      <c r="J106" s="2">
        <f t="shared" si="4"/>
        <v>0</v>
      </c>
      <c r="K106" s="39">
        <v>0</v>
      </c>
      <c r="L106" s="57">
        <v>0</v>
      </c>
      <c r="M106" s="2">
        <f t="shared" si="5"/>
        <v>0</v>
      </c>
      <c r="N106" s="2">
        <f t="shared" si="5"/>
        <v>0</v>
      </c>
      <c r="O106" s="1">
        <f t="shared" si="5"/>
        <v>0</v>
      </c>
    </row>
    <row r="107" spans="1:15">
      <c r="A107" s="15">
        <v>42251</v>
      </c>
      <c r="B107" s="57">
        <v>10550</v>
      </c>
      <c r="C107" s="57">
        <v>10550</v>
      </c>
      <c r="D107" s="57">
        <v>10550</v>
      </c>
      <c r="E107" s="57">
        <v>10550</v>
      </c>
      <c r="F107" s="58">
        <v>0</v>
      </c>
      <c r="G107" s="3">
        <f t="shared" si="3"/>
        <v>0</v>
      </c>
      <c r="H107" s="57">
        <v>0</v>
      </c>
      <c r="I107" s="57">
        <v>0</v>
      </c>
      <c r="J107" s="2">
        <f t="shared" si="4"/>
        <v>0</v>
      </c>
      <c r="K107" s="39">
        <v>0</v>
      </c>
      <c r="L107" s="57">
        <v>0</v>
      </c>
      <c r="M107" s="2">
        <f t="shared" si="5"/>
        <v>0</v>
      </c>
      <c r="N107" s="2">
        <f t="shared" si="5"/>
        <v>0</v>
      </c>
      <c r="O107" s="1">
        <f t="shared" si="5"/>
        <v>0</v>
      </c>
    </row>
    <row r="108" spans="1:15">
      <c r="A108" s="15">
        <v>42254</v>
      </c>
      <c r="B108" s="57">
        <v>10550</v>
      </c>
      <c r="C108" s="57">
        <v>10550</v>
      </c>
      <c r="D108" s="57">
        <v>10550</v>
      </c>
      <c r="E108" s="57">
        <v>10550</v>
      </c>
      <c r="F108" s="58">
        <v>0</v>
      </c>
      <c r="G108" s="3">
        <f t="shared" si="3"/>
        <v>0</v>
      </c>
      <c r="H108" s="57">
        <v>0</v>
      </c>
      <c r="I108" s="57">
        <v>0</v>
      </c>
      <c r="J108" s="2">
        <f t="shared" si="4"/>
        <v>0</v>
      </c>
      <c r="K108" s="39">
        <v>0</v>
      </c>
      <c r="L108" s="57">
        <v>0</v>
      </c>
      <c r="M108" s="2">
        <f t="shared" si="5"/>
        <v>0</v>
      </c>
      <c r="N108" s="2">
        <f t="shared" si="5"/>
        <v>0</v>
      </c>
      <c r="O108" s="1">
        <f t="shared" si="5"/>
        <v>0</v>
      </c>
    </row>
    <row r="109" spans="1:15">
      <c r="A109" s="15">
        <v>42255</v>
      </c>
      <c r="B109" s="57">
        <v>10550</v>
      </c>
      <c r="C109" s="57">
        <v>10550</v>
      </c>
      <c r="D109" s="57">
        <v>10550</v>
      </c>
      <c r="E109" s="57">
        <v>10550</v>
      </c>
      <c r="F109" s="58">
        <v>0</v>
      </c>
      <c r="G109" s="3">
        <f t="shared" si="3"/>
        <v>0</v>
      </c>
      <c r="H109" s="57">
        <v>0</v>
      </c>
      <c r="I109" s="57">
        <v>0</v>
      </c>
      <c r="J109" s="2">
        <f t="shared" si="4"/>
        <v>0</v>
      </c>
      <c r="K109" s="39">
        <v>0</v>
      </c>
      <c r="L109" s="57">
        <v>0</v>
      </c>
      <c r="M109" s="2">
        <f t="shared" si="5"/>
        <v>0</v>
      </c>
      <c r="N109" s="2">
        <f t="shared" si="5"/>
        <v>0</v>
      </c>
      <c r="O109" s="1">
        <f t="shared" si="5"/>
        <v>0</v>
      </c>
    </row>
    <row r="110" spans="1:15">
      <c r="A110" s="15">
        <v>42256</v>
      </c>
      <c r="B110" s="57">
        <v>10550</v>
      </c>
      <c r="C110" s="57">
        <v>10550</v>
      </c>
      <c r="D110" s="57">
        <v>10550</v>
      </c>
      <c r="E110" s="57">
        <v>10550</v>
      </c>
      <c r="F110" s="58">
        <v>0</v>
      </c>
      <c r="G110" s="3">
        <f t="shared" si="3"/>
        <v>0</v>
      </c>
      <c r="H110" s="57">
        <v>0</v>
      </c>
      <c r="I110" s="57">
        <v>0</v>
      </c>
      <c r="J110" s="2">
        <f t="shared" si="4"/>
        <v>0</v>
      </c>
      <c r="K110" s="39">
        <v>0</v>
      </c>
      <c r="L110" s="57">
        <v>0</v>
      </c>
      <c r="M110" s="2">
        <f t="shared" si="5"/>
        <v>0</v>
      </c>
      <c r="N110" s="2">
        <f t="shared" si="5"/>
        <v>0</v>
      </c>
      <c r="O110" s="1">
        <f t="shared" si="5"/>
        <v>0</v>
      </c>
    </row>
    <row r="111" spans="1:15">
      <c r="A111" s="15">
        <v>42257</v>
      </c>
      <c r="B111" s="57">
        <v>10550</v>
      </c>
      <c r="C111" s="57">
        <v>10550</v>
      </c>
      <c r="D111" s="57">
        <v>10550</v>
      </c>
      <c r="E111" s="57">
        <v>10550</v>
      </c>
      <c r="F111" s="58">
        <v>0</v>
      </c>
      <c r="G111" s="3">
        <f t="shared" si="3"/>
        <v>0</v>
      </c>
      <c r="H111" s="57">
        <v>0</v>
      </c>
      <c r="I111" s="57">
        <v>0</v>
      </c>
      <c r="J111" s="2">
        <f t="shared" si="4"/>
        <v>0</v>
      </c>
      <c r="K111" s="39">
        <v>0</v>
      </c>
      <c r="L111" s="57">
        <v>0</v>
      </c>
      <c r="M111" s="2">
        <f t="shared" si="5"/>
        <v>0</v>
      </c>
      <c r="N111" s="2">
        <f t="shared" si="5"/>
        <v>0</v>
      </c>
      <c r="O111" s="1">
        <f t="shared" si="5"/>
        <v>0</v>
      </c>
    </row>
    <row r="112" spans="1:15">
      <c r="A112" s="15">
        <v>42258</v>
      </c>
      <c r="B112" s="57">
        <v>10550</v>
      </c>
      <c r="C112" s="57">
        <v>10550</v>
      </c>
      <c r="D112" s="57">
        <v>10550</v>
      </c>
      <c r="E112" s="57">
        <v>10550</v>
      </c>
      <c r="F112" s="58">
        <v>0</v>
      </c>
      <c r="G112" s="3">
        <f t="shared" si="3"/>
        <v>0</v>
      </c>
      <c r="H112" s="57">
        <v>0</v>
      </c>
      <c r="I112" s="57">
        <v>0</v>
      </c>
      <c r="J112" s="2">
        <f t="shared" si="4"/>
        <v>0</v>
      </c>
      <c r="K112" s="39">
        <v>0</v>
      </c>
      <c r="L112" s="57">
        <v>0</v>
      </c>
      <c r="M112" s="2">
        <f t="shared" si="5"/>
        <v>0</v>
      </c>
      <c r="N112" s="2">
        <f t="shared" si="5"/>
        <v>0</v>
      </c>
      <c r="O112" s="1">
        <f t="shared" si="5"/>
        <v>0</v>
      </c>
    </row>
    <row r="113" spans="1:15">
      <c r="A113" s="15">
        <v>42261</v>
      </c>
      <c r="B113" s="57">
        <v>10550</v>
      </c>
      <c r="C113" s="57">
        <v>10550</v>
      </c>
      <c r="D113" s="57">
        <v>10550</v>
      </c>
      <c r="E113" s="57">
        <v>10550</v>
      </c>
      <c r="F113" s="58">
        <v>0</v>
      </c>
      <c r="G113" s="3">
        <f t="shared" si="3"/>
        <v>0</v>
      </c>
      <c r="H113" s="57">
        <v>0</v>
      </c>
      <c r="I113" s="57">
        <v>0</v>
      </c>
      <c r="J113" s="2">
        <f t="shared" si="4"/>
        <v>0</v>
      </c>
      <c r="K113" s="39">
        <v>0</v>
      </c>
      <c r="L113" s="57">
        <v>0</v>
      </c>
      <c r="M113" s="2">
        <f t="shared" si="5"/>
        <v>0</v>
      </c>
      <c r="N113" s="2">
        <f t="shared" si="5"/>
        <v>0</v>
      </c>
      <c r="O113" s="1">
        <f t="shared" si="5"/>
        <v>0</v>
      </c>
    </row>
    <row r="114" spans="1:15">
      <c r="A114" s="15">
        <v>42262</v>
      </c>
      <c r="B114" s="57">
        <v>10550</v>
      </c>
      <c r="C114" s="57">
        <v>10550</v>
      </c>
      <c r="D114" s="57">
        <v>10550</v>
      </c>
      <c r="E114" s="57">
        <v>10550</v>
      </c>
      <c r="F114" s="58">
        <v>0</v>
      </c>
      <c r="G114" s="3">
        <f t="shared" si="3"/>
        <v>0</v>
      </c>
      <c r="H114" s="57">
        <v>0</v>
      </c>
      <c r="I114" s="57">
        <v>0</v>
      </c>
      <c r="J114" s="2">
        <f t="shared" si="4"/>
        <v>0</v>
      </c>
      <c r="K114" s="39">
        <v>0</v>
      </c>
      <c r="L114" s="57">
        <v>0</v>
      </c>
      <c r="M114" s="2">
        <f t="shared" si="5"/>
        <v>0</v>
      </c>
      <c r="N114" s="2">
        <f t="shared" si="5"/>
        <v>0</v>
      </c>
      <c r="O114" s="1">
        <f t="shared" si="5"/>
        <v>0</v>
      </c>
    </row>
    <row r="115" spans="1:15">
      <c r="A115" s="15">
        <v>42263</v>
      </c>
      <c r="B115" s="57">
        <v>10550</v>
      </c>
      <c r="C115" s="57">
        <v>10550</v>
      </c>
      <c r="D115" s="57">
        <v>10550</v>
      </c>
      <c r="E115" s="57">
        <v>10550</v>
      </c>
      <c r="F115" s="58">
        <v>0</v>
      </c>
      <c r="G115" s="3">
        <f t="shared" si="3"/>
        <v>0</v>
      </c>
      <c r="H115" s="57">
        <v>0</v>
      </c>
      <c r="I115" s="57">
        <v>0</v>
      </c>
      <c r="J115" s="2">
        <f t="shared" si="4"/>
        <v>0</v>
      </c>
      <c r="K115" s="39">
        <v>0</v>
      </c>
      <c r="L115" s="57">
        <v>0</v>
      </c>
      <c r="M115" s="2">
        <f t="shared" si="5"/>
        <v>0</v>
      </c>
      <c r="N115" s="2">
        <f t="shared" si="5"/>
        <v>0</v>
      </c>
      <c r="O115" s="1">
        <f t="shared" si="5"/>
        <v>0</v>
      </c>
    </row>
    <row r="116" spans="1:15">
      <c r="A116" s="15">
        <v>42264</v>
      </c>
      <c r="B116" s="57">
        <v>10550</v>
      </c>
      <c r="C116" s="57">
        <v>10550</v>
      </c>
      <c r="D116" s="57">
        <v>10550</v>
      </c>
      <c r="E116" s="57">
        <v>10550</v>
      </c>
      <c r="F116" s="58">
        <v>0</v>
      </c>
      <c r="G116" s="3">
        <f t="shared" si="3"/>
        <v>0</v>
      </c>
      <c r="H116" s="57">
        <v>0</v>
      </c>
      <c r="I116" s="57">
        <v>0</v>
      </c>
      <c r="J116" s="2">
        <f t="shared" si="4"/>
        <v>0</v>
      </c>
      <c r="K116" s="39">
        <v>0</v>
      </c>
      <c r="L116" s="57">
        <v>0</v>
      </c>
      <c r="M116" s="2">
        <f t="shared" si="5"/>
        <v>0</v>
      </c>
      <c r="N116" s="2">
        <f t="shared" si="5"/>
        <v>0</v>
      </c>
      <c r="O116" s="1">
        <f t="shared" si="5"/>
        <v>0</v>
      </c>
    </row>
    <row r="117" spans="1:15">
      <c r="A117" s="15">
        <v>42265</v>
      </c>
      <c r="B117" s="57">
        <v>10550</v>
      </c>
      <c r="C117" s="57">
        <v>10550</v>
      </c>
      <c r="D117" s="57">
        <v>10550</v>
      </c>
      <c r="E117" s="57">
        <v>10550</v>
      </c>
      <c r="F117" s="58">
        <v>0</v>
      </c>
      <c r="G117" s="3">
        <f t="shared" si="3"/>
        <v>0</v>
      </c>
      <c r="H117" s="57">
        <v>0</v>
      </c>
      <c r="I117" s="57">
        <v>0</v>
      </c>
      <c r="J117" s="2">
        <f t="shared" si="4"/>
        <v>0</v>
      </c>
      <c r="K117" s="39">
        <v>0</v>
      </c>
      <c r="L117" s="57">
        <v>0</v>
      </c>
      <c r="M117" s="2">
        <f t="shared" si="5"/>
        <v>0</v>
      </c>
      <c r="N117" s="2">
        <f t="shared" si="5"/>
        <v>0</v>
      </c>
      <c r="O117" s="1">
        <f t="shared" si="5"/>
        <v>0</v>
      </c>
    </row>
    <row r="118" spans="1:15">
      <c r="A118" s="15">
        <v>42268</v>
      </c>
      <c r="B118" s="57">
        <v>10550</v>
      </c>
      <c r="C118" s="57">
        <v>10550</v>
      </c>
      <c r="D118" s="57">
        <v>10550</v>
      </c>
      <c r="E118" s="57">
        <v>10550</v>
      </c>
      <c r="F118" s="58">
        <v>0</v>
      </c>
      <c r="G118" s="3">
        <f t="shared" si="3"/>
        <v>0</v>
      </c>
      <c r="H118" s="57">
        <v>0</v>
      </c>
      <c r="I118" s="57">
        <v>0</v>
      </c>
      <c r="J118" s="2">
        <f t="shared" si="4"/>
        <v>0</v>
      </c>
      <c r="K118" s="39">
        <v>0</v>
      </c>
      <c r="L118" s="57">
        <v>0</v>
      </c>
      <c r="M118" s="2">
        <f t="shared" si="5"/>
        <v>0</v>
      </c>
      <c r="N118" s="2">
        <f t="shared" si="5"/>
        <v>0</v>
      </c>
      <c r="O118" s="1">
        <f t="shared" si="5"/>
        <v>0</v>
      </c>
    </row>
    <row r="119" spans="1:15">
      <c r="A119" s="15">
        <v>42269</v>
      </c>
      <c r="B119" s="57">
        <v>10550</v>
      </c>
      <c r="C119" s="57">
        <v>10550</v>
      </c>
      <c r="D119" s="57">
        <v>10550</v>
      </c>
      <c r="E119" s="57">
        <v>10550</v>
      </c>
      <c r="F119" s="58">
        <v>0</v>
      </c>
      <c r="G119" s="3">
        <f t="shared" si="3"/>
        <v>0</v>
      </c>
      <c r="H119" s="57">
        <v>0</v>
      </c>
      <c r="I119" s="57">
        <v>0</v>
      </c>
      <c r="J119" s="2">
        <f t="shared" si="4"/>
        <v>0</v>
      </c>
      <c r="K119" s="39">
        <v>0</v>
      </c>
      <c r="L119" s="57">
        <v>0</v>
      </c>
      <c r="M119" s="2">
        <f t="shared" si="5"/>
        <v>0</v>
      </c>
      <c r="N119" s="2">
        <f t="shared" si="5"/>
        <v>0</v>
      </c>
      <c r="O119" s="1">
        <f t="shared" si="5"/>
        <v>0</v>
      </c>
    </row>
    <row r="120" spans="1:15">
      <c r="A120" s="15">
        <v>42270</v>
      </c>
      <c r="B120" s="57">
        <v>10550</v>
      </c>
      <c r="C120" s="57">
        <v>10550</v>
      </c>
      <c r="D120" s="57">
        <v>10550</v>
      </c>
      <c r="E120" s="57">
        <v>10550</v>
      </c>
      <c r="F120" s="58">
        <v>0</v>
      </c>
      <c r="G120" s="3">
        <f t="shared" si="3"/>
        <v>0</v>
      </c>
      <c r="H120" s="57">
        <v>0</v>
      </c>
      <c r="I120" s="57">
        <v>0</v>
      </c>
      <c r="J120" s="2">
        <f t="shared" si="4"/>
        <v>0</v>
      </c>
      <c r="K120" s="39">
        <v>0</v>
      </c>
      <c r="L120" s="57">
        <v>0</v>
      </c>
      <c r="M120" s="2">
        <f t="shared" si="5"/>
        <v>0</v>
      </c>
      <c r="N120" s="2">
        <f t="shared" si="5"/>
        <v>0</v>
      </c>
      <c r="O120" s="1">
        <f t="shared" si="5"/>
        <v>0</v>
      </c>
    </row>
    <row r="121" spans="1:15">
      <c r="A121" s="15">
        <v>42271</v>
      </c>
      <c r="B121" s="57">
        <v>10550</v>
      </c>
      <c r="C121" s="57">
        <v>10550</v>
      </c>
      <c r="D121" s="57">
        <v>10550</v>
      </c>
      <c r="E121" s="57">
        <v>10550</v>
      </c>
      <c r="F121" s="58">
        <v>0</v>
      </c>
      <c r="G121" s="3">
        <f t="shared" si="3"/>
        <v>0</v>
      </c>
      <c r="H121" s="57">
        <v>0</v>
      </c>
      <c r="I121" s="57">
        <v>0</v>
      </c>
      <c r="J121" s="2">
        <f t="shared" si="4"/>
        <v>0</v>
      </c>
      <c r="K121" s="39">
        <v>0</v>
      </c>
      <c r="L121" s="57">
        <v>0</v>
      </c>
      <c r="M121" s="2">
        <f t="shared" si="5"/>
        <v>0</v>
      </c>
      <c r="N121" s="2">
        <f t="shared" si="5"/>
        <v>0</v>
      </c>
      <c r="O121" s="1">
        <f t="shared" si="5"/>
        <v>0</v>
      </c>
    </row>
    <row r="122" spans="1:15">
      <c r="A122" s="15">
        <v>42272</v>
      </c>
      <c r="B122" s="57">
        <v>10550</v>
      </c>
      <c r="C122" s="57">
        <v>10550</v>
      </c>
      <c r="D122" s="57">
        <v>10550</v>
      </c>
      <c r="E122" s="57">
        <v>10550</v>
      </c>
      <c r="F122" s="58">
        <v>0</v>
      </c>
      <c r="G122" s="3">
        <f t="shared" si="3"/>
        <v>0</v>
      </c>
      <c r="H122" s="57">
        <v>0</v>
      </c>
      <c r="I122" s="57">
        <v>0</v>
      </c>
      <c r="J122" s="2">
        <f t="shared" si="4"/>
        <v>0</v>
      </c>
      <c r="K122" s="39">
        <v>0</v>
      </c>
      <c r="L122" s="57">
        <v>0</v>
      </c>
      <c r="M122" s="2">
        <f t="shared" si="5"/>
        <v>0</v>
      </c>
      <c r="N122" s="2">
        <f t="shared" si="5"/>
        <v>0</v>
      </c>
      <c r="O122" s="1">
        <f t="shared" si="5"/>
        <v>0</v>
      </c>
    </row>
    <row r="123" spans="1:15">
      <c r="A123" s="15">
        <v>42277</v>
      </c>
      <c r="B123" s="57">
        <v>10550</v>
      </c>
      <c r="C123" s="57">
        <v>10550</v>
      </c>
      <c r="D123" s="57">
        <v>10550</v>
      </c>
      <c r="E123" s="57">
        <v>10550</v>
      </c>
      <c r="F123" s="58">
        <v>0</v>
      </c>
      <c r="G123" s="3">
        <f t="shared" si="3"/>
        <v>0</v>
      </c>
      <c r="H123" s="57">
        <v>0</v>
      </c>
      <c r="I123" s="57">
        <v>0</v>
      </c>
      <c r="J123" s="2">
        <f t="shared" si="4"/>
        <v>0</v>
      </c>
      <c r="K123" s="39">
        <v>0</v>
      </c>
      <c r="L123" s="57">
        <v>0</v>
      </c>
      <c r="M123" s="2">
        <f t="shared" si="5"/>
        <v>0</v>
      </c>
      <c r="N123" s="2">
        <f t="shared" si="5"/>
        <v>0</v>
      </c>
      <c r="O123" s="1">
        <f t="shared" si="5"/>
        <v>0</v>
      </c>
    </row>
    <row r="124" spans="1:15" ht="15" customHeight="1">
      <c r="A124" s="15">
        <v>42278</v>
      </c>
      <c r="B124" s="57">
        <v>10550</v>
      </c>
      <c r="C124" s="57">
        <v>10550</v>
      </c>
      <c r="D124" s="57">
        <v>10550</v>
      </c>
      <c r="E124" s="57">
        <v>10550</v>
      </c>
      <c r="F124" s="58">
        <v>0</v>
      </c>
      <c r="G124" s="3">
        <f t="shared" si="3"/>
        <v>0</v>
      </c>
      <c r="H124" s="57">
        <v>0</v>
      </c>
      <c r="I124" s="57">
        <v>0</v>
      </c>
      <c r="J124" s="2">
        <f t="shared" si="4"/>
        <v>0</v>
      </c>
      <c r="K124" s="39">
        <v>0</v>
      </c>
      <c r="L124" s="57">
        <v>0</v>
      </c>
      <c r="M124" s="2">
        <f t="shared" si="5"/>
        <v>0</v>
      </c>
      <c r="N124" s="2">
        <f t="shared" si="5"/>
        <v>0</v>
      </c>
      <c r="O124" s="1">
        <f t="shared" si="5"/>
        <v>0</v>
      </c>
    </row>
    <row r="125" spans="1:15">
      <c r="A125" s="15">
        <v>42279</v>
      </c>
      <c r="B125" s="57">
        <v>10550</v>
      </c>
      <c r="C125" s="57">
        <v>10550</v>
      </c>
      <c r="D125" s="57">
        <v>10550</v>
      </c>
      <c r="E125" s="57">
        <v>10550</v>
      </c>
      <c r="F125" s="58">
        <v>0</v>
      </c>
      <c r="G125" s="3">
        <f t="shared" si="3"/>
        <v>0</v>
      </c>
      <c r="H125" s="57">
        <v>0</v>
      </c>
      <c r="I125" s="57">
        <v>0</v>
      </c>
      <c r="J125" s="2">
        <f t="shared" si="4"/>
        <v>0</v>
      </c>
      <c r="K125" s="39">
        <v>0</v>
      </c>
      <c r="L125" s="57">
        <v>0</v>
      </c>
      <c r="M125" s="2">
        <f t="shared" si="5"/>
        <v>0</v>
      </c>
      <c r="N125" s="2">
        <f t="shared" si="5"/>
        <v>0</v>
      </c>
      <c r="O125" s="1">
        <f t="shared" si="5"/>
        <v>0</v>
      </c>
    </row>
    <row r="126" spans="1:15">
      <c r="A126" s="15">
        <v>42282</v>
      </c>
      <c r="B126" s="57">
        <v>10550</v>
      </c>
      <c r="C126" s="57">
        <v>10550</v>
      </c>
      <c r="D126" s="57">
        <v>10550</v>
      </c>
      <c r="E126" s="57">
        <v>10550</v>
      </c>
      <c r="F126" s="58">
        <v>0</v>
      </c>
      <c r="G126" s="3">
        <f t="shared" si="3"/>
        <v>0</v>
      </c>
      <c r="H126" s="57">
        <v>0</v>
      </c>
      <c r="I126" s="57">
        <v>0</v>
      </c>
      <c r="J126" s="2">
        <f t="shared" si="4"/>
        <v>0</v>
      </c>
      <c r="K126" s="39">
        <v>0</v>
      </c>
      <c r="L126" s="57">
        <v>0</v>
      </c>
      <c r="M126" s="2">
        <f t="shared" si="5"/>
        <v>0</v>
      </c>
      <c r="N126" s="2">
        <f t="shared" si="5"/>
        <v>0</v>
      </c>
      <c r="O126" s="1">
        <f t="shared" si="5"/>
        <v>0</v>
      </c>
    </row>
    <row r="127" spans="1:15">
      <c r="A127" s="15">
        <v>42283</v>
      </c>
      <c r="B127" s="57">
        <v>10550</v>
      </c>
      <c r="C127" s="57">
        <v>10550</v>
      </c>
      <c r="D127" s="57">
        <v>10550</v>
      </c>
      <c r="E127" s="57">
        <v>10550</v>
      </c>
      <c r="F127" s="58">
        <v>0</v>
      </c>
      <c r="G127" s="3">
        <f t="shared" si="3"/>
        <v>0</v>
      </c>
      <c r="H127" s="57">
        <v>0</v>
      </c>
      <c r="I127" s="57">
        <v>0</v>
      </c>
      <c r="J127" s="2">
        <f t="shared" si="4"/>
        <v>0</v>
      </c>
      <c r="K127" s="39">
        <v>0</v>
      </c>
      <c r="L127" s="57">
        <v>0</v>
      </c>
      <c r="M127" s="2">
        <f t="shared" si="5"/>
        <v>0</v>
      </c>
      <c r="N127" s="2">
        <f t="shared" si="5"/>
        <v>0</v>
      </c>
      <c r="O127" s="1">
        <f t="shared" si="5"/>
        <v>0</v>
      </c>
    </row>
    <row r="128" spans="1:15">
      <c r="A128" s="15">
        <v>42284</v>
      </c>
      <c r="B128" s="57">
        <v>10550</v>
      </c>
      <c r="C128" s="57">
        <v>10550</v>
      </c>
      <c r="D128" s="57">
        <v>10550</v>
      </c>
      <c r="E128" s="57">
        <v>10550</v>
      </c>
      <c r="F128" s="58">
        <v>0</v>
      </c>
      <c r="G128" s="3">
        <f t="shared" si="3"/>
        <v>0</v>
      </c>
      <c r="H128" s="57">
        <v>0</v>
      </c>
      <c r="I128" s="57">
        <v>0</v>
      </c>
      <c r="J128" s="2">
        <f t="shared" si="4"/>
        <v>0</v>
      </c>
      <c r="K128" s="39">
        <v>0</v>
      </c>
      <c r="L128" s="57">
        <v>0</v>
      </c>
      <c r="M128" s="2">
        <f t="shared" si="5"/>
        <v>0</v>
      </c>
      <c r="N128" s="2">
        <f t="shared" si="5"/>
        <v>0</v>
      </c>
      <c r="O128" s="1">
        <f t="shared" si="5"/>
        <v>0</v>
      </c>
    </row>
    <row r="129" spans="1:15">
      <c r="A129" s="15">
        <v>42285</v>
      </c>
      <c r="B129" s="57">
        <v>10550</v>
      </c>
      <c r="C129" s="57">
        <v>10550</v>
      </c>
      <c r="D129" s="57">
        <v>10550</v>
      </c>
      <c r="E129" s="57">
        <v>10550</v>
      </c>
      <c r="F129" s="58">
        <v>0</v>
      </c>
      <c r="G129" s="3">
        <f t="shared" si="3"/>
        <v>0</v>
      </c>
      <c r="H129" s="57">
        <v>0</v>
      </c>
      <c r="I129" s="57">
        <v>0</v>
      </c>
      <c r="J129" s="2">
        <f t="shared" si="4"/>
        <v>0</v>
      </c>
      <c r="K129" s="39">
        <v>0</v>
      </c>
      <c r="L129" s="57">
        <v>0</v>
      </c>
      <c r="M129" s="2">
        <f t="shared" si="5"/>
        <v>0</v>
      </c>
      <c r="N129" s="2">
        <f t="shared" si="5"/>
        <v>0</v>
      </c>
      <c r="O129" s="1">
        <f t="shared" si="5"/>
        <v>0</v>
      </c>
    </row>
    <row r="130" spans="1:15">
      <c r="A130" s="15">
        <v>42289</v>
      </c>
      <c r="B130" s="57">
        <v>10550</v>
      </c>
      <c r="C130" s="57">
        <v>10550</v>
      </c>
      <c r="D130" s="57">
        <v>10550</v>
      </c>
      <c r="E130" s="57">
        <v>10550</v>
      </c>
      <c r="F130" s="58">
        <v>0</v>
      </c>
      <c r="G130" s="3">
        <f t="shared" si="3"/>
        <v>0</v>
      </c>
      <c r="H130" s="57">
        <v>0</v>
      </c>
      <c r="I130" s="57">
        <v>0</v>
      </c>
      <c r="J130" s="2">
        <f t="shared" si="4"/>
        <v>0</v>
      </c>
      <c r="K130" s="39">
        <v>0</v>
      </c>
      <c r="L130" s="57">
        <v>0</v>
      </c>
      <c r="M130" s="2">
        <f t="shared" si="5"/>
        <v>0</v>
      </c>
      <c r="N130" s="2">
        <f t="shared" si="5"/>
        <v>0</v>
      </c>
      <c r="O130" s="1">
        <f t="shared" si="5"/>
        <v>0</v>
      </c>
    </row>
    <row r="131" spans="1:15">
      <c r="A131" s="15">
        <v>42290</v>
      </c>
      <c r="B131" s="57">
        <v>10550</v>
      </c>
      <c r="C131" s="57">
        <v>10550</v>
      </c>
      <c r="D131" s="57">
        <v>10550</v>
      </c>
      <c r="E131" s="57">
        <v>10550</v>
      </c>
      <c r="F131" s="58">
        <v>0</v>
      </c>
      <c r="G131" s="3">
        <f t="shared" ref="G131:G194" si="6">I131-H131</f>
        <v>0</v>
      </c>
      <c r="H131" s="57">
        <v>0</v>
      </c>
      <c r="I131" s="57">
        <v>0</v>
      </c>
      <c r="J131" s="2">
        <f t="shared" ref="J131:J194" si="7">L131-K131</f>
        <v>0</v>
      </c>
      <c r="K131" s="39">
        <v>0</v>
      </c>
      <c r="L131" s="57">
        <v>0</v>
      </c>
      <c r="M131" s="2">
        <f t="shared" ref="M131:O194" si="8">IFERROR(J131/G131,0)</f>
        <v>0</v>
      </c>
      <c r="N131" s="2">
        <f t="shared" si="8"/>
        <v>0</v>
      </c>
      <c r="O131" s="1">
        <f t="shared" si="8"/>
        <v>0</v>
      </c>
    </row>
    <row r="132" spans="1:15">
      <c r="A132" s="15">
        <v>42291</v>
      </c>
      <c r="B132" s="57">
        <v>10550</v>
      </c>
      <c r="C132" s="57">
        <v>10550</v>
      </c>
      <c r="D132" s="57">
        <v>10550</v>
      </c>
      <c r="E132" s="57">
        <v>10550</v>
      </c>
      <c r="F132" s="58">
        <v>0</v>
      </c>
      <c r="G132" s="3">
        <f t="shared" si="6"/>
        <v>0</v>
      </c>
      <c r="H132" s="57">
        <v>0</v>
      </c>
      <c r="I132" s="57">
        <v>0</v>
      </c>
      <c r="J132" s="2">
        <f t="shared" si="7"/>
        <v>0</v>
      </c>
      <c r="K132" s="39">
        <v>0</v>
      </c>
      <c r="L132" s="57">
        <v>0</v>
      </c>
      <c r="M132" s="2">
        <f t="shared" si="8"/>
        <v>0</v>
      </c>
      <c r="N132" s="2">
        <f t="shared" si="8"/>
        <v>0</v>
      </c>
      <c r="O132" s="1">
        <f t="shared" si="8"/>
        <v>0</v>
      </c>
    </row>
    <row r="133" spans="1:15">
      <c r="A133" s="15">
        <v>42292</v>
      </c>
      <c r="B133" s="57">
        <v>10550</v>
      </c>
      <c r="C133" s="57">
        <v>10550</v>
      </c>
      <c r="D133" s="57">
        <v>10550</v>
      </c>
      <c r="E133" s="57">
        <v>10550</v>
      </c>
      <c r="F133" s="58">
        <v>0</v>
      </c>
      <c r="G133" s="3">
        <f t="shared" si="6"/>
        <v>0</v>
      </c>
      <c r="H133" s="57">
        <v>0</v>
      </c>
      <c r="I133" s="57">
        <v>0</v>
      </c>
      <c r="J133" s="2">
        <f t="shared" si="7"/>
        <v>0</v>
      </c>
      <c r="K133" s="39">
        <v>0</v>
      </c>
      <c r="L133" s="57">
        <v>0</v>
      </c>
      <c r="M133" s="2">
        <f t="shared" si="8"/>
        <v>0</v>
      </c>
      <c r="N133" s="2">
        <f t="shared" si="8"/>
        <v>0</v>
      </c>
      <c r="O133" s="1">
        <f t="shared" si="8"/>
        <v>0</v>
      </c>
    </row>
    <row r="134" spans="1:15">
      <c r="A134" s="15">
        <v>42293</v>
      </c>
      <c r="B134" s="57">
        <v>10550</v>
      </c>
      <c r="C134" s="57">
        <v>10550</v>
      </c>
      <c r="D134" s="57">
        <v>10550</v>
      </c>
      <c r="E134" s="57">
        <v>10550</v>
      </c>
      <c r="F134" s="58">
        <v>0</v>
      </c>
      <c r="G134" s="3">
        <f t="shared" si="6"/>
        <v>0</v>
      </c>
      <c r="H134" s="57">
        <v>0</v>
      </c>
      <c r="I134" s="57">
        <v>0</v>
      </c>
      <c r="J134" s="2">
        <f t="shared" si="7"/>
        <v>0</v>
      </c>
      <c r="K134" s="39">
        <v>0</v>
      </c>
      <c r="L134" s="57">
        <v>0</v>
      </c>
      <c r="M134" s="2">
        <f t="shared" si="8"/>
        <v>0</v>
      </c>
      <c r="N134" s="2">
        <f t="shared" si="8"/>
        <v>0</v>
      </c>
      <c r="O134" s="1">
        <f t="shared" si="8"/>
        <v>0</v>
      </c>
    </row>
    <row r="135" spans="1:15">
      <c r="A135" s="15">
        <v>42296</v>
      </c>
      <c r="B135" s="57">
        <v>10550</v>
      </c>
      <c r="C135" s="57">
        <v>10550</v>
      </c>
      <c r="D135" s="57">
        <v>10550</v>
      </c>
      <c r="E135" s="57">
        <v>10550</v>
      </c>
      <c r="F135" s="58">
        <v>0</v>
      </c>
      <c r="G135" s="3">
        <f t="shared" si="6"/>
        <v>0</v>
      </c>
      <c r="H135" s="57">
        <v>0</v>
      </c>
      <c r="I135" s="57">
        <v>0</v>
      </c>
      <c r="J135" s="2">
        <f t="shared" si="7"/>
        <v>0</v>
      </c>
      <c r="K135" s="39">
        <v>0</v>
      </c>
      <c r="L135" s="57">
        <v>0</v>
      </c>
      <c r="M135" s="2">
        <f t="shared" si="8"/>
        <v>0</v>
      </c>
      <c r="N135" s="2">
        <f t="shared" si="8"/>
        <v>0</v>
      </c>
      <c r="O135" s="1">
        <f t="shared" si="8"/>
        <v>0</v>
      </c>
    </row>
    <row r="136" spans="1:15">
      <c r="A136" s="15">
        <v>42297</v>
      </c>
      <c r="B136" s="57">
        <v>10550</v>
      </c>
      <c r="C136" s="57">
        <v>10550</v>
      </c>
      <c r="D136" s="57">
        <v>10550</v>
      </c>
      <c r="E136" s="57">
        <v>10550</v>
      </c>
      <c r="F136" s="58">
        <v>0</v>
      </c>
      <c r="G136" s="3">
        <f t="shared" si="6"/>
        <v>0</v>
      </c>
      <c r="H136" s="57">
        <v>0</v>
      </c>
      <c r="I136" s="57">
        <v>0</v>
      </c>
      <c r="J136" s="2">
        <f t="shared" si="7"/>
        <v>0</v>
      </c>
      <c r="K136" s="39">
        <v>0</v>
      </c>
      <c r="L136" s="57">
        <v>0</v>
      </c>
      <c r="M136" s="2">
        <f t="shared" si="8"/>
        <v>0</v>
      </c>
      <c r="N136" s="2">
        <f t="shared" si="8"/>
        <v>0</v>
      </c>
      <c r="O136" s="1">
        <f t="shared" si="8"/>
        <v>0</v>
      </c>
    </row>
    <row r="137" spans="1:15">
      <c r="A137" s="15">
        <v>42298</v>
      </c>
      <c r="B137" s="57">
        <v>10550</v>
      </c>
      <c r="C137" s="57">
        <v>10550</v>
      </c>
      <c r="D137" s="57">
        <v>10550</v>
      </c>
      <c r="E137" s="57">
        <v>10550</v>
      </c>
      <c r="F137" s="58">
        <v>0</v>
      </c>
      <c r="G137" s="3">
        <f t="shared" si="6"/>
        <v>0</v>
      </c>
      <c r="H137" s="57">
        <v>0</v>
      </c>
      <c r="I137" s="57">
        <v>0</v>
      </c>
      <c r="J137" s="2">
        <f t="shared" si="7"/>
        <v>0</v>
      </c>
      <c r="K137" s="39">
        <v>0</v>
      </c>
      <c r="L137" s="57">
        <v>0</v>
      </c>
      <c r="M137" s="2">
        <f t="shared" si="8"/>
        <v>0</v>
      </c>
      <c r="N137" s="2">
        <f t="shared" si="8"/>
        <v>0</v>
      </c>
      <c r="O137" s="1">
        <f t="shared" si="8"/>
        <v>0</v>
      </c>
    </row>
    <row r="138" spans="1:15">
      <c r="A138" s="15">
        <v>42299</v>
      </c>
      <c r="B138" s="57">
        <v>10550</v>
      </c>
      <c r="C138" s="57">
        <v>10550</v>
      </c>
      <c r="D138" s="57">
        <v>10550</v>
      </c>
      <c r="E138" s="57">
        <v>10550</v>
      </c>
      <c r="F138" s="58">
        <v>0</v>
      </c>
      <c r="G138" s="3">
        <f t="shared" si="6"/>
        <v>0</v>
      </c>
      <c r="H138" s="57">
        <v>0</v>
      </c>
      <c r="I138" s="57">
        <v>0</v>
      </c>
      <c r="J138" s="2">
        <f t="shared" si="7"/>
        <v>0</v>
      </c>
      <c r="K138" s="39">
        <v>0</v>
      </c>
      <c r="L138" s="57">
        <v>0</v>
      </c>
      <c r="M138" s="2">
        <f t="shared" si="8"/>
        <v>0</v>
      </c>
      <c r="N138" s="2">
        <f t="shared" si="8"/>
        <v>0</v>
      </c>
      <c r="O138" s="1">
        <f t="shared" si="8"/>
        <v>0</v>
      </c>
    </row>
    <row r="139" spans="1:15">
      <c r="A139" s="15">
        <v>42300</v>
      </c>
      <c r="B139" s="57">
        <v>10550</v>
      </c>
      <c r="C139" s="57">
        <v>10550</v>
      </c>
      <c r="D139" s="57">
        <v>10550</v>
      </c>
      <c r="E139" s="57">
        <v>10550</v>
      </c>
      <c r="F139" s="58">
        <v>0</v>
      </c>
      <c r="G139" s="3">
        <f t="shared" si="6"/>
        <v>0</v>
      </c>
      <c r="H139" s="57">
        <v>0</v>
      </c>
      <c r="I139" s="57">
        <v>0</v>
      </c>
      <c r="J139" s="2">
        <f t="shared" si="7"/>
        <v>0</v>
      </c>
      <c r="K139" s="39">
        <v>0</v>
      </c>
      <c r="L139" s="57">
        <v>0</v>
      </c>
      <c r="M139" s="2">
        <f t="shared" si="8"/>
        <v>0</v>
      </c>
      <c r="N139" s="2">
        <f t="shared" si="8"/>
        <v>0</v>
      </c>
      <c r="O139" s="1">
        <f t="shared" si="8"/>
        <v>0</v>
      </c>
    </row>
    <row r="140" spans="1:15">
      <c r="A140" s="15">
        <v>42303</v>
      </c>
      <c r="B140" s="57">
        <v>10550</v>
      </c>
      <c r="C140" s="57">
        <v>10550</v>
      </c>
      <c r="D140" s="57">
        <v>10550</v>
      </c>
      <c r="E140" s="57">
        <v>10550</v>
      </c>
      <c r="F140" s="58">
        <v>0</v>
      </c>
      <c r="G140" s="3">
        <f t="shared" si="6"/>
        <v>0</v>
      </c>
      <c r="H140" s="57">
        <v>0</v>
      </c>
      <c r="I140" s="57">
        <v>0</v>
      </c>
      <c r="J140" s="2">
        <f t="shared" si="7"/>
        <v>0</v>
      </c>
      <c r="K140" s="39">
        <v>0</v>
      </c>
      <c r="L140" s="57">
        <v>0</v>
      </c>
      <c r="M140" s="2">
        <f t="shared" si="8"/>
        <v>0</v>
      </c>
      <c r="N140" s="2">
        <f t="shared" si="8"/>
        <v>0</v>
      </c>
      <c r="O140" s="1">
        <f t="shared" si="8"/>
        <v>0</v>
      </c>
    </row>
    <row r="141" spans="1:15">
      <c r="A141" s="15">
        <v>42304</v>
      </c>
      <c r="B141" s="57">
        <v>10550</v>
      </c>
      <c r="C141" s="57">
        <v>10550</v>
      </c>
      <c r="D141" s="57">
        <v>10550</v>
      </c>
      <c r="E141" s="57">
        <v>10550</v>
      </c>
      <c r="F141" s="58">
        <v>0</v>
      </c>
      <c r="G141" s="3">
        <f t="shared" si="6"/>
        <v>0</v>
      </c>
      <c r="H141" s="57">
        <v>0</v>
      </c>
      <c r="I141" s="57">
        <v>0</v>
      </c>
      <c r="J141" s="2">
        <f t="shared" si="7"/>
        <v>0</v>
      </c>
      <c r="K141" s="39">
        <v>0</v>
      </c>
      <c r="L141" s="57">
        <v>0</v>
      </c>
      <c r="M141" s="2">
        <f t="shared" si="8"/>
        <v>0</v>
      </c>
      <c r="N141" s="2">
        <f t="shared" si="8"/>
        <v>0</v>
      </c>
      <c r="O141" s="1">
        <f t="shared" si="8"/>
        <v>0</v>
      </c>
    </row>
    <row r="142" spans="1:15">
      <c r="A142" s="15">
        <v>42305</v>
      </c>
      <c r="B142" s="57">
        <v>10550</v>
      </c>
      <c r="C142" s="57">
        <v>10550</v>
      </c>
      <c r="D142" s="57">
        <v>10550</v>
      </c>
      <c r="E142" s="57">
        <v>10550</v>
      </c>
      <c r="F142" s="58">
        <v>0</v>
      </c>
      <c r="G142" s="3">
        <f t="shared" si="6"/>
        <v>0</v>
      </c>
      <c r="H142" s="57">
        <v>0</v>
      </c>
      <c r="I142" s="57">
        <v>0</v>
      </c>
      <c r="J142" s="2">
        <f t="shared" si="7"/>
        <v>0</v>
      </c>
      <c r="K142" s="39">
        <v>0</v>
      </c>
      <c r="L142" s="57">
        <v>0</v>
      </c>
      <c r="M142" s="2">
        <f t="shared" si="8"/>
        <v>0</v>
      </c>
      <c r="N142" s="2">
        <f t="shared" si="8"/>
        <v>0</v>
      </c>
      <c r="O142" s="1">
        <f t="shared" si="8"/>
        <v>0</v>
      </c>
    </row>
    <row r="143" spans="1:15">
      <c r="A143" s="15">
        <v>42306</v>
      </c>
      <c r="B143" s="57">
        <v>10550</v>
      </c>
      <c r="C143" s="57">
        <v>10550</v>
      </c>
      <c r="D143" s="57">
        <v>10550</v>
      </c>
      <c r="E143" s="57">
        <v>10550</v>
      </c>
      <c r="F143" s="58">
        <v>0</v>
      </c>
      <c r="G143" s="3">
        <f t="shared" si="6"/>
        <v>0</v>
      </c>
      <c r="H143" s="57">
        <v>0</v>
      </c>
      <c r="I143" s="57">
        <v>0</v>
      </c>
      <c r="J143" s="2">
        <f t="shared" si="7"/>
        <v>0</v>
      </c>
      <c r="K143" s="39">
        <v>0</v>
      </c>
      <c r="L143" s="57">
        <v>0</v>
      </c>
      <c r="M143" s="2">
        <f t="shared" si="8"/>
        <v>0</v>
      </c>
      <c r="N143" s="2">
        <f t="shared" si="8"/>
        <v>0</v>
      </c>
      <c r="O143" s="1">
        <f t="shared" si="8"/>
        <v>0</v>
      </c>
    </row>
    <row r="144" spans="1:15">
      <c r="A144" s="15">
        <v>42307</v>
      </c>
      <c r="B144" s="57">
        <v>10550</v>
      </c>
      <c r="C144" s="57">
        <v>10550</v>
      </c>
      <c r="D144" s="57">
        <v>10550</v>
      </c>
      <c r="E144" s="57">
        <v>10550</v>
      </c>
      <c r="F144" s="58">
        <v>0</v>
      </c>
      <c r="G144" s="3">
        <f t="shared" si="6"/>
        <v>0</v>
      </c>
      <c r="H144" s="57">
        <v>0</v>
      </c>
      <c r="I144" s="57">
        <v>0</v>
      </c>
      <c r="J144" s="2">
        <f t="shared" si="7"/>
        <v>0</v>
      </c>
      <c r="K144" s="39">
        <v>0</v>
      </c>
      <c r="L144" s="57">
        <v>0</v>
      </c>
      <c r="M144" s="2">
        <f t="shared" si="8"/>
        <v>0</v>
      </c>
      <c r="N144" s="2">
        <f t="shared" si="8"/>
        <v>0</v>
      </c>
      <c r="O144" s="1">
        <f t="shared" si="8"/>
        <v>0</v>
      </c>
    </row>
    <row r="145" spans="1:15">
      <c r="A145" s="15">
        <v>42310</v>
      </c>
      <c r="B145" s="57">
        <v>10550</v>
      </c>
      <c r="C145" s="57">
        <v>10550</v>
      </c>
      <c r="D145" s="57">
        <v>10550</v>
      </c>
      <c r="E145" s="57">
        <v>10550</v>
      </c>
      <c r="F145" s="58">
        <v>0</v>
      </c>
      <c r="G145" s="3">
        <f t="shared" si="6"/>
        <v>0</v>
      </c>
      <c r="H145" s="57">
        <v>0</v>
      </c>
      <c r="I145" s="57">
        <v>0</v>
      </c>
      <c r="J145" s="2">
        <f t="shared" si="7"/>
        <v>0</v>
      </c>
      <c r="K145" s="39">
        <v>0</v>
      </c>
      <c r="L145" s="57">
        <v>0</v>
      </c>
      <c r="M145" s="2">
        <f t="shared" si="8"/>
        <v>0</v>
      </c>
      <c r="N145" s="2">
        <f t="shared" si="8"/>
        <v>0</v>
      </c>
      <c r="O145" s="1">
        <f t="shared" si="8"/>
        <v>0</v>
      </c>
    </row>
    <row r="146" spans="1:15">
      <c r="A146" s="15">
        <v>42311</v>
      </c>
      <c r="B146" s="57">
        <v>10550</v>
      </c>
      <c r="C146" s="57">
        <v>10550</v>
      </c>
      <c r="D146" s="57">
        <v>10550</v>
      </c>
      <c r="E146" s="57">
        <v>10550</v>
      </c>
      <c r="F146" s="58">
        <v>0</v>
      </c>
      <c r="G146" s="3">
        <f t="shared" si="6"/>
        <v>0</v>
      </c>
      <c r="H146" s="57">
        <v>0</v>
      </c>
      <c r="I146" s="57">
        <v>0</v>
      </c>
      <c r="J146" s="2">
        <f t="shared" si="7"/>
        <v>0</v>
      </c>
      <c r="K146" s="39">
        <v>0</v>
      </c>
      <c r="L146" s="57">
        <v>0</v>
      </c>
      <c r="M146" s="2">
        <f t="shared" si="8"/>
        <v>0</v>
      </c>
      <c r="N146" s="2">
        <f t="shared" si="8"/>
        <v>0</v>
      </c>
      <c r="O146" s="1">
        <f t="shared" si="8"/>
        <v>0</v>
      </c>
    </row>
    <row r="147" spans="1:15">
      <c r="A147" s="15">
        <v>42312</v>
      </c>
      <c r="B147" s="57">
        <v>10550</v>
      </c>
      <c r="C147" s="57">
        <v>10550</v>
      </c>
      <c r="D147" s="57">
        <v>10550</v>
      </c>
      <c r="E147" s="57">
        <v>10550</v>
      </c>
      <c r="F147" s="58">
        <v>0</v>
      </c>
      <c r="G147" s="3">
        <f t="shared" si="6"/>
        <v>0</v>
      </c>
      <c r="H147" s="57">
        <v>0</v>
      </c>
      <c r="I147" s="57">
        <v>0</v>
      </c>
      <c r="J147" s="2">
        <f t="shared" si="7"/>
        <v>0</v>
      </c>
      <c r="K147" s="39">
        <v>0</v>
      </c>
      <c r="L147" s="57">
        <v>0</v>
      </c>
      <c r="M147" s="2">
        <f t="shared" si="8"/>
        <v>0</v>
      </c>
      <c r="N147" s="2">
        <f t="shared" si="8"/>
        <v>0</v>
      </c>
      <c r="O147" s="1">
        <f t="shared" si="8"/>
        <v>0</v>
      </c>
    </row>
    <row r="148" spans="1:15">
      <c r="A148" s="15">
        <v>42313</v>
      </c>
      <c r="B148" s="57">
        <v>10550</v>
      </c>
      <c r="C148" s="57">
        <v>10550</v>
      </c>
      <c r="D148" s="57">
        <v>10550</v>
      </c>
      <c r="E148" s="57">
        <v>10550</v>
      </c>
      <c r="F148" s="58">
        <v>0</v>
      </c>
      <c r="G148" s="3">
        <f t="shared" si="6"/>
        <v>0</v>
      </c>
      <c r="H148" s="57">
        <v>0</v>
      </c>
      <c r="I148" s="57">
        <v>0</v>
      </c>
      <c r="J148" s="2">
        <f t="shared" si="7"/>
        <v>0</v>
      </c>
      <c r="K148" s="39">
        <v>0</v>
      </c>
      <c r="L148" s="57">
        <v>0</v>
      </c>
      <c r="M148" s="2">
        <f t="shared" si="8"/>
        <v>0</v>
      </c>
      <c r="N148" s="2">
        <f t="shared" si="8"/>
        <v>0</v>
      </c>
      <c r="O148" s="1">
        <f t="shared" si="8"/>
        <v>0</v>
      </c>
    </row>
    <row r="149" spans="1:15">
      <c r="A149" s="15">
        <v>42314</v>
      </c>
      <c r="B149" s="57">
        <v>10550</v>
      </c>
      <c r="C149" s="57">
        <v>10550</v>
      </c>
      <c r="D149" s="57">
        <v>10550</v>
      </c>
      <c r="E149" s="57">
        <v>10550</v>
      </c>
      <c r="F149" s="58">
        <v>0</v>
      </c>
      <c r="G149" s="3">
        <f t="shared" si="6"/>
        <v>0</v>
      </c>
      <c r="H149" s="57">
        <v>0</v>
      </c>
      <c r="I149" s="57">
        <v>0</v>
      </c>
      <c r="J149" s="2">
        <f t="shared" si="7"/>
        <v>0</v>
      </c>
      <c r="K149" s="39">
        <v>0</v>
      </c>
      <c r="L149" s="57">
        <v>0</v>
      </c>
      <c r="M149" s="2">
        <f t="shared" si="8"/>
        <v>0</v>
      </c>
      <c r="N149" s="2">
        <f t="shared" si="8"/>
        <v>0</v>
      </c>
      <c r="O149" s="1">
        <f t="shared" si="8"/>
        <v>0</v>
      </c>
    </row>
    <row r="150" spans="1:15">
      <c r="A150" s="15">
        <v>42317</v>
      </c>
      <c r="B150" s="57">
        <v>10550</v>
      </c>
      <c r="C150" s="57">
        <v>10550</v>
      </c>
      <c r="D150" s="57">
        <v>10550</v>
      </c>
      <c r="E150" s="57">
        <v>10550</v>
      </c>
      <c r="F150" s="58">
        <v>0</v>
      </c>
      <c r="G150" s="3">
        <f t="shared" si="6"/>
        <v>0</v>
      </c>
      <c r="H150" s="57">
        <v>0</v>
      </c>
      <c r="I150" s="57">
        <v>0</v>
      </c>
      <c r="J150" s="2">
        <f t="shared" si="7"/>
        <v>0</v>
      </c>
      <c r="K150" s="39">
        <v>0</v>
      </c>
      <c r="L150" s="57">
        <v>0</v>
      </c>
      <c r="M150" s="2">
        <f t="shared" si="8"/>
        <v>0</v>
      </c>
      <c r="N150" s="2">
        <f t="shared" si="8"/>
        <v>0</v>
      </c>
      <c r="O150" s="1">
        <f t="shared" si="8"/>
        <v>0</v>
      </c>
    </row>
    <row r="151" spans="1:15">
      <c r="A151" s="15">
        <v>42318</v>
      </c>
      <c r="B151" s="57">
        <v>10550</v>
      </c>
      <c r="C151" s="57">
        <v>10550</v>
      </c>
      <c r="D151" s="57">
        <v>10550</v>
      </c>
      <c r="E151" s="57">
        <v>10550</v>
      </c>
      <c r="F151" s="58">
        <v>0</v>
      </c>
      <c r="G151" s="3">
        <f t="shared" si="6"/>
        <v>0</v>
      </c>
      <c r="H151" s="57">
        <v>0</v>
      </c>
      <c r="I151" s="57">
        <v>0</v>
      </c>
      <c r="J151" s="2">
        <f t="shared" si="7"/>
        <v>0</v>
      </c>
      <c r="K151" s="39">
        <v>0</v>
      </c>
      <c r="L151" s="57">
        <v>0</v>
      </c>
      <c r="M151" s="2">
        <f t="shared" si="8"/>
        <v>0</v>
      </c>
      <c r="N151" s="2">
        <f t="shared" si="8"/>
        <v>0</v>
      </c>
      <c r="O151" s="1">
        <f t="shared" si="8"/>
        <v>0</v>
      </c>
    </row>
    <row r="152" spans="1:15">
      <c r="A152" s="15">
        <v>42319</v>
      </c>
      <c r="B152" s="57">
        <v>10550</v>
      </c>
      <c r="C152" s="57">
        <v>10550</v>
      </c>
      <c r="D152" s="57">
        <v>10550</v>
      </c>
      <c r="E152" s="57">
        <v>10550</v>
      </c>
      <c r="F152" s="58">
        <v>0</v>
      </c>
      <c r="G152" s="3">
        <f t="shared" si="6"/>
        <v>0</v>
      </c>
      <c r="H152" s="57">
        <v>0</v>
      </c>
      <c r="I152" s="57">
        <v>0</v>
      </c>
      <c r="J152" s="2">
        <f t="shared" si="7"/>
        <v>0</v>
      </c>
      <c r="K152" s="39">
        <v>0</v>
      </c>
      <c r="L152" s="57">
        <v>0</v>
      </c>
      <c r="M152" s="2">
        <f t="shared" si="8"/>
        <v>0</v>
      </c>
      <c r="N152" s="2">
        <f t="shared" si="8"/>
        <v>0</v>
      </c>
      <c r="O152" s="1">
        <f t="shared" si="8"/>
        <v>0</v>
      </c>
    </row>
    <row r="153" spans="1:15">
      <c r="A153" s="15">
        <v>42320</v>
      </c>
      <c r="B153" s="57">
        <v>10550</v>
      </c>
      <c r="C153" s="57">
        <v>10550</v>
      </c>
      <c r="D153" s="57">
        <v>10550</v>
      </c>
      <c r="E153" s="57">
        <v>10550</v>
      </c>
      <c r="F153" s="58">
        <v>0</v>
      </c>
      <c r="G153" s="3">
        <f t="shared" si="6"/>
        <v>0</v>
      </c>
      <c r="H153" s="57">
        <v>0</v>
      </c>
      <c r="I153" s="57">
        <v>0</v>
      </c>
      <c r="J153" s="2">
        <f t="shared" si="7"/>
        <v>0</v>
      </c>
      <c r="K153" s="39">
        <v>0</v>
      </c>
      <c r="L153" s="57">
        <v>0</v>
      </c>
      <c r="M153" s="2">
        <f t="shared" si="8"/>
        <v>0</v>
      </c>
      <c r="N153" s="2">
        <f t="shared" si="8"/>
        <v>0</v>
      </c>
      <c r="O153" s="1">
        <f t="shared" si="8"/>
        <v>0</v>
      </c>
    </row>
    <row r="154" spans="1:15">
      <c r="A154" s="15">
        <v>42321</v>
      </c>
      <c r="B154" s="57">
        <v>10550</v>
      </c>
      <c r="C154" s="57">
        <v>10550</v>
      </c>
      <c r="D154" s="57">
        <v>10550</v>
      </c>
      <c r="E154" s="57">
        <v>10550</v>
      </c>
      <c r="F154" s="58">
        <v>0</v>
      </c>
      <c r="G154" s="3">
        <f t="shared" si="6"/>
        <v>0</v>
      </c>
      <c r="H154" s="57">
        <v>0</v>
      </c>
      <c r="I154" s="57">
        <v>0</v>
      </c>
      <c r="J154" s="2">
        <f t="shared" si="7"/>
        <v>0</v>
      </c>
      <c r="K154" s="39">
        <v>0</v>
      </c>
      <c r="L154" s="57">
        <v>0</v>
      </c>
      <c r="M154" s="2">
        <f t="shared" si="8"/>
        <v>0</v>
      </c>
      <c r="N154" s="2">
        <f t="shared" si="8"/>
        <v>0</v>
      </c>
      <c r="O154" s="1">
        <f t="shared" si="8"/>
        <v>0</v>
      </c>
    </row>
    <row r="155" spans="1:15">
      <c r="A155" s="15">
        <v>42324</v>
      </c>
      <c r="B155" s="57">
        <v>10550</v>
      </c>
      <c r="C155" s="57">
        <v>10550</v>
      </c>
      <c r="D155" s="57">
        <v>10550</v>
      </c>
      <c r="E155" s="57">
        <v>10550</v>
      </c>
      <c r="F155" s="58">
        <v>0</v>
      </c>
      <c r="G155" s="3">
        <f t="shared" si="6"/>
        <v>0</v>
      </c>
      <c r="H155" s="57">
        <v>0</v>
      </c>
      <c r="I155" s="57">
        <v>0</v>
      </c>
      <c r="J155" s="2">
        <f t="shared" si="7"/>
        <v>0</v>
      </c>
      <c r="K155" s="39">
        <v>0</v>
      </c>
      <c r="L155" s="57">
        <v>0</v>
      </c>
      <c r="M155" s="2">
        <f t="shared" si="8"/>
        <v>0</v>
      </c>
      <c r="N155" s="2">
        <f t="shared" si="8"/>
        <v>0</v>
      </c>
      <c r="O155" s="1">
        <f t="shared" si="8"/>
        <v>0</v>
      </c>
    </row>
    <row r="156" spans="1:15" s="28" customFormat="1">
      <c r="A156" s="15">
        <v>42325</v>
      </c>
      <c r="B156" s="57">
        <v>10550</v>
      </c>
      <c r="C156" s="57">
        <v>10550</v>
      </c>
      <c r="D156" s="57">
        <v>10550</v>
      </c>
      <c r="E156" s="57">
        <v>10550</v>
      </c>
      <c r="F156" s="58">
        <v>0</v>
      </c>
      <c r="G156" s="3">
        <f t="shared" si="6"/>
        <v>0</v>
      </c>
      <c r="H156" s="57">
        <v>0</v>
      </c>
      <c r="I156" s="57">
        <v>0</v>
      </c>
      <c r="J156" s="2">
        <f t="shared" si="7"/>
        <v>0</v>
      </c>
      <c r="K156" s="39">
        <v>0</v>
      </c>
      <c r="L156" s="57">
        <v>0</v>
      </c>
      <c r="M156" s="2">
        <f t="shared" si="8"/>
        <v>0</v>
      </c>
      <c r="N156" s="2">
        <f t="shared" si="8"/>
        <v>0</v>
      </c>
      <c r="O156" s="1">
        <f t="shared" si="8"/>
        <v>0</v>
      </c>
    </row>
    <row r="157" spans="1:15" s="28" customFormat="1">
      <c r="A157" s="15">
        <v>42326</v>
      </c>
      <c r="B157" s="57">
        <v>10550</v>
      </c>
      <c r="C157" s="57">
        <v>10550</v>
      </c>
      <c r="D157" s="57">
        <v>10550</v>
      </c>
      <c r="E157" s="57">
        <v>10550</v>
      </c>
      <c r="F157" s="58">
        <v>0</v>
      </c>
      <c r="G157" s="3">
        <f t="shared" si="6"/>
        <v>0</v>
      </c>
      <c r="H157" s="57">
        <v>0</v>
      </c>
      <c r="I157" s="57">
        <v>0</v>
      </c>
      <c r="J157" s="2">
        <f t="shared" si="7"/>
        <v>0</v>
      </c>
      <c r="K157" s="39">
        <v>0</v>
      </c>
      <c r="L157" s="57">
        <v>0</v>
      </c>
      <c r="M157" s="2">
        <f t="shared" si="8"/>
        <v>0</v>
      </c>
      <c r="N157" s="2">
        <f t="shared" si="8"/>
        <v>0</v>
      </c>
      <c r="O157" s="1">
        <f t="shared" si="8"/>
        <v>0</v>
      </c>
    </row>
    <row r="158" spans="1:15" s="28" customFormat="1">
      <c r="A158" s="15">
        <v>42327</v>
      </c>
      <c r="B158" s="57">
        <v>10550</v>
      </c>
      <c r="C158" s="57">
        <v>10550</v>
      </c>
      <c r="D158" s="57">
        <v>10550</v>
      </c>
      <c r="E158" s="57">
        <v>10550</v>
      </c>
      <c r="F158" s="58">
        <v>0</v>
      </c>
      <c r="G158" s="3">
        <f t="shared" si="6"/>
        <v>0</v>
      </c>
      <c r="H158" s="57">
        <v>0</v>
      </c>
      <c r="I158" s="57">
        <v>0</v>
      </c>
      <c r="J158" s="2">
        <f t="shared" si="7"/>
        <v>0</v>
      </c>
      <c r="K158" s="39">
        <v>0</v>
      </c>
      <c r="L158" s="57">
        <v>0</v>
      </c>
      <c r="M158" s="2">
        <f t="shared" si="8"/>
        <v>0</v>
      </c>
      <c r="N158" s="2">
        <f t="shared" si="8"/>
        <v>0</v>
      </c>
      <c r="O158" s="1">
        <f t="shared" si="8"/>
        <v>0</v>
      </c>
    </row>
    <row r="159" spans="1:15" s="28" customFormat="1">
      <c r="A159" s="15">
        <v>42328</v>
      </c>
      <c r="B159" s="57">
        <v>10550</v>
      </c>
      <c r="C159" s="57">
        <v>10550</v>
      </c>
      <c r="D159" s="57">
        <v>10550</v>
      </c>
      <c r="E159" s="57">
        <v>10550</v>
      </c>
      <c r="F159" s="58">
        <v>0</v>
      </c>
      <c r="G159" s="3">
        <f t="shared" si="6"/>
        <v>0</v>
      </c>
      <c r="H159" s="57">
        <v>0</v>
      </c>
      <c r="I159" s="57">
        <v>0</v>
      </c>
      <c r="J159" s="2">
        <f t="shared" si="7"/>
        <v>0</v>
      </c>
      <c r="K159" s="39">
        <v>0</v>
      </c>
      <c r="L159" s="57">
        <v>0</v>
      </c>
      <c r="M159" s="2">
        <f t="shared" si="8"/>
        <v>0</v>
      </c>
      <c r="N159" s="2">
        <f t="shared" si="8"/>
        <v>0</v>
      </c>
      <c r="O159" s="1">
        <f t="shared" si="8"/>
        <v>0</v>
      </c>
    </row>
    <row r="160" spans="1:15" s="28" customFormat="1">
      <c r="A160" s="15">
        <v>42331</v>
      </c>
      <c r="B160" s="57">
        <v>10550</v>
      </c>
      <c r="C160" s="57">
        <v>10550</v>
      </c>
      <c r="D160" s="57">
        <v>10550</v>
      </c>
      <c r="E160" s="57">
        <v>10550</v>
      </c>
      <c r="F160" s="58">
        <v>0</v>
      </c>
      <c r="G160" s="3">
        <f t="shared" si="6"/>
        <v>0</v>
      </c>
      <c r="H160" s="57">
        <v>0</v>
      </c>
      <c r="I160" s="57">
        <v>0</v>
      </c>
      <c r="J160" s="2">
        <f t="shared" si="7"/>
        <v>0</v>
      </c>
      <c r="K160" s="39">
        <v>0</v>
      </c>
      <c r="L160" s="57">
        <v>0</v>
      </c>
      <c r="M160" s="2">
        <f t="shared" si="8"/>
        <v>0</v>
      </c>
      <c r="N160" s="2">
        <f t="shared" si="8"/>
        <v>0</v>
      </c>
      <c r="O160" s="1">
        <f t="shared" si="8"/>
        <v>0</v>
      </c>
    </row>
    <row r="161" spans="1:15" s="28" customFormat="1">
      <c r="A161" s="15">
        <v>42332</v>
      </c>
      <c r="B161" s="57">
        <v>10550</v>
      </c>
      <c r="C161" s="57">
        <v>10550</v>
      </c>
      <c r="D161" s="57">
        <v>10550</v>
      </c>
      <c r="E161" s="57">
        <v>10550</v>
      </c>
      <c r="F161" s="58">
        <v>0</v>
      </c>
      <c r="G161" s="3">
        <f t="shared" si="6"/>
        <v>0</v>
      </c>
      <c r="H161" s="57">
        <v>0</v>
      </c>
      <c r="I161" s="57">
        <v>0</v>
      </c>
      <c r="J161" s="2">
        <f t="shared" si="7"/>
        <v>0</v>
      </c>
      <c r="K161" s="39">
        <v>0</v>
      </c>
      <c r="L161" s="57">
        <v>0</v>
      </c>
      <c r="M161" s="2">
        <f t="shared" si="8"/>
        <v>0</v>
      </c>
      <c r="N161" s="2">
        <f t="shared" si="8"/>
        <v>0</v>
      </c>
      <c r="O161" s="1">
        <f t="shared" si="8"/>
        <v>0</v>
      </c>
    </row>
    <row r="162" spans="1:15" s="28" customFormat="1">
      <c r="A162" s="15">
        <v>42333</v>
      </c>
      <c r="B162" s="57">
        <v>10550</v>
      </c>
      <c r="C162" s="57">
        <v>10550</v>
      </c>
      <c r="D162" s="57">
        <v>10550</v>
      </c>
      <c r="E162" s="57">
        <v>10550</v>
      </c>
      <c r="F162" s="58">
        <v>0</v>
      </c>
      <c r="G162" s="3">
        <f t="shared" si="6"/>
        <v>0</v>
      </c>
      <c r="H162" s="57">
        <v>0</v>
      </c>
      <c r="I162" s="57">
        <v>0</v>
      </c>
      <c r="J162" s="2">
        <f t="shared" si="7"/>
        <v>0</v>
      </c>
      <c r="K162" s="39">
        <v>0</v>
      </c>
      <c r="L162" s="57">
        <v>0</v>
      </c>
      <c r="M162" s="2">
        <f t="shared" si="8"/>
        <v>0</v>
      </c>
      <c r="N162" s="2">
        <f t="shared" si="8"/>
        <v>0</v>
      </c>
      <c r="O162" s="1">
        <f t="shared" si="8"/>
        <v>0</v>
      </c>
    </row>
    <row r="163" spans="1:15" s="28" customFormat="1">
      <c r="A163" s="15">
        <v>42334</v>
      </c>
      <c r="B163" s="57">
        <v>10550</v>
      </c>
      <c r="C163" s="57">
        <v>10550</v>
      </c>
      <c r="D163" s="57">
        <v>10550</v>
      </c>
      <c r="E163" s="57">
        <v>10550</v>
      </c>
      <c r="F163" s="58">
        <v>0</v>
      </c>
      <c r="G163" s="3">
        <f t="shared" si="6"/>
        <v>0</v>
      </c>
      <c r="H163" s="57">
        <v>0</v>
      </c>
      <c r="I163" s="57">
        <v>0</v>
      </c>
      <c r="J163" s="2">
        <f t="shared" si="7"/>
        <v>0</v>
      </c>
      <c r="K163" s="39">
        <v>0</v>
      </c>
      <c r="L163" s="57">
        <v>0</v>
      </c>
      <c r="M163" s="2">
        <f t="shared" si="8"/>
        <v>0</v>
      </c>
      <c r="N163" s="2">
        <f t="shared" si="8"/>
        <v>0</v>
      </c>
      <c r="O163" s="1">
        <f t="shared" si="8"/>
        <v>0</v>
      </c>
    </row>
    <row r="164" spans="1:15" s="28" customFormat="1">
      <c r="A164" s="15">
        <v>42335</v>
      </c>
      <c r="B164" s="57">
        <v>10550</v>
      </c>
      <c r="C164" s="57">
        <v>10550</v>
      </c>
      <c r="D164" s="57">
        <v>10550</v>
      </c>
      <c r="E164" s="57">
        <v>10550</v>
      </c>
      <c r="F164" s="58">
        <v>0</v>
      </c>
      <c r="G164" s="3">
        <f t="shared" si="6"/>
        <v>0</v>
      </c>
      <c r="H164" s="57">
        <v>0</v>
      </c>
      <c r="I164" s="57">
        <v>0</v>
      </c>
      <c r="J164" s="2">
        <f t="shared" si="7"/>
        <v>0</v>
      </c>
      <c r="K164" s="39">
        <v>0</v>
      </c>
      <c r="L164" s="57">
        <v>0</v>
      </c>
      <c r="M164" s="2">
        <f t="shared" si="8"/>
        <v>0</v>
      </c>
      <c r="N164" s="2">
        <f t="shared" si="8"/>
        <v>0</v>
      </c>
      <c r="O164" s="1">
        <f t="shared" si="8"/>
        <v>0</v>
      </c>
    </row>
    <row r="165" spans="1:15" s="28" customFormat="1">
      <c r="A165" s="15">
        <v>42338</v>
      </c>
      <c r="B165" s="57">
        <v>10550</v>
      </c>
      <c r="C165" s="57">
        <v>10550</v>
      </c>
      <c r="D165" s="57">
        <v>10550</v>
      </c>
      <c r="E165" s="57">
        <v>10550</v>
      </c>
      <c r="F165" s="58">
        <v>0</v>
      </c>
      <c r="G165" s="3">
        <f t="shared" si="6"/>
        <v>0</v>
      </c>
      <c r="H165" s="57">
        <v>0</v>
      </c>
      <c r="I165" s="57">
        <v>0</v>
      </c>
      <c r="J165" s="2">
        <f t="shared" si="7"/>
        <v>0</v>
      </c>
      <c r="K165" s="39">
        <v>0</v>
      </c>
      <c r="L165" s="57">
        <v>0</v>
      </c>
      <c r="M165" s="2">
        <f t="shared" si="8"/>
        <v>0</v>
      </c>
      <c r="N165" s="2">
        <f t="shared" si="8"/>
        <v>0</v>
      </c>
      <c r="O165" s="1">
        <f t="shared" si="8"/>
        <v>0</v>
      </c>
    </row>
    <row r="166" spans="1:15" s="28" customFormat="1">
      <c r="A166" s="15">
        <v>42339</v>
      </c>
      <c r="B166" s="57">
        <v>10550</v>
      </c>
      <c r="C166" s="57">
        <v>10550</v>
      </c>
      <c r="D166" s="57">
        <v>10550</v>
      </c>
      <c r="E166" s="57">
        <v>10550</v>
      </c>
      <c r="F166" s="58">
        <v>0</v>
      </c>
      <c r="G166" s="3">
        <f t="shared" si="6"/>
        <v>0</v>
      </c>
      <c r="H166" s="57">
        <v>0</v>
      </c>
      <c r="I166" s="57">
        <v>0</v>
      </c>
      <c r="J166" s="2">
        <f t="shared" si="7"/>
        <v>0</v>
      </c>
      <c r="K166" s="39">
        <v>0</v>
      </c>
      <c r="L166" s="57">
        <v>0</v>
      </c>
      <c r="M166" s="2">
        <f t="shared" si="8"/>
        <v>0</v>
      </c>
      <c r="N166" s="2">
        <f t="shared" si="8"/>
        <v>0</v>
      </c>
      <c r="O166" s="1">
        <f t="shared" si="8"/>
        <v>0</v>
      </c>
    </row>
    <row r="167" spans="1:15" s="28" customFormat="1">
      <c r="A167" s="15">
        <v>42340</v>
      </c>
      <c r="B167" s="57">
        <v>10550</v>
      </c>
      <c r="C167" s="57">
        <v>10550</v>
      </c>
      <c r="D167" s="57">
        <v>10550</v>
      </c>
      <c r="E167" s="57">
        <v>10550</v>
      </c>
      <c r="F167" s="58">
        <v>0</v>
      </c>
      <c r="G167" s="3">
        <f t="shared" si="6"/>
        <v>0</v>
      </c>
      <c r="H167" s="57">
        <v>0</v>
      </c>
      <c r="I167" s="57">
        <v>0</v>
      </c>
      <c r="J167" s="2">
        <f t="shared" si="7"/>
        <v>0</v>
      </c>
      <c r="K167" s="39">
        <v>0</v>
      </c>
      <c r="L167" s="57">
        <v>0</v>
      </c>
      <c r="M167" s="2">
        <f t="shared" si="8"/>
        <v>0</v>
      </c>
      <c r="N167" s="2">
        <f t="shared" si="8"/>
        <v>0</v>
      </c>
      <c r="O167" s="1">
        <f t="shared" si="8"/>
        <v>0</v>
      </c>
    </row>
    <row r="168" spans="1:15" s="28" customFormat="1">
      <c r="A168" s="15">
        <v>42341</v>
      </c>
      <c r="B168" s="57">
        <v>10550</v>
      </c>
      <c r="C168" s="57">
        <v>10550</v>
      </c>
      <c r="D168" s="57">
        <v>10550</v>
      </c>
      <c r="E168" s="57">
        <v>10550</v>
      </c>
      <c r="F168" s="58">
        <v>0</v>
      </c>
      <c r="G168" s="3">
        <f t="shared" si="6"/>
        <v>0</v>
      </c>
      <c r="H168" s="57">
        <v>0</v>
      </c>
      <c r="I168" s="57">
        <v>0</v>
      </c>
      <c r="J168" s="2">
        <f t="shared" si="7"/>
        <v>0</v>
      </c>
      <c r="K168" s="39">
        <v>0</v>
      </c>
      <c r="L168" s="57">
        <v>0</v>
      </c>
      <c r="M168" s="2">
        <f t="shared" si="8"/>
        <v>0</v>
      </c>
      <c r="N168" s="2">
        <f t="shared" si="8"/>
        <v>0</v>
      </c>
      <c r="O168" s="1">
        <f t="shared" si="8"/>
        <v>0</v>
      </c>
    </row>
    <row r="169" spans="1:15" s="28" customFormat="1">
      <c r="A169" s="15">
        <v>42342</v>
      </c>
      <c r="B169" s="57">
        <v>10550</v>
      </c>
      <c r="C169" s="57">
        <v>10550</v>
      </c>
      <c r="D169" s="57">
        <v>10550</v>
      </c>
      <c r="E169" s="57">
        <v>10550</v>
      </c>
      <c r="F169" s="58">
        <v>0</v>
      </c>
      <c r="G169" s="3">
        <f t="shared" si="6"/>
        <v>0</v>
      </c>
      <c r="H169" s="57">
        <v>0</v>
      </c>
      <c r="I169" s="57">
        <v>0</v>
      </c>
      <c r="J169" s="2">
        <f t="shared" si="7"/>
        <v>0</v>
      </c>
      <c r="K169" s="39">
        <v>0</v>
      </c>
      <c r="L169" s="57">
        <v>0</v>
      </c>
      <c r="M169" s="2">
        <f t="shared" si="8"/>
        <v>0</v>
      </c>
      <c r="N169" s="2">
        <f t="shared" si="8"/>
        <v>0</v>
      </c>
      <c r="O169" s="1">
        <f t="shared" si="8"/>
        <v>0</v>
      </c>
    </row>
    <row r="170" spans="1:15" s="28" customFormat="1">
      <c r="A170" s="15">
        <v>42345</v>
      </c>
      <c r="B170" s="57">
        <v>11000</v>
      </c>
      <c r="C170" s="57">
        <v>11000</v>
      </c>
      <c r="D170" s="57">
        <v>11000</v>
      </c>
      <c r="E170" s="57">
        <v>11000</v>
      </c>
      <c r="F170" s="58">
        <v>4.2699999999999996</v>
      </c>
      <c r="G170" s="3">
        <f t="shared" si="6"/>
        <v>0</v>
      </c>
      <c r="H170" s="57">
        <v>0</v>
      </c>
      <c r="I170" s="57">
        <v>0</v>
      </c>
      <c r="J170" s="2">
        <f t="shared" si="7"/>
        <v>0</v>
      </c>
      <c r="K170" s="39">
        <v>0</v>
      </c>
      <c r="L170" s="57">
        <v>0</v>
      </c>
      <c r="M170" s="2">
        <f t="shared" si="8"/>
        <v>0</v>
      </c>
      <c r="N170" s="2">
        <f t="shared" si="8"/>
        <v>0</v>
      </c>
      <c r="O170" s="1">
        <f t="shared" si="8"/>
        <v>0</v>
      </c>
    </row>
    <row r="171" spans="1:15" s="28" customFormat="1">
      <c r="A171" s="15">
        <v>42346</v>
      </c>
      <c r="B171" s="57">
        <v>11000</v>
      </c>
      <c r="C171" s="57">
        <v>11000</v>
      </c>
      <c r="D171" s="57">
        <v>11000</v>
      </c>
      <c r="E171" s="57">
        <v>11000</v>
      </c>
      <c r="F171" s="58">
        <v>0</v>
      </c>
      <c r="G171" s="3">
        <f t="shared" si="6"/>
        <v>0</v>
      </c>
      <c r="H171" s="57">
        <v>0</v>
      </c>
      <c r="I171" s="57">
        <v>0</v>
      </c>
      <c r="J171" s="2">
        <f t="shared" si="7"/>
        <v>0</v>
      </c>
      <c r="K171" s="39">
        <v>0</v>
      </c>
      <c r="L171" s="57">
        <v>0</v>
      </c>
      <c r="M171" s="2">
        <f t="shared" si="8"/>
        <v>0</v>
      </c>
      <c r="N171" s="2">
        <f t="shared" si="8"/>
        <v>0</v>
      </c>
      <c r="O171" s="1">
        <f t="shared" si="8"/>
        <v>0</v>
      </c>
    </row>
    <row r="172" spans="1:15" s="28" customFormat="1">
      <c r="A172" s="15">
        <v>42347</v>
      </c>
      <c r="B172" s="57">
        <v>11000</v>
      </c>
      <c r="C172" s="57">
        <v>11000</v>
      </c>
      <c r="D172" s="57">
        <v>11000</v>
      </c>
      <c r="E172" s="57">
        <v>11000</v>
      </c>
      <c r="F172" s="58">
        <v>0</v>
      </c>
      <c r="G172" s="3">
        <f t="shared" si="6"/>
        <v>0</v>
      </c>
      <c r="H172" s="57">
        <v>0</v>
      </c>
      <c r="I172" s="57">
        <v>0</v>
      </c>
      <c r="J172" s="2">
        <f t="shared" si="7"/>
        <v>0</v>
      </c>
      <c r="K172" s="39">
        <v>0</v>
      </c>
      <c r="L172" s="57">
        <v>0</v>
      </c>
      <c r="M172" s="2">
        <f t="shared" si="8"/>
        <v>0</v>
      </c>
      <c r="N172" s="2">
        <f t="shared" si="8"/>
        <v>0</v>
      </c>
      <c r="O172" s="1">
        <f t="shared" si="8"/>
        <v>0</v>
      </c>
    </row>
    <row r="173" spans="1:15" s="28" customFormat="1">
      <c r="A173" s="15">
        <v>42348</v>
      </c>
      <c r="B173" s="57">
        <v>11000</v>
      </c>
      <c r="C173" s="57">
        <v>11000</v>
      </c>
      <c r="D173" s="57">
        <v>11000</v>
      </c>
      <c r="E173" s="57">
        <v>11000</v>
      </c>
      <c r="F173" s="58">
        <v>0</v>
      </c>
      <c r="G173" s="3">
        <f t="shared" si="6"/>
        <v>0</v>
      </c>
      <c r="H173" s="57">
        <v>0</v>
      </c>
      <c r="I173" s="57">
        <v>0</v>
      </c>
      <c r="J173" s="2">
        <f t="shared" si="7"/>
        <v>0</v>
      </c>
      <c r="K173" s="39">
        <v>0</v>
      </c>
      <c r="L173" s="57">
        <v>0</v>
      </c>
      <c r="M173" s="2">
        <f t="shared" si="8"/>
        <v>0</v>
      </c>
      <c r="N173" s="2">
        <f t="shared" si="8"/>
        <v>0</v>
      </c>
      <c r="O173" s="1">
        <f t="shared" si="8"/>
        <v>0</v>
      </c>
    </row>
    <row r="174" spans="1:15" s="28" customFormat="1">
      <c r="A174" s="15">
        <v>42349</v>
      </c>
      <c r="B174" s="57">
        <v>11000</v>
      </c>
      <c r="C174" s="57">
        <v>11000</v>
      </c>
      <c r="D174" s="57">
        <v>11000</v>
      </c>
      <c r="E174" s="57">
        <v>11000</v>
      </c>
      <c r="F174" s="58">
        <v>0</v>
      </c>
      <c r="G174" s="3">
        <f t="shared" si="6"/>
        <v>0</v>
      </c>
      <c r="H174" s="57">
        <v>0</v>
      </c>
      <c r="I174" s="57">
        <v>0</v>
      </c>
      <c r="J174" s="2">
        <f t="shared" si="7"/>
        <v>0</v>
      </c>
      <c r="K174" s="39">
        <v>0</v>
      </c>
      <c r="L174" s="57">
        <v>0</v>
      </c>
      <c r="M174" s="2">
        <f t="shared" si="8"/>
        <v>0</v>
      </c>
      <c r="N174" s="2">
        <f t="shared" si="8"/>
        <v>0</v>
      </c>
      <c r="O174" s="1">
        <f t="shared" si="8"/>
        <v>0</v>
      </c>
    </row>
    <row r="175" spans="1:15">
      <c r="A175" s="15">
        <v>42352</v>
      </c>
      <c r="B175" s="57">
        <v>11000</v>
      </c>
      <c r="C175" s="57">
        <v>11000</v>
      </c>
      <c r="D175" s="57">
        <v>11000</v>
      </c>
      <c r="E175" s="57">
        <v>11000</v>
      </c>
      <c r="F175" s="58">
        <v>0</v>
      </c>
      <c r="G175" s="3">
        <f t="shared" si="6"/>
        <v>0</v>
      </c>
      <c r="H175" s="57">
        <v>0</v>
      </c>
      <c r="I175" s="57">
        <v>0</v>
      </c>
      <c r="J175" s="2">
        <f t="shared" si="7"/>
        <v>0</v>
      </c>
      <c r="K175" s="39">
        <v>0</v>
      </c>
      <c r="L175" s="57">
        <v>0</v>
      </c>
      <c r="M175" s="2">
        <f t="shared" si="8"/>
        <v>0</v>
      </c>
      <c r="N175" s="2">
        <f t="shared" si="8"/>
        <v>0</v>
      </c>
      <c r="O175" s="1">
        <f t="shared" si="8"/>
        <v>0</v>
      </c>
    </row>
    <row r="176" spans="1:15">
      <c r="A176" s="15">
        <v>42353</v>
      </c>
      <c r="B176" s="57">
        <v>11000</v>
      </c>
      <c r="C176" s="57">
        <v>11000</v>
      </c>
      <c r="D176" s="57">
        <v>11000</v>
      </c>
      <c r="E176" s="57">
        <v>11000</v>
      </c>
      <c r="F176" s="58">
        <v>0</v>
      </c>
      <c r="G176" s="3">
        <f t="shared" si="6"/>
        <v>0</v>
      </c>
      <c r="H176" s="57">
        <v>0</v>
      </c>
      <c r="I176" s="57">
        <v>0</v>
      </c>
      <c r="J176" s="2">
        <f t="shared" si="7"/>
        <v>0</v>
      </c>
      <c r="K176" s="39">
        <v>0</v>
      </c>
      <c r="L176" s="57">
        <v>0</v>
      </c>
      <c r="M176" s="2">
        <f t="shared" si="8"/>
        <v>0</v>
      </c>
      <c r="N176" s="2">
        <f t="shared" si="8"/>
        <v>0</v>
      </c>
      <c r="O176" s="1">
        <f t="shared" si="8"/>
        <v>0</v>
      </c>
    </row>
    <row r="177" spans="1:15">
      <c r="A177" s="15">
        <v>42354</v>
      </c>
      <c r="B177" s="57">
        <v>11000</v>
      </c>
      <c r="C177" s="57">
        <v>11000</v>
      </c>
      <c r="D177" s="57">
        <v>11000</v>
      </c>
      <c r="E177" s="57">
        <v>11000</v>
      </c>
      <c r="F177" s="58">
        <v>0</v>
      </c>
      <c r="G177" s="3">
        <f t="shared" si="6"/>
        <v>0</v>
      </c>
      <c r="H177" s="57">
        <v>0</v>
      </c>
      <c r="I177" s="57">
        <v>0</v>
      </c>
      <c r="J177" s="2">
        <f t="shared" si="7"/>
        <v>0</v>
      </c>
      <c r="K177" s="39">
        <v>0</v>
      </c>
      <c r="L177" s="57">
        <v>0</v>
      </c>
      <c r="M177" s="2">
        <f t="shared" si="8"/>
        <v>0</v>
      </c>
      <c r="N177" s="2">
        <f t="shared" si="8"/>
        <v>0</v>
      </c>
      <c r="O177" s="1">
        <f t="shared" si="8"/>
        <v>0</v>
      </c>
    </row>
    <row r="178" spans="1:15">
      <c r="A178" s="15">
        <v>42355</v>
      </c>
      <c r="B178" s="57">
        <v>11000</v>
      </c>
      <c r="C178" s="57">
        <v>11000</v>
      </c>
      <c r="D178" s="57">
        <v>11000</v>
      </c>
      <c r="E178" s="57">
        <v>11000</v>
      </c>
      <c r="F178" s="58">
        <v>0</v>
      </c>
      <c r="G178" s="3">
        <f t="shared" si="6"/>
        <v>0</v>
      </c>
      <c r="H178" s="57">
        <v>0</v>
      </c>
      <c r="I178" s="57">
        <v>0</v>
      </c>
      <c r="J178" s="2">
        <f t="shared" si="7"/>
        <v>0</v>
      </c>
      <c r="K178" s="39">
        <v>0</v>
      </c>
      <c r="L178" s="57">
        <v>0</v>
      </c>
      <c r="M178" s="2">
        <f t="shared" si="8"/>
        <v>0</v>
      </c>
      <c r="N178" s="2">
        <f t="shared" si="8"/>
        <v>0</v>
      </c>
      <c r="O178" s="1">
        <f t="shared" si="8"/>
        <v>0</v>
      </c>
    </row>
    <row r="179" spans="1:15">
      <c r="A179" s="15">
        <v>42356</v>
      </c>
      <c r="B179" s="57">
        <v>11100</v>
      </c>
      <c r="C179" s="57">
        <v>11100</v>
      </c>
      <c r="D179" s="57">
        <v>11100</v>
      </c>
      <c r="E179" s="57">
        <v>11100</v>
      </c>
      <c r="F179" s="58">
        <v>0.91</v>
      </c>
      <c r="G179" s="3">
        <f t="shared" si="6"/>
        <v>0</v>
      </c>
      <c r="H179" s="57">
        <v>0</v>
      </c>
      <c r="I179" s="57">
        <v>0</v>
      </c>
      <c r="J179" s="2">
        <f t="shared" si="7"/>
        <v>0</v>
      </c>
      <c r="K179" s="39">
        <v>0</v>
      </c>
      <c r="L179" s="57">
        <v>0</v>
      </c>
      <c r="M179" s="2">
        <f t="shared" si="8"/>
        <v>0</v>
      </c>
      <c r="N179" s="2">
        <f t="shared" si="8"/>
        <v>0</v>
      </c>
      <c r="O179" s="1">
        <f t="shared" si="8"/>
        <v>0</v>
      </c>
    </row>
    <row r="180" spans="1:15">
      <c r="A180" s="15">
        <v>42359</v>
      </c>
      <c r="B180" s="57">
        <v>12200</v>
      </c>
      <c r="C180" s="57">
        <v>12200</v>
      </c>
      <c r="D180" s="57">
        <v>12200</v>
      </c>
      <c r="E180" s="57">
        <v>12200</v>
      </c>
      <c r="F180" s="58">
        <v>9.91</v>
      </c>
      <c r="G180" s="3">
        <f t="shared" si="6"/>
        <v>10059</v>
      </c>
      <c r="H180" s="57">
        <v>0</v>
      </c>
      <c r="I180" s="57">
        <v>10059</v>
      </c>
      <c r="J180" s="2">
        <f t="shared" si="7"/>
        <v>122719800</v>
      </c>
      <c r="K180" s="39">
        <v>0</v>
      </c>
      <c r="L180" s="57">
        <v>122719800</v>
      </c>
      <c r="M180" s="2">
        <f t="shared" si="8"/>
        <v>12200</v>
      </c>
      <c r="N180" s="2">
        <f t="shared" si="8"/>
        <v>0</v>
      </c>
      <c r="O180" s="1">
        <f t="shared" si="8"/>
        <v>12200</v>
      </c>
    </row>
    <row r="181" spans="1:15">
      <c r="A181" s="15">
        <v>42360</v>
      </c>
      <c r="B181" s="57">
        <v>13050</v>
      </c>
      <c r="C181" s="57">
        <v>13400</v>
      </c>
      <c r="D181" s="57">
        <v>13050</v>
      </c>
      <c r="E181" s="57">
        <v>13400</v>
      </c>
      <c r="F181" s="58">
        <v>9.84</v>
      </c>
      <c r="G181" s="3">
        <f t="shared" si="6"/>
        <v>23000</v>
      </c>
      <c r="H181" s="57">
        <v>0</v>
      </c>
      <c r="I181" s="57">
        <v>23000</v>
      </c>
      <c r="J181" s="2">
        <f t="shared" si="7"/>
        <v>306650000</v>
      </c>
      <c r="K181" s="39">
        <v>0</v>
      </c>
      <c r="L181" s="57">
        <v>306650000</v>
      </c>
      <c r="M181" s="2">
        <f t="shared" si="8"/>
        <v>13332.608695652174</v>
      </c>
      <c r="N181" s="2">
        <f t="shared" si="8"/>
        <v>0</v>
      </c>
      <c r="O181" s="1">
        <f t="shared" si="8"/>
        <v>13332.608695652174</v>
      </c>
    </row>
    <row r="182" spans="1:15">
      <c r="A182" s="15">
        <v>42361</v>
      </c>
      <c r="B182" s="57">
        <v>13700</v>
      </c>
      <c r="C182" s="57">
        <v>13700</v>
      </c>
      <c r="D182" s="57">
        <v>13700</v>
      </c>
      <c r="E182" s="57">
        <v>13700</v>
      </c>
      <c r="F182" s="58">
        <v>2.2400000000000002</v>
      </c>
      <c r="G182" s="3">
        <f t="shared" si="6"/>
        <v>0</v>
      </c>
      <c r="H182" s="57">
        <v>78000</v>
      </c>
      <c r="I182" s="57">
        <v>78000</v>
      </c>
      <c r="J182" s="2">
        <f t="shared" si="7"/>
        <v>1138800000</v>
      </c>
      <c r="K182" s="39">
        <v>0</v>
      </c>
      <c r="L182" s="57">
        <v>1138800000</v>
      </c>
      <c r="M182" s="2">
        <f t="shared" si="8"/>
        <v>0</v>
      </c>
      <c r="N182" s="2">
        <f t="shared" si="8"/>
        <v>0</v>
      </c>
      <c r="O182" s="1">
        <f t="shared" si="8"/>
        <v>14600</v>
      </c>
    </row>
    <row r="183" spans="1:15">
      <c r="A183" s="15">
        <v>42362</v>
      </c>
      <c r="B183" s="57">
        <v>13700</v>
      </c>
      <c r="C183" s="57">
        <v>13700</v>
      </c>
      <c r="D183" s="57">
        <v>13700</v>
      </c>
      <c r="E183" s="57">
        <v>13700</v>
      </c>
      <c r="F183" s="58">
        <v>0</v>
      </c>
      <c r="G183" s="3">
        <f t="shared" si="6"/>
        <v>0</v>
      </c>
      <c r="H183" s="57">
        <v>0</v>
      </c>
      <c r="I183" s="57">
        <v>0</v>
      </c>
      <c r="J183" s="2">
        <f t="shared" si="7"/>
        <v>0</v>
      </c>
      <c r="K183" s="39">
        <v>0</v>
      </c>
      <c r="L183" s="57">
        <v>0</v>
      </c>
      <c r="M183" s="2">
        <f t="shared" si="8"/>
        <v>0</v>
      </c>
      <c r="N183" s="2">
        <f t="shared" si="8"/>
        <v>0</v>
      </c>
      <c r="O183" s="1">
        <f t="shared" si="8"/>
        <v>0</v>
      </c>
    </row>
    <row r="184" spans="1:15">
      <c r="A184" s="15">
        <v>42366</v>
      </c>
      <c r="B184" s="57">
        <v>13700</v>
      </c>
      <c r="C184" s="57">
        <v>13700</v>
      </c>
      <c r="D184" s="57">
        <v>13700</v>
      </c>
      <c r="E184" s="57">
        <v>13700</v>
      </c>
      <c r="F184" s="58">
        <v>0</v>
      </c>
      <c r="G184" s="3">
        <f t="shared" si="6"/>
        <v>0</v>
      </c>
      <c r="H184" s="57">
        <v>15000</v>
      </c>
      <c r="I184" s="57">
        <v>15000</v>
      </c>
      <c r="J184" s="2">
        <f t="shared" si="7"/>
        <v>219000000</v>
      </c>
      <c r="K184" s="39">
        <v>0</v>
      </c>
      <c r="L184" s="57">
        <v>219000000</v>
      </c>
      <c r="M184" s="2">
        <f t="shared" si="8"/>
        <v>0</v>
      </c>
      <c r="N184" s="2">
        <f t="shared" si="8"/>
        <v>0</v>
      </c>
      <c r="O184" s="1">
        <f t="shared" si="8"/>
        <v>14600</v>
      </c>
    </row>
    <row r="185" spans="1:15">
      <c r="A185" s="15">
        <v>42367</v>
      </c>
      <c r="B185" s="57">
        <v>13700</v>
      </c>
      <c r="C185" s="57">
        <v>13700</v>
      </c>
      <c r="D185" s="57">
        <v>13700</v>
      </c>
      <c r="E185" s="57">
        <v>13700</v>
      </c>
      <c r="F185" s="58">
        <v>0</v>
      </c>
      <c r="G185" s="3">
        <f t="shared" si="6"/>
        <v>0</v>
      </c>
      <c r="H185" s="57">
        <v>15000</v>
      </c>
      <c r="I185" s="57">
        <v>15000</v>
      </c>
      <c r="J185" s="2">
        <f t="shared" si="7"/>
        <v>219000000</v>
      </c>
      <c r="K185" s="39">
        <v>0</v>
      </c>
      <c r="L185" s="57">
        <v>219000000</v>
      </c>
      <c r="M185" s="2">
        <f t="shared" si="8"/>
        <v>0</v>
      </c>
      <c r="N185" s="2">
        <f t="shared" si="8"/>
        <v>0</v>
      </c>
      <c r="O185" s="1">
        <f t="shared" si="8"/>
        <v>14600</v>
      </c>
    </row>
    <row r="186" spans="1:15">
      <c r="A186" s="15">
        <v>42368</v>
      </c>
      <c r="B186" s="57">
        <v>13700</v>
      </c>
      <c r="C186" s="57">
        <v>13700</v>
      </c>
      <c r="D186" s="57">
        <v>13700</v>
      </c>
      <c r="E186" s="57">
        <v>13700</v>
      </c>
      <c r="F186" s="58">
        <v>0</v>
      </c>
      <c r="G186" s="3">
        <f t="shared" si="6"/>
        <v>0</v>
      </c>
      <c r="H186" s="57">
        <v>0</v>
      </c>
      <c r="I186" s="57">
        <v>0</v>
      </c>
      <c r="J186" s="2">
        <f t="shared" si="7"/>
        <v>0</v>
      </c>
      <c r="K186" s="39">
        <v>0</v>
      </c>
      <c r="L186" s="57">
        <v>0</v>
      </c>
      <c r="M186" s="2">
        <f t="shared" si="8"/>
        <v>0</v>
      </c>
      <c r="N186" s="2">
        <f t="shared" si="8"/>
        <v>0</v>
      </c>
      <c r="O186" s="1">
        <f t="shared" si="8"/>
        <v>0</v>
      </c>
    </row>
    <row r="187" spans="1:15">
      <c r="A187" s="15">
        <v>42373</v>
      </c>
      <c r="B187" s="57">
        <v>13700</v>
      </c>
      <c r="C187" s="57">
        <v>13700</v>
      </c>
      <c r="D187" s="57">
        <v>13700</v>
      </c>
      <c r="E187" s="57">
        <v>13700</v>
      </c>
      <c r="F187" s="58">
        <v>0</v>
      </c>
      <c r="G187" s="3">
        <f t="shared" si="6"/>
        <v>0</v>
      </c>
      <c r="H187" s="57">
        <v>0</v>
      </c>
      <c r="I187" s="57">
        <v>0</v>
      </c>
      <c r="J187" s="2">
        <f t="shared" si="7"/>
        <v>0</v>
      </c>
      <c r="K187" s="39">
        <v>0</v>
      </c>
      <c r="L187" s="57">
        <v>0</v>
      </c>
      <c r="M187" s="2">
        <f t="shared" si="8"/>
        <v>0</v>
      </c>
      <c r="N187" s="2">
        <f t="shared" si="8"/>
        <v>0</v>
      </c>
      <c r="O187" s="1">
        <f t="shared" si="8"/>
        <v>0</v>
      </c>
    </row>
    <row r="188" spans="1:15">
      <c r="A188" s="15">
        <v>42374</v>
      </c>
      <c r="B188" s="57">
        <v>13700</v>
      </c>
      <c r="C188" s="57">
        <v>13700</v>
      </c>
      <c r="D188" s="57">
        <v>13700</v>
      </c>
      <c r="E188" s="57">
        <v>13700</v>
      </c>
      <c r="F188" s="58">
        <v>0</v>
      </c>
      <c r="G188" s="3">
        <f t="shared" si="6"/>
        <v>0</v>
      </c>
      <c r="H188" s="57">
        <v>0</v>
      </c>
      <c r="I188" s="57">
        <v>0</v>
      </c>
      <c r="J188" s="2">
        <f t="shared" si="7"/>
        <v>0</v>
      </c>
      <c r="K188" s="39">
        <v>0</v>
      </c>
      <c r="L188" s="57">
        <v>0</v>
      </c>
      <c r="M188" s="2">
        <f t="shared" si="8"/>
        <v>0</v>
      </c>
      <c r="N188" s="2">
        <f t="shared" si="8"/>
        <v>0</v>
      </c>
      <c r="O188" s="1">
        <f t="shared" si="8"/>
        <v>0</v>
      </c>
    </row>
    <row r="189" spans="1:15">
      <c r="A189" s="15">
        <v>42375</v>
      </c>
      <c r="B189" s="57">
        <v>13700</v>
      </c>
      <c r="C189" s="57">
        <v>13700</v>
      </c>
      <c r="D189" s="57">
        <v>13700</v>
      </c>
      <c r="E189" s="57">
        <v>13700</v>
      </c>
      <c r="F189" s="58">
        <v>0</v>
      </c>
      <c r="G189" s="3">
        <f t="shared" si="6"/>
        <v>0</v>
      </c>
      <c r="H189" s="57">
        <v>0</v>
      </c>
      <c r="I189" s="57">
        <v>0</v>
      </c>
      <c r="J189" s="2">
        <f t="shared" si="7"/>
        <v>0</v>
      </c>
      <c r="K189" s="39">
        <v>0</v>
      </c>
      <c r="L189" s="57">
        <v>0</v>
      </c>
      <c r="M189" s="2">
        <f t="shared" si="8"/>
        <v>0</v>
      </c>
      <c r="N189" s="2">
        <f t="shared" si="8"/>
        <v>0</v>
      </c>
      <c r="O189" s="1">
        <f t="shared" si="8"/>
        <v>0</v>
      </c>
    </row>
    <row r="190" spans="1:15">
      <c r="A190" s="15">
        <v>42376</v>
      </c>
      <c r="B190" s="57">
        <v>13700</v>
      </c>
      <c r="C190" s="57">
        <v>13700</v>
      </c>
      <c r="D190" s="57">
        <v>13700</v>
      </c>
      <c r="E190" s="57">
        <v>13700</v>
      </c>
      <c r="F190" s="58">
        <v>0</v>
      </c>
      <c r="G190" s="3">
        <f t="shared" si="6"/>
        <v>0</v>
      </c>
      <c r="H190" s="57">
        <v>0</v>
      </c>
      <c r="I190" s="57">
        <v>0</v>
      </c>
      <c r="J190" s="2">
        <f t="shared" si="7"/>
        <v>0</v>
      </c>
      <c r="K190" s="39">
        <v>0</v>
      </c>
      <c r="L190" s="57">
        <v>0</v>
      </c>
      <c r="M190" s="2">
        <f t="shared" si="8"/>
        <v>0</v>
      </c>
      <c r="N190" s="2">
        <f t="shared" si="8"/>
        <v>0</v>
      </c>
      <c r="O190" s="1">
        <f t="shared" si="8"/>
        <v>0</v>
      </c>
    </row>
    <row r="191" spans="1:15">
      <c r="A191" s="15">
        <v>42377</v>
      </c>
      <c r="B191" s="57">
        <v>13700</v>
      </c>
      <c r="C191" s="57">
        <v>13700</v>
      </c>
      <c r="D191" s="57">
        <v>13700</v>
      </c>
      <c r="E191" s="57">
        <v>13700</v>
      </c>
      <c r="F191" s="58">
        <v>0</v>
      </c>
      <c r="G191" s="3">
        <f t="shared" si="6"/>
        <v>0</v>
      </c>
      <c r="H191" s="57">
        <v>0</v>
      </c>
      <c r="I191" s="57">
        <v>0</v>
      </c>
      <c r="J191" s="2">
        <f t="shared" si="7"/>
        <v>0</v>
      </c>
      <c r="K191" s="39">
        <v>0</v>
      </c>
      <c r="L191" s="57">
        <v>0</v>
      </c>
      <c r="M191" s="2">
        <f t="shared" si="8"/>
        <v>0</v>
      </c>
      <c r="N191" s="2">
        <f t="shared" si="8"/>
        <v>0</v>
      </c>
      <c r="O191" s="1">
        <f t="shared" si="8"/>
        <v>0</v>
      </c>
    </row>
    <row r="192" spans="1:15">
      <c r="A192" s="15">
        <v>42380</v>
      </c>
      <c r="B192" s="57">
        <v>13700</v>
      </c>
      <c r="C192" s="57">
        <v>13700</v>
      </c>
      <c r="D192" s="57">
        <v>13700</v>
      </c>
      <c r="E192" s="57">
        <v>13700</v>
      </c>
      <c r="F192" s="58">
        <v>0</v>
      </c>
      <c r="G192" s="3">
        <f t="shared" si="6"/>
        <v>0</v>
      </c>
      <c r="H192" s="57">
        <v>0</v>
      </c>
      <c r="I192" s="57">
        <v>0</v>
      </c>
      <c r="J192" s="2">
        <f t="shared" si="7"/>
        <v>0</v>
      </c>
      <c r="K192" s="39">
        <v>0</v>
      </c>
      <c r="L192" s="57">
        <v>0</v>
      </c>
      <c r="M192" s="2">
        <f t="shared" si="8"/>
        <v>0</v>
      </c>
      <c r="N192" s="2">
        <f t="shared" si="8"/>
        <v>0</v>
      </c>
      <c r="O192" s="1">
        <f t="shared" si="8"/>
        <v>0</v>
      </c>
    </row>
    <row r="193" spans="1:15">
      <c r="A193" s="15">
        <v>42381</v>
      </c>
      <c r="B193" s="57">
        <v>13700</v>
      </c>
      <c r="C193" s="57">
        <v>13700</v>
      </c>
      <c r="D193" s="57">
        <v>13700</v>
      </c>
      <c r="E193" s="57">
        <v>13700</v>
      </c>
      <c r="F193" s="58">
        <v>0</v>
      </c>
      <c r="G193" s="3">
        <f t="shared" si="6"/>
        <v>0</v>
      </c>
      <c r="H193" s="57">
        <v>0</v>
      </c>
      <c r="I193" s="57">
        <v>0</v>
      </c>
      <c r="J193" s="2">
        <f t="shared" si="7"/>
        <v>0</v>
      </c>
      <c r="K193" s="39">
        <v>0</v>
      </c>
      <c r="L193" s="57">
        <v>0</v>
      </c>
      <c r="M193" s="2">
        <f t="shared" si="8"/>
        <v>0</v>
      </c>
      <c r="N193" s="2">
        <f t="shared" si="8"/>
        <v>0</v>
      </c>
      <c r="O193" s="1">
        <f t="shared" si="8"/>
        <v>0</v>
      </c>
    </row>
    <row r="194" spans="1:15">
      <c r="A194" s="15">
        <v>42382</v>
      </c>
      <c r="B194" s="57">
        <v>13700</v>
      </c>
      <c r="C194" s="57">
        <v>13700</v>
      </c>
      <c r="D194" s="57">
        <v>13700</v>
      </c>
      <c r="E194" s="57">
        <v>13700</v>
      </c>
      <c r="F194" s="58">
        <v>0</v>
      </c>
      <c r="G194" s="3">
        <f t="shared" si="6"/>
        <v>0</v>
      </c>
      <c r="H194" s="57">
        <v>0</v>
      </c>
      <c r="I194" s="57">
        <v>0</v>
      </c>
      <c r="J194" s="2">
        <f t="shared" si="7"/>
        <v>0</v>
      </c>
      <c r="K194" s="39">
        <v>0</v>
      </c>
      <c r="L194" s="57">
        <v>0</v>
      </c>
      <c r="M194" s="2">
        <f t="shared" si="8"/>
        <v>0</v>
      </c>
      <c r="N194" s="2">
        <f t="shared" si="8"/>
        <v>0</v>
      </c>
      <c r="O194" s="1">
        <f t="shared" si="8"/>
        <v>0</v>
      </c>
    </row>
    <row r="195" spans="1:15">
      <c r="A195" s="15">
        <v>42383</v>
      </c>
      <c r="B195" s="57">
        <v>13700</v>
      </c>
      <c r="C195" s="57">
        <v>13700</v>
      </c>
      <c r="D195" s="57">
        <v>13700</v>
      </c>
      <c r="E195" s="57">
        <v>13700</v>
      </c>
      <c r="F195" s="58">
        <v>0</v>
      </c>
      <c r="G195" s="3">
        <f t="shared" ref="G195:G258" si="9">I195-H195</f>
        <v>0</v>
      </c>
      <c r="H195" s="57">
        <v>0</v>
      </c>
      <c r="I195" s="57">
        <v>0</v>
      </c>
      <c r="J195" s="2">
        <f t="shared" ref="J195:J258" si="10">L195-K195</f>
        <v>0</v>
      </c>
      <c r="K195" s="39">
        <v>0</v>
      </c>
      <c r="L195" s="57">
        <v>0</v>
      </c>
      <c r="M195" s="2">
        <f t="shared" ref="M195:O216" si="11">IFERROR(J195/G195,0)</f>
        <v>0</v>
      </c>
      <c r="N195" s="2">
        <f t="shared" si="11"/>
        <v>0</v>
      </c>
      <c r="O195" s="1">
        <f t="shared" si="11"/>
        <v>0</v>
      </c>
    </row>
    <row r="196" spans="1:15">
      <c r="A196" s="15">
        <v>42384</v>
      </c>
      <c r="B196" s="57">
        <v>13700</v>
      </c>
      <c r="C196" s="57">
        <v>13700</v>
      </c>
      <c r="D196" s="57">
        <v>13700</v>
      </c>
      <c r="E196" s="57">
        <v>13700</v>
      </c>
      <c r="F196" s="58">
        <v>0</v>
      </c>
      <c r="G196" s="3">
        <f t="shared" si="9"/>
        <v>0</v>
      </c>
      <c r="H196" s="57">
        <v>0</v>
      </c>
      <c r="I196" s="57">
        <v>0</v>
      </c>
      <c r="J196" s="2">
        <f t="shared" si="10"/>
        <v>0</v>
      </c>
      <c r="K196" s="39">
        <v>0</v>
      </c>
      <c r="L196" s="57">
        <v>0</v>
      </c>
      <c r="M196" s="2">
        <f t="shared" si="11"/>
        <v>0</v>
      </c>
      <c r="N196" s="2">
        <f t="shared" si="11"/>
        <v>0</v>
      </c>
      <c r="O196" s="1">
        <f t="shared" si="11"/>
        <v>0</v>
      </c>
    </row>
    <row r="197" spans="1:15">
      <c r="A197" s="15">
        <v>42387</v>
      </c>
      <c r="B197" s="57">
        <v>13700</v>
      </c>
      <c r="C197" s="57">
        <v>13700</v>
      </c>
      <c r="D197" s="57">
        <v>13700</v>
      </c>
      <c r="E197" s="57">
        <v>13700</v>
      </c>
      <c r="F197" s="58">
        <v>0</v>
      </c>
      <c r="G197" s="3">
        <f t="shared" si="9"/>
        <v>0</v>
      </c>
      <c r="H197" s="57">
        <v>0</v>
      </c>
      <c r="I197" s="57">
        <v>0</v>
      </c>
      <c r="J197" s="2">
        <f t="shared" si="10"/>
        <v>0</v>
      </c>
      <c r="K197" s="39">
        <v>0</v>
      </c>
      <c r="L197" s="57">
        <v>0</v>
      </c>
      <c r="M197" s="2">
        <f t="shared" si="11"/>
        <v>0</v>
      </c>
      <c r="N197" s="2">
        <f t="shared" si="11"/>
        <v>0</v>
      </c>
      <c r="O197" s="1">
        <f t="shared" si="11"/>
        <v>0</v>
      </c>
    </row>
    <row r="198" spans="1:15">
      <c r="A198" s="15">
        <v>42388</v>
      </c>
      <c r="B198" s="57">
        <v>13700</v>
      </c>
      <c r="C198" s="57">
        <v>13700</v>
      </c>
      <c r="D198" s="57">
        <v>13700</v>
      </c>
      <c r="E198" s="57">
        <v>13700</v>
      </c>
      <c r="F198" s="58">
        <v>0</v>
      </c>
      <c r="G198" s="3">
        <f t="shared" si="9"/>
        <v>0</v>
      </c>
      <c r="H198" s="57">
        <v>0</v>
      </c>
      <c r="I198" s="57">
        <v>0</v>
      </c>
      <c r="J198" s="2">
        <f t="shared" si="10"/>
        <v>0</v>
      </c>
      <c r="K198" s="39">
        <v>0</v>
      </c>
      <c r="L198" s="57">
        <v>0</v>
      </c>
      <c r="M198" s="2">
        <f t="shared" si="11"/>
        <v>0</v>
      </c>
      <c r="N198" s="2">
        <f t="shared" si="11"/>
        <v>0</v>
      </c>
      <c r="O198" s="1">
        <f t="shared" si="11"/>
        <v>0</v>
      </c>
    </row>
    <row r="199" spans="1:15">
      <c r="A199" s="15">
        <v>42389</v>
      </c>
      <c r="B199" s="57">
        <v>13700</v>
      </c>
      <c r="C199" s="57">
        <v>13700</v>
      </c>
      <c r="D199" s="57">
        <v>13700</v>
      </c>
      <c r="E199" s="57">
        <v>13700</v>
      </c>
      <c r="F199" s="58">
        <v>0</v>
      </c>
      <c r="G199" s="3">
        <f t="shared" si="9"/>
        <v>0</v>
      </c>
      <c r="H199" s="57">
        <v>0</v>
      </c>
      <c r="I199" s="57">
        <v>0</v>
      </c>
      <c r="J199" s="2">
        <f t="shared" si="10"/>
        <v>0</v>
      </c>
      <c r="K199" s="39">
        <v>0</v>
      </c>
      <c r="L199" s="57">
        <v>0</v>
      </c>
      <c r="M199" s="2">
        <f t="shared" si="11"/>
        <v>0</v>
      </c>
      <c r="N199" s="2">
        <f t="shared" si="11"/>
        <v>0</v>
      </c>
      <c r="O199" s="1">
        <f t="shared" si="11"/>
        <v>0</v>
      </c>
    </row>
    <row r="200" spans="1:15">
      <c r="A200" s="15">
        <v>42390</v>
      </c>
      <c r="B200" s="57">
        <v>13700</v>
      </c>
      <c r="C200" s="57">
        <v>13700</v>
      </c>
      <c r="D200" s="57">
        <v>13700</v>
      </c>
      <c r="E200" s="57">
        <v>13700</v>
      </c>
      <c r="F200" s="58">
        <v>0</v>
      </c>
      <c r="G200" s="3">
        <f t="shared" si="9"/>
        <v>0</v>
      </c>
      <c r="H200" s="57">
        <v>0</v>
      </c>
      <c r="I200" s="57">
        <v>0</v>
      </c>
      <c r="J200" s="2">
        <f t="shared" si="10"/>
        <v>0</v>
      </c>
      <c r="K200" s="39">
        <v>0</v>
      </c>
      <c r="L200" s="57">
        <v>0</v>
      </c>
      <c r="M200" s="2">
        <f t="shared" si="11"/>
        <v>0</v>
      </c>
      <c r="N200" s="2">
        <f t="shared" si="11"/>
        <v>0</v>
      </c>
      <c r="O200" s="1">
        <f t="shared" si="11"/>
        <v>0</v>
      </c>
    </row>
    <row r="201" spans="1:15">
      <c r="A201" s="15">
        <v>42391</v>
      </c>
      <c r="B201" s="57">
        <v>13700</v>
      </c>
      <c r="C201" s="57">
        <v>13700</v>
      </c>
      <c r="D201" s="57">
        <v>13700</v>
      </c>
      <c r="E201" s="57">
        <v>13700</v>
      </c>
      <c r="F201" s="58">
        <v>0</v>
      </c>
      <c r="G201" s="3">
        <f t="shared" si="9"/>
        <v>0</v>
      </c>
      <c r="H201" s="57">
        <v>0</v>
      </c>
      <c r="I201" s="57">
        <v>0</v>
      </c>
      <c r="J201" s="2">
        <f t="shared" si="10"/>
        <v>0</v>
      </c>
      <c r="K201" s="39">
        <v>0</v>
      </c>
      <c r="L201" s="57">
        <v>0</v>
      </c>
      <c r="M201" s="2">
        <f t="shared" si="11"/>
        <v>0</v>
      </c>
      <c r="N201" s="2">
        <f t="shared" si="11"/>
        <v>0</v>
      </c>
      <c r="O201" s="1">
        <f t="shared" si="11"/>
        <v>0</v>
      </c>
    </row>
    <row r="202" spans="1:15">
      <c r="A202" s="15">
        <v>42394</v>
      </c>
      <c r="B202" s="57">
        <v>13700</v>
      </c>
      <c r="C202" s="57">
        <v>13700</v>
      </c>
      <c r="D202" s="57">
        <v>13700</v>
      </c>
      <c r="E202" s="57">
        <v>13700</v>
      </c>
      <c r="F202" s="58">
        <v>0</v>
      </c>
      <c r="G202" s="3">
        <f t="shared" si="9"/>
        <v>0</v>
      </c>
      <c r="H202" s="57">
        <v>0</v>
      </c>
      <c r="I202" s="57">
        <v>0</v>
      </c>
      <c r="J202" s="2">
        <f t="shared" si="10"/>
        <v>0</v>
      </c>
      <c r="K202" s="39">
        <v>0</v>
      </c>
      <c r="L202" s="57">
        <v>0</v>
      </c>
      <c r="M202" s="2">
        <f t="shared" si="11"/>
        <v>0</v>
      </c>
      <c r="N202" s="2">
        <f t="shared" si="11"/>
        <v>0</v>
      </c>
      <c r="O202" s="1">
        <f t="shared" si="11"/>
        <v>0</v>
      </c>
    </row>
    <row r="203" spans="1:15">
      <c r="A203" s="15">
        <v>42395</v>
      </c>
      <c r="B203" s="57">
        <v>13700</v>
      </c>
      <c r="C203" s="57">
        <v>13700</v>
      </c>
      <c r="D203" s="57">
        <v>13700</v>
      </c>
      <c r="E203" s="57">
        <v>13700</v>
      </c>
      <c r="F203" s="58">
        <v>0</v>
      </c>
      <c r="G203" s="3">
        <f t="shared" si="9"/>
        <v>0</v>
      </c>
      <c r="H203" s="57">
        <v>0</v>
      </c>
      <c r="I203" s="57">
        <v>0</v>
      </c>
      <c r="J203" s="2">
        <f t="shared" si="10"/>
        <v>0</v>
      </c>
      <c r="K203" s="39">
        <v>0</v>
      </c>
      <c r="L203" s="57">
        <v>0</v>
      </c>
      <c r="M203" s="2">
        <f t="shared" si="11"/>
        <v>0</v>
      </c>
      <c r="N203" s="2">
        <f t="shared" si="11"/>
        <v>0</v>
      </c>
      <c r="O203" s="1">
        <f t="shared" si="11"/>
        <v>0</v>
      </c>
    </row>
    <row r="204" spans="1:15">
      <c r="A204" s="15">
        <v>42396</v>
      </c>
      <c r="B204" s="57">
        <v>13700</v>
      </c>
      <c r="C204" s="57">
        <v>13700</v>
      </c>
      <c r="D204" s="57">
        <v>13700</v>
      </c>
      <c r="E204" s="57">
        <v>13700</v>
      </c>
      <c r="F204" s="58">
        <v>0</v>
      </c>
      <c r="G204" s="3">
        <f t="shared" si="9"/>
        <v>0</v>
      </c>
      <c r="H204" s="57">
        <v>0</v>
      </c>
      <c r="I204" s="57">
        <v>0</v>
      </c>
      <c r="J204" s="2">
        <f t="shared" si="10"/>
        <v>0</v>
      </c>
      <c r="K204" s="39">
        <v>0</v>
      </c>
      <c r="L204" s="57">
        <v>0</v>
      </c>
      <c r="M204" s="2">
        <f t="shared" si="11"/>
        <v>0</v>
      </c>
      <c r="N204" s="2">
        <f t="shared" si="11"/>
        <v>0</v>
      </c>
      <c r="O204" s="1">
        <f t="shared" si="11"/>
        <v>0</v>
      </c>
    </row>
    <row r="205" spans="1:15">
      <c r="A205" s="15">
        <v>42397</v>
      </c>
      <c r="B205" s="57">
        <v>13700</v>
      </c>
      <c r="C205" s="57">
        <v>13700</v>
      </c>
      <c r="D205" s="57">
        <v>13700</v>
      </c>
      <c r="E205" s="57">
        <v>13700</v>
      </c>
      <c r="F205" s="58">
        <v>0</v>
      </c>
      <c r="G205" s="3">
        <f t="shared" si="9"/>
        <v>0</v>
      </c>
      <c r="H205" s="57">
        <v>0</v>
      </c>
      <c r="I205" s="57">
        <v>0</v>
      </c>
      <c r="J205" s="2">
        <f t="shared" si="10"/>
        <v>0</v>
      </c>
      <c r="K205" s="39">
        <v>0</v>
      </c>
      <c r="L205" s="57">
        <v>0</v>
      </c>
      <c r="M205" s="2">
        <f t="shared" si="11"/>
        <v>0</v>
      </c>
      <c r="N205" s="2">
        <f t="shared" si="11"/>
        <v>0</v>
      </c>
      <c r="O205" s="1">
        <f t="shared" si="11"/>
        <v>0</v>
      </c>
    </row>
    <row r="206" spans="1:15">
      <c r="A206" s="15">
        <v>42398</v>
      </c>
      <c r="B206" s="57">
        <v>13700</v>
      </c>
      <c r="C206" s="57">
        <v>13700</v>
      </c>
      <c r="D206" s="57">
        <v>13700</v>
      </c>
      <c r="E206" s="57">
        <v>13700</v>
      </c>
      <c r="F206" s="58">
        <v>0</v>
      </c>
      <c r="G206" s="3">
        <f t="shared" si="9"/>
        <v>0</v>
      </c>
      <c r="H206" s="57">
        <v>0</v>
      </c>
      <c r="I206" s="57">
        <v>0</v>
      </c>
      <c r="J206" s="2">
        <f t="shared" si="10"/>
        <v>0</v>
      </c>
      <c r="K206" s="39">
        <v>0</v>
      </c>
      <c r="L206" s="57">
        <v>0</v>
      </c>
      <c r="M206" s="2">
        <f t="shared" si="11"/>
        <v>0</v>
      </c>
      <c r="N206" s="2">
        <f t="shared" si="11"/>
        <v>0</v>
      </c>
      <c r="O206" s="1">
        <f t="shared" si="11"/>
        <v>0</v>
      </c>
    </row>
    <row r="207" spans="1:15">
      <c r="A207" s="15">
        <v>42401</v>
      </c>
      <c r="B207" s="57">
        <v>13700</v>
      </c>
      <c r="C207" s="57">
        <v>13700</v>
      </c>
      <c r="D207" s="57">
        <v>13700</v>
      </c>
      <c r="E207" s="57">
        <v>13700</v>
      </c>
      <c r="F207" s="58">
        <v>0</v>
      </c>
      <c r="G207" s="3">
        <f t="shared" si="9"/>
        <v>0</v>
      </c>
      <c r="H207" s="57">
        <v>0</v>
      </c>
      <c r="I207" s="57">
        <v>0</v>
      </c>
      <c r="J207" s="2">
        <f t="shared" si="10"/>
        <v>0</v>
      </c>
      <c r="K207" s="39">
        <v>0</v>
      </c>
      <c r="L207" s="57">
        <v>0</v>
      </c>
      <c r="M207" s="2">
        <f t="shared" si="11"/>
        <v>0</v>
      </c>
      <c r="N207" s="2">
        <f t="shared" si="11"/>
        <v>0</v>
      </c>
      <c r="O207" s="1">
        <f t="shared" si="11"/>
        <v>0</v>
      </c>
    </row>
    <row r="208" spans="1:15">
      <c r="A208" s="15">
        <v>42402</v>
      </c>
      <c r="B208" s="57">
        <v>13700</v>
      </c>
      <c r="C208" s="57">
        <v>13700</v>
      </c>
      <c r="D208" s="57">
        <v>13700</v>
      </c>
      <c r="E208" s="57">
        <v>13700</v>
      </c>
      <c r="F208" s="58">
        <v>0</v>
      </c>
      <c r="G208" s="3">
        <f t="shared" si="9"/>
        <v>0</v>
      </c>
      <c r="H208" s="57">
        <v>0</v>
      </c>
      <c r="I208" s="57">
        <v>0</v>
      </c>
      <c r="J208" s="2">
        <f t="shared" si="10"/>
        <v>0</v>
      </c>
      <c r="K208" s="39">
        <v>0</v>
      </c>
      <c r="L208" s="57">
        <v>0</v>
      </c>
      <c r="M208" s="2">
        <f t="shared" si="11"/>
        <v>0</v>
      </c>
      <c r="N208" s="2">
        <f t="shared" si="11"/>
        <v>0</v>
      </c>
      <c r="O208" s="1">
        <f t="shared" si="11"/>
        <v>0</v>
      </c>
    </row>
    <row r="209" spans="1:15">
      <c r="A209" s="15">
        <v>42403</v>
      </c>
      <c r="B209" s="57">
        <v>13700</v>
      </c>
      <c r="C209" s="57">
        <v>13700</v>
      </c>
      <c r="D209" s="57">
        <v>13700</v>
      </c>
      <c r="E209" s="57">
        <v>13700</v>
      </c>
      <c r="F209" s="58">
        <v>0</v>
      </c>
      <c r="G209" s="3">
        <f t="shared" si="9"/>
        <v>0</v>
      </c>
      <c r="H209" s="57">
        <v>0</v>
      </c>
      <c r="I209" s="57">
        <v>0</v>
      </c>
      <c r="J209" s="2">
        <f t="shared" si="10"/>
        <v>0</v>
      </c>
      <c r="K209" s="39">
        <v>0</v>
      </c>
      <c r="L209" s="57">
        <v>0</v>
      </c>
      <c r="M209" s="2">
        <f t="shared" si="11"/>
        <v>0</v>
      </c>
      <c r="N209" s="2">
        <f t="shared" si="11"/>
        <v>0</v>
      </c>
      <c r="O209" s="1">
        <f t="shared" si="11"/>
        <v>0</v>
      </c>
    </row>
    <row r="210" spans="1:15">
      <c r="A210" s="15">
        <v>42404</v>
      </c>
      <c r="B210" s="57">
        <v>13700</v>
      </c>
      <c r="C210" s="57">
        <v>13700</v>
      </c>
      <c r="D210" s="57">
        <v>13700</v>
      </c>
      <c r="E210" s="57">
        <v>13700</v>
      </c>
      <c r="F210" s="58">
        <v>0</v>
      </c>
      <c r="G210" s="3">
        <f t="shared" si="9"/>
        <v>0</v>
      </c>
      <c r="H210" s="57">
        <v>0</v>
      </c>
      <c r="I210" s="57">
        <v>0</v>
      </c>
      <c r="J210" s="2">
        <f t="shared" si="10"/>
        <v>0</v>
      </c>
      <c r="K210" s="39">
        <v>0</v>
      </c>
      <c r="L210" s="57">
        <v>0</v>
      </c>
      <c r="M210" s="2">
        <f t="shared" si="11"/>
        <v>0</v>
      </c>
      <c r="N210" s="2">
        <f t="shared" si="11"/>
        <v>0</v>
      </c>
      <c r="O210" s="1">
        <f t="shared" si="11"/>
        <v>0</v>
      </c>
    </row>
    <row r="211" spans="1:15">
      <c r="A211" s="15">
        <v>42405</v>
      </c>
      <c r="B211" s="57">
        <v>13700</v>
      </c>
      <c r="C211" s="57">
        <v>13700</v>
      </c>
      <c r="D211" s="57">
        <v>13700</v>
      </c>
      <c r="E211" s="57">
        <v>13700</v>
      </c>
      <c r="F211" s="58">
        <v>0</v>
      </c>
      <c r="G211" s="3">
        <f t="shared" si="9"/>
        <v>0</v>
      </c>
      <c r="H211" s="57">
        <v>0</v>
      </c>
      <c r="I211" s="57">
        <v>0</v>
      </c>
      <c r="J211" s="2">
        <f t="shared" si="10"/>
        <v>0</v>
      </c>
      <c r="K211" s="39">
        <v>0</v>
      </c>
      <c r="L211" s="57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</row>
    <row r="212" spans="1:15">
      <c r="A212" s="15">
        <v>42411</v>
      </c>
      <c r="B212" s="57">
        <v>13700</v>
      </c>
      <c r="C212" s="57">
        <v>13700</v>
      </c>
      <c r="D212" s="57">
        <v>13700</v>
      </c>
      <c r="E212" s="57">
        <v>13700</v>
      </c>
      <c r="F212" s="58">
        <v>0</v>
      </c>
      <c r="G212" s="3">
        <f t="shared" si="9"/>
        <v>0</v>
      </c>
      <c r="H212" s="57">
        <v>0</v>
      </c>
      <c r="I212" s="57">
        <v>0</v>
      </c>
      <c r="J212" s="2">
        <f t="shared" si="10"/>
        <v>0</v>
      </c>
      <c r="K212" s="39">
        <v>0</v>
      </c>
      <c r="L212" s="57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</row>
    <row r="213" spans="1:15">
      <c r="A213" s="15">
        <v>42412</v>
      </c>
      <c r="B213" s="57">
        <v>13700</v>
      </c>
      <c r="C213" s="57">
        <v>13700</v>
      </c>
      <c r="D213" s="57">
        <v>13700</v>
      </c>
      <c r="E213" s="57">
        <v>13700</v>
      </c>
      <c r="F213" s="58">
        <v>0</v>
      </c>
      <c r="G213" s="3">
        <f t="shared" si="9"/>
        <v>0</v>
      </c>
      <c r="H213" s="57">
        <v>0</v>
      </c>
      <c r="I213" s="57">
        <v>0</v>
      </c>
      <c r="J213" s="2">
        <f t="shared" si="10"/>
        <v>0</v>
      </c>
      <c r="K213" s="39">
        <v>0</v>
      </c>
      <c r="L213" s="57">
        <v>0</v>
      </c>
      <c r="M213" s="2">
        <f t="shared" si="11"/>
        <v>0</v>
      </c>
      <c r="N213" s="2">
        <f t="shared" si="11"/>
        <v>0</v>
      </c>
      <c r="O213" s="1">
        <f t="shared" si="11"/>
        <v>0</v>
      </c>
    </row>
    <row r="214" spans="1:15">
      <c r="A214" s="15">
        <v>42415</v>
      </c>
      <c r="B214" s="57">
        <v>13700</v>
      </c>
      <c r="C214" s="57">
        <v>13700</v>
      </c>
      <c r="D214" s="57">
        <v>13700</v>
      </c>
      <c r="E214" s="57">
        <v>13700</v>
      </c>
      <c r="F214" s="58">
        <v>0</v>
      </c>
      <c r="G214" s="3">
        <f t="shared" si="9"/>
        <v>0</v>
      </c>
      <c r="H214" s="57">
        <v>0</v>
      </c>
      <c r="I214" s="57">
        <v>0</v>
      </c>
      <c r="J214" s="2">
        <f t="shared" si="10"/>
        <v>0</v>
      </c>
      <c r="K214" s="39">
        <v>0</v>
      </c>
      <c r="L214" s="57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</row>
    <row r="215" spans="1:15">
      <c r="A215" s="15">
        <v>42416</v>
      </c>
      <c r="B215" s="57">
        <v>13700</v>
      </c>
      <c r="C215" s="57">
        <v>13700</v>
      </c>
      <c r="D215" s="57">
        <v>13700</v>
      </c>
      <c r="E215" s="57">
        <v>13700</v>
      </c>
      <c r="F215" s="58">
        <v>0</v>
      </c>
      <c r="G215" s="3">
        <f t="shared" si="9"/>
        <v>0</v>
      </c>
      <c r="H215" s="57">
        <v>0</v>
      </c>
      <c r="I215" s="57">
        <v>0</v>
      </c>
      <c r="J215" s="2">
        <f t="shared" si="10"/>
        <v>0</v>
      </c>
      <c r="K215" s="39">
        <v>0</v>
      </c>
      <c r="L215" s="57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</row>
    <row r="216" spans="1:15">
      <c r="A216" s="15">
        <v>42417</v>
      </c>
      <c r="B216" s="57">
        <v>15000</v>
      </c>
      <c r="C216" s="57">
        <v>15000</v>
      </c>
      <c r="D216" s="57">
        <v>15000</v>
      </c>
      <c r="E216" s="57">
        <v>15000</v>
      </c>
      <c r="F216" s="58">
        <v>9.49</v>
      </c>
      <c r="G216" s="3">
        <f t="shared" si="9"/>
        <v>20000</v>
      </c>
      <c r="H216" s="57">
        <v>0</v>
      </c>
      <c r="I216" s="57">
        <v>20000</v>
      </c>
      <c r="J216" s="2">
        <f t="shared" si="10"/>
        <v>300000000</v>
      </c>
      <c r="K216" s="39">
        <v>0</v>
      </c>
      <c r="L216" s="57">
        <v>300000000</v>
      </c>
      <c r="M216" s="2">
        <f t="shared" si="11"/>
        <v>15000</v>
      </c>
      <c r="N216" s="2">
        <f t="shared" si="11"/>
        <v>0</v>
      </c>
      <c r="O216" s="1">
        <f t="shared" si="11"/>
        <v>15000</v>
      </c>
    </row>
    <row r="217" spans="1:15">
      <c r="A217" s="15">
        <v>42418</v>
      </c>
      <c r="B217" s="57">
        <v>16000</v>
      </c>
      <c r="C217" s="57">
        <v>16000</v>
      </c>
      <c r="D217" s="57">
        <v>16000</v>
      </c>
      <c r="E217" s="57">
        <v>16000</v>
      </c>
      <c r="F217" s="58">
        <v>6.67</v>
      </c>
      <c r="G217" s="3">
        <f t="shared" si="9"/>
        <v>3000</v>
      </c>
      <c r="H217" s="57">
        <v>230000</v>
      </c>
      <c r="I217" s="57">
        <v>233000</v>
      </c>
      <c r="J217" s="2">
        <f>16000*3000</f>
        <v>48000000</v>
      </c>
      <c r="K217" s="2">
        <f>L217-J217</f>
        <v>3795000000</v>
      </c>
      <c r="L217" s="57">
        <v>3843000000</v>
      </c>
      <c r="M217" s="2">
        <f>J217/G217</f>
        <v>16000</v>
      </c>
      <c r="N217" s="2">
        <f>K217/H217</f>
        <v>16500</v>
      </c>
      <c r="O217" s="2">
        <f>L217/I217</f>
        <v>16493.562231759657</v>
      </c>
    </row>
    <row r="218" spans="1:15">
      <c r="A218" s="15">
        <v>42419</v>
      </c>
      <c r="B218" s="57">
        <v>16000</v>
      </c>
      <c r="C218" s="57">
        <v>16000</v>
      </c>
      <c r="D218" s="57">
        <v>16000</v>
      </c>
      <c r="E218" s="57">
        <v>16000</v>
      </c>
      <c r="F218" s="58">
        <v>0</v>
      </c>
      <c r="G218" s="3">
        <f t="shared" si="9"/>
        <v>0</v>
      </c>
      <c r="H218" s="57">
        <v>0</v>
      </c>
      <c r="I218" s="57">
        <v>0</v>
      </c>
      <c r="J218" s="2">
        <f t="shared" si="10"/>
        <v>0</v>
      </c>
      <c r="K218" s="39">
        <v>0</v>
      </c>
      <c r="L218" s="57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</row>
    <row r="219" spans="1:15">
      <c r="A219" s="15">
        <v>42422</v>
      </c>
      <c r="B219" s="57">
        <v>16000</v>
      </c>
      <c r="C219" s="57">
        <v>16000</v>
      </c>
      <c r="D219" s="57">
        <v>16000</v>
      </c>
      <c r="E219" s="57">
        <v>16000</v>
      </c>
      <c r="F219" s="58">
        <v>0</v>
      </c>
      <c r="G219" s="3">
        <f t="shared" si="9"/>
        <v>0</v>
      </c>
      <c r="H219" s="57">
        <v>60000</v>
      </c>
      <c r="I219" s="57">
        <v>60000</v>
      </c>
      <c r="J219" s="2">
        <f t="shared" si="10"/>
        <v>1020000000</v>
      </c>
      <c r="K219" s="39">
        <v>0</v>
      </c>
      <c r="L219" s="57">
        <v>1020000000</v>
      </c>
      <c r="M219" s="2">
        <f t="shared" ref="M219:O260" si="12">IFERROR(J219/G219,0)</f>
        <v>0</v>
      </c>
      <c r="N219" s="2">
        <f t="shared" si="12"/>
        <v>0</v>
      </c>
      <c r="O219" s="1">
        <f t="shared" si="12"/>
        <v>17000</v>
      </c>
    </row>
    <row r="220" spans="1:15">
      <c r="A220" s="15">
        <v>42423</v>
      </c>
      <c r="B220" s="57">
        <v>16000</v>
      </c>
      <c r="C220" s="57">
        <v>16000</v>
      </c>
      <c r="D220" s="57">
        <v>16000</v>
      </c>
      <c r="E220" s="57">
        <v>16000</v>
      </c>
      <c r="F220" s="58">
        <v>0</v>
      </c>
      <c r="G220" s="3">
        <f t="shared" si="9"/>
        <v>0</v>
      </c>
      <c r="H220" s="57">
        <v>0</v>
      </c>
      <c r="I220" s="57">
        <v>0</v>
      </c>
      <c r="J220" s="2">
        <f t="shared" si="10"/>
        <v>0</v>
      </c>
      <c r="K220" s="39">
        <v>0</v>
      </c>
      <c r="L220" s="57">
        <v>0</v>
      </c>
      <c r="M220" s="2">
        <f t="shared" si="12"/>
        <v>0</v>
      </c>
      <c r="N220" s="2">
        <f t="shared" si="12"/>
        <v>0</v>
      </c>
      <c r="O220" s="1">
        <f t="shared" si="12"/>
        <v>0</v>
      </c>
    </row>
    <row r="221" spans="1:15">
      <c r="A221" s="15">
        <v>42424</v>
      </c>
      <c r="B221" s="57">
        <v>16000</v>
      </c>
      <c r="C221" s="57">
        <v>16000</v>
      </c>
      <c r="D221" s="57">
        <v>16000</v>
      </c>
      <c r="E221" s="57">
        <v>16000</v>
      </c>
      <c r="F221" s="58">
        <v>0</v>
      </c>
      <c r="G221" s="3">
        <f t="shared" si="9"/>
        <v>0</v>
      </c>
      <c r="H221" s="57">
        <v>0</v>
      </c>
      <c r="I221" s="57">
        <v>0</v>
      </c>
      <c r="J221" s="2">
        <f t="shared" si="10"/>
        <v>0</v>
      </c>
      <c r="K221" s="39">
        <v>0</v>
      </c>
      <c r="L221" s="57">
        <v>0</v>
      </c>
      <c r="M221" s="2">
        <f t="shared" si="12"/>
        <v>0</v>
      </c>
      <c r="N221" s="2">
        <f t="shared" si="12"/>
        <v>0</v>
      </c>
      <c r="O221" s="1">
        <f t="shared" si="12"/>
        <v>0</v>
      </c>
    </row>
    <row r="222" spans="1:15">
      <c r="A222" s="15">
        <v>42425</v>
      </c>
      <c r="B222" s="57">
        <v>16000</v>
      </c>
      <c r="C222" s="57">
        <v>16000</v>
      </c>
      <c r="D222" s="57">
        <v>16000</v>
      </c>
      <c r="E222" s="57">
        <v>16000</v>
      </c>
      <c r="F222" s="58">
        <v>0</v>
      </c>
      <c r="G222" s="3">
        <f t="shared" si="9"/>
        <v>0</v>
      </c>
      <c r="H222" s="57">
        <v>0</v>
      </c>
      <c r="I222" s="57">
        <v>0</v>
      </c>
      <c r="J222" s="2">
        <f t="shared" si="10"/>
        <v>0</v>
      </c>
      <c r="K222" s="39">
        <v>0</v>
      </c>
      <c r="L222" s="57">
        <v>0</v>
      </c>
      <c r="M222" s="2">
        <f t="shared" si="12"/>
        <v>0</v>
      </c>
      <c r="N222" s="2">
        <f t="shared" si="12"/>
        <v>0</v>
      </c>
      <c r="O222" s="1">
        <f t="shared" si="12"/>
        <v>0</v>
      </c>
    </row>
    <row r="223" spans="1:15">
      <c r="A223" s="15">
        <v>42426</v>
      </c>
      <c r="B223" s="57">
        <v>16000</v>
      </c>
      <c r="C223" s="57">
        <v>16000</v>
      </c>
      <c r="D223" s="57">
        <v>16000</v>
      </c>
      <c r="E223" s="57">
        <v>16000</v>
      </c>
      <c r="F223" s="58">
        <v>0</v>
      </c>
      <c r="G223" s="3">
        <f t="shared" si="9"/>
        <v>0</v>
      </c>
      <c r="H223" s="57">
        <v>0</v>
      </c>
      <c r="I223" s="57">
        <v>0</v>
      </c>
      <c r="J223" s="2">
        <f t="shared" si="10"/>
        <v>0</v>
      </c>
      <c r="K223" s="39">
        <v>0</v>
      </c>
      <c r="L223" s="57">
        <v>0</v>
      </c>
      <c r="M223" s="2">
        <f t="shared" si="12"/>
        <v>0</v>
      </c>
      <c r="N223" s="2">
        <f t="shared" si="12"/>
        <v>0</v>
      </c>
      <c r="O223" s="1">
        <f t="shared" si="12"/>
        <v>0</v>
      </c>
    </row>
    <row r="224" spans="1:15">
      <c r="A224" s="15">
        <v>42429</v>
      </c>
      <c r="B224" s="57">
        <v>16000</v>
      </c>
      <c r="C224" s="57">
        <v>16000</v>
      </c>
      <c r="D224" s="57">
        <v>16000</v>
      </c>
      <c r="E224" s="57">
        <v>16000</v>
      </c>
      <c r="F224" s="58">
        <v>0</v>
      </c>
      <c r="G224" s="3">
        <f t="shared" si="9"/>
        <v>0</v>
      </c>
      <c r="H224" s="57">
        <v>0</v>
      </c>
      <c r="I224" s="57">
        <v>0</v>
      </c>
      <c r="J224" s="2">
        <f t="shared" si="10"/>
        <v>0</v>
      </c>
      <c r="K224" s="39">
        <v>0</v>
      </c>
      <c r="L224" s="57">
        <v>0</v>
      </c>
      <c r="M224" s="2">
        <f t="shared" si="12"/>
        <v>0</v>
      </c>
      <c r="N224" s="2">
        <f t="shared" si="12"/>
        <v>0</v>
      </c>
      <c r="O224" s="1">
        <f t="shared" si="12"/>
        <v>0</v>
      </c>
    </row>
    <row r="225" spans="1:15">
      <c r="A225" s="15">
        <v>42431</v>
      </c>
      <c r="B225" s="57">
        <v>16000</v>
      </c>
      <c r="C225" s="57">
        <v>16000</v>
      </c>
      <c r="D225" s="57">
        <v>16000</v>
      </c>
      <c r="E225" s="57">
        <v>16000</v>
      </c>
      <c r="F225" s="58">
        <v>0</v>
      </c>
      <c r="G225" s="3">
        <f t="shared" si="9"/>
        <v>0</v>
      </c>
      <c r="H225" s="57">
        <v>0</v>
      </c>
      <c r="I225" s="57">
        <v>0</v>
      </c>
      <c r="J225" s="2">
        <f t="shared" si="10"/>
        <v>0</v>
      </c>
      <c r="K225" s="39">
        <v>0</v>
      </c>
      <c r="L225" s="57">
        <v>0</v>
      </c>
      <c r="M225" s="2">
        <f t="shared" si="12"/>
        <v>0</v>
      </c>
      <c r="N225" s="2">
        <f t="shared" si="12"/>
        <v>0</v>
      </c>
      <c r="O225" s="1">
        <f t="shared" si="12"/>
        <v>0</v>
      </c>
    </row>
    <row r="226" spans="1:15">
      <c r="A226" s="15">
        <v>42432</v>
      </c>
      <c r="B226" s="57">
        <v>16000</v>
      </c>
      <c r="C226" s="57">
        <v>16000</v>
      </c>
      <c r="D226" s="57">
        <v>16000</v>
      </c>
      <c r="E226" s="57">
        <v>16000</v>
      </c>
      <c r="F226" s="58">
        <v>0</v>
      </c>
      <c r="G226" s="3">
        <f t="shared" si="9"/>
        <v>0</v>
      </c>
      <c r="H226" s="57">
        <v>0</v>
      </c>
      <c r="I226" s="57">
        <v>0</v>
      </c>
      <c r="J226" s="2">
        <f t="shared" si="10"/>
        <v>0</v>
      </c>
      <c r="K226" s="39">
        <v>0</v>
      </c>
      <c r="L226" s="57">
        <v>0</v>
      </c>
      <c r="M226" s="2">
        <f t="shared" si="12"/>
        <v>0</v>
      </c>
      <c r="N226" s="2">
        <f t="shared" si="12"/>
        <v>0</v>
      </c>
      <c r="O226" s="1">
        <f t="shared" si="12"/>
        <v>0</v>
      </c>
    </row>
    <row r="227" spans="1:15">
      <c r="A227" s="15">
        <v>42433</v>
      </c>
      <c r="B227" s="57">
        <v>16000</v>
      </c>
      <c r="C227" s="57">
        <v>16000</v>
      </c>
      <c r="D227" s="57">
        <v>16000</v>
      </c>
      <c r="E227" s="57">
        <v>16000</v>
      </c>
      <c r="F227" s="58">
        <v>0</v>
      </c>
      <c r="G227" s="3">
        <f t="shared" si="9"/>
        <v>0</v>
      </c>
      <c r="H227" s="57">
        <v>0</v>
      </c>
      <c r="I227" s="57">
        <v>0</v>
      </c>
      <c r="J227" s="2">
        <f t="shared" si="10"/>
        <v>0</v>
      </c>
      <c r="K227" s="39">
        <v>0</v>
      </c>
      <c r="L227" s="57">
        <v>0</v>
      </c>
      <c r="M227" s="2">
        <f t="shared" si="12"/>
        <v>0</v>
      </c>
      <c r="N227" s="2">
        <f t="shared" si="12"/>
        <v>0</v>
      </c>
      <c r="O227" s="1">
        <f t="shared" si="12"/>
        <v>0</v>
      </c>
    </row>
    <row r="228" spans="1:15">
      <c r="A228" s="15">
        <v>42436</v>
      </c>
      <c r="B228" s="57">
        <v>16000</v>
      </c>
      <c r="C228" s="57">
        <v>16000</v>
      </c>
      <c r="D228" s="57">
        <v>16000</v>
      </c>
      <c r="E228" s="57">
        <v>16000</v>
      </c>
      <c r="F228" s="58">
        <v>0</v>
      </c>
      <c r="G228" s="3">
        <f t="shared" si="9"/>
        <v>0</v>
      </c>
      <c r="H228" s="57">
        <v>0</v>
      </c>
      <c r="I228" s="57">
        <v>0</v>
      </c>
      <c r="J228" s="2">
        <f t="shared" si="10"/>
        <v>0</v>
      </c>
      <c r="K228" s="39">
        <v>0</v>
      </c>
      <c r="L228" s="57">
        <v>0</v>
      </c>
      <c r="M228" s="2">
        <f t="shared" si="12"/>
        <v>0</v>
      </c>
      <c r="N228" s="2">
        <f t="shared" si="12"/>
        <v>0</v>
      </c>
      <c r="O228" s="1">
        <f t="shared" si="12"/>
        <v>0</v>
      </c>
    </row>
    <row r="229" spans="1:15">
      <c r="A229" s="15">
        <v>42437</v>
      </c>
      <c r="B229" s="57">
        <v>17500</v>
      </c>
      <c r="C229" s="57">
        <v>17600</v>
      </c>
      <c r="D229" s="57">
        <v>17500</v>
      </c>
      <c r="E229" s="57">
        <v>17600</v>
      </c>
      <c r="F229" s="58">
        <v>10</v>
      </c>
      <c r="G229" s="3">
        <f t="shared" si="9"/>
        <v>8300</v>
      </c>
      <c r="H229" s="57">
        <v>0</v>
      </c>
      <c r="I229" s="57">
        <v>8300</v>
      </c>
      <c r="J229" s="2">
        <f t="shared" si="10"/>
        <v>145750000</v>
      </c>
      <c r="K229" s="39">
        <v>0</v>
      </c>
      <c r="L229" s="57">
        <v>145750000</v>
      </c>
      <c r="M229" s="2">
        <f t="shared" si="12"/>
        <v>17560.24096385542</v>
      </c>
      <c r="N229" s="2">
        <f t="shared" si="12"/>
        <v>0</v>
      </c>
      <c r="O229" s="1">
        <f t="shared" si="12"/>
        <v>17560.24096385542</v>
      </c>
    </row>
    <row r="230" spans="1:15">
      <c r="A230" s="15">
        <v>42438</v>
      </c>
      <c r="B230" s="57">
        <v>17600</v>
      </c>
      <c r="C230" s="57">
        <v>17600</v>
      </c>
      <c r="D230" s="57">
        <v>17600</v>
      </c>
      <c r="E230" s="57">
        <v>17600</v>
      </c>
      <c r="F230" s="58">
        <v>0</v>
      </c>
      <c r="G230" s="3">
        <f t="shared" si="9"/>
        <v>0</v>
      </c>
      <c r="H230" s="57">
        <v>0</v>
      </c>
      <c r="I230" s="57">
        <v>0</v>
      </c>
      <c r="J230" s="2">
        <f t="shared" si="10"/>
        <v>0</v>
      </c>
      <c r="K230" s="39">
        <v>0</v>
      </c>
      <c r="L230" s="57">
        <v>0</v>
      </c>
      <c r="M230" s="2">
        <f t="shared" si="12"/>
        <v>0</v>
      </c>
      <c r="N230" s="2">
        <f t="shared" si="12"/>
        <v>0</v>
      </c>
      <c r="O230" s="1">
        <f t="shared" si="12"/>
        <v>0</v>
      </c>
    </row>
    <row r="231" spans="1:15">
      <c r="A231" s="15">
        <v>42439</v>
      </c>
      <c r="B231" s="57">
        <v>18000</v>
      </c>
      <c r="C231" s="57">
        <v>18000</v>
      </c>
      <c r="D231" s="57">
        <v>18000</v>
      </c>
      <c r="E231" s="57">
        <v>18000</v>
      </c>
      <c r="F231" s="58">
        <v>2.27</v>
      </c>
      <c r="G231" s="3">
        <f t="shared" si="9"/>
        <v>2500</v>
      </c>
      <c r="H231" s="57">
        <v>0</v>
      </c>
      <c r="I231" s="57">
        <v>2500</v>
      </c>
      <c r="J231" s="2">
        <f t="shared" si="10"/>
        <v>45000000</v>
      </c>
      <c r="K231" s="39">
        <v>0</v>
      </c>
      <c r="L231" s="57">
        <v>45000000</v>
      </c>
      <c r="M231" s="2">
        <f t="shared" si="12"/>
        <v>18000</v>
      </c>
      <c r="N231" s="2">
        <f t="shared" si="12"/>
        <v>0</v>
      </c>
      <c r="O231" s="1">
        <f t="shared" si="12"/>
        <v>18000</v>
      </c>
    </row>
    <row r="232" spans="1:15">
      <c r="A232" s="15">
        <v>42440</v>
      </c>
      <c r="B232" s="57">
        <v>18000</v>
      </c>
      <c r="C232" s="57">
        <v>18000</v>
      </c>
      <c r="D232" s="57">
        <v>18000</v>
      </c>
      <c r="E232" s="57">
        <v>18000</v>
      </c>
      <c r="F232" s="58">
        <v>0</v>
      </c>
      <c r="G232" s="3">
        <f t="shared" si="9"/>
        <v>0</v>
      </c>
      <c r="H232" s="57">
        <v>0</v>
      </c>
      <c r="I232" s="57">
        <v>0</v>
      </c>
      <c r="J232" s="2">
        <f t="shared" si="10"/>
        <v>0</v>
      </c>
      <c r="K232" s="39">
        <v>0</v>
      </c>
      <c r="L232" s="57">
        <v>0</v>
      </c>
      <c r="M232" s="2">
        <f t="shared" si="12"/>
        <v>0</v>
      </c>
      <c r="N232" s="2">
        <f t="shared" si="12"/>
        <v>0</v>
      </c>
      <c r="O232" s="1">
        <f t="shared" si="12"/>
        <v>0</v>
      </c>
    </row>
    <row r="233" spans="1:15">
      <c r="A233" s="15">
        <v>42443</v>
      </c>
      <c r="B233" s="57">
        <v>18000</v>
      </c>
      <c r="C233" s="57">
        <v>18000</v>
      </c>
      <c r="D233" s="57">
        <v>18000</v>
      </c>
      <c r="E233" s="57">
        <v>18000</v>
      </c>
      <c r="F233" s="58">
        <v>0</v>
      </c>
      <c r="G233" s="3">
        <f t="shared" si="9"/>
        <v>0</v>
      </c>
      <c r="H233" s="57">
        <v>0</v>
      </c>
      <c r="I233" s="57">
        <v>0</v>
      </c>
      <c r="J233" s="2">
        <f t="shared" si="10"/>
        <v>0</v>
      </c>
      <c r="K233" s="39">
        <v>0</v>
      </c>
      <c r="L233" s="57">
        <v>0</v>
      </c>
      <c r="M233" s="2">
        <f t="shared" si="12"/>
        <v>0</v>
      </c>
      <c r="N233" s="2">
        <f t="shared" si="12"/>
        <v>0</v>
      </c>
      <c r="O233" s="1">
        <f t="shared" si="12"/>
        <v>0</v>
      </c>
    </row>
    <row r="234" spans="1:15">
      <c r="A234" s="15">
        <v>42444</v>
      </c>
      <c r="B234" s="57">
        <v>18500</v>
      </c>
      <c r="C234" s="57">
        <v>18500</v>
      </c>
      <c r="D234" s="57">
        <v>18500</v>
      </c>
      <c r="E234" s="57">
        <v>18500</v>
      </c>
      <c r="F234" s="58">
        <v>2.78</v>
      </c>
      <c r="G234" s="3">
        <f t="shared" si="9"/>
        <v>2529</v>
      </c>
      <c r="H234" s="57">
        <v>0</v>
      </c>
      <c r="I234" s="57">
        <v>2529</v>
      </c>
      <c r="J234" s="2">
        <f t="shared" si="10"/>
        <v>46786500</v>
      </c>
      <c r="K234" s="39">
        <v>0</v>
      </c>
      <c r="L234" s="57">
        <v>46786500</v>
      </c>
      <c r="M234" s="2">
        <f t="shared" si="12"/>
        <v>18500</v>
      </c>
      <c r="N234" s="2">
        <f t="shared" si="12"/>
        <v>0</v>
      </c>
      <c r="O234" s="1">
        <f t="shared" si="12"/>
        <v>18500</v>
      </c>
    </row>
    <row r="235" spans="1:15">
      <c r="A235" s="15">
        <v>42445</v>
      </c>
      <c r="B235" s="57">
        <v>18500</v>
      </c>
      <c r="C235" s="57">
        <v>18500</v>
      </c>
      <c r="D235" s="57">
        <v>18500</v>
      </c>
      <c r="E235" s="57">
        <v>18500</v>
      </c>
      <c r="F235" s="58">
        <v>0</v>
      </c>
      <c r="G235" s="3">
        <f t="shared" si="9"/>
        <v>500</v>
      </c>
      <c r="H235" s="57">
        <v>0</v>
      </c>
      <c r="I235" s="57">
        <v>500</v>
      </c>
      <c r="J235" s="2">
        <f t="shared" si="10"/>
        <v>9250000</v>
      </c>
      <c r="K235" s="39">
        <v>0</v>
      </c>
      <c r="L235" s="57">
        <v>9250000</v>
      </c>
      <c r="M235" s="2">
        <f t="shared" si="12"/>
        <v>18500</v>
      </c>
      <c r="N235" s="2">
        <f t="shared" si="12"/>
        <v>0</v>
      </c>
      <c r="O235" s="1">
        <f t="shared" si="12"/>
        <v>18500</v>
      </c>
    </row>
    <row r="236" spans="1:15">
      <c r="A236" s="15">
        <v>42446</v>
      </c>
      <c r="B236" s="57">
        <v>18500</v>
      </c>
      <c r="C236" s="57">
        <v>18500</v>
      </c>
      <c r="D236" s="57">
        <v>18500</v>
      </c>
      <c r="E236" s="57">
        <v>18500</v>
      </c>
      <c r="F236" s="58">
        <v>0</v>
      </c>
      <c r="G236" s="3">
        <f t="shared" si="9"/>
        <v>0</v>
      </c>
      <c r="H236" s="57">
        <v>0</v>
      </c>
      <c r="I236" s="57">
        <v>0</v>
      </c>
      <c r="J236" s="2">
        <f t="shared" si="10"/>
        <v>0</v>
      </c>
      <c r="K236" s="39">
        <v>0</v>
      </c>
      <c r="L236" s="57">
        <v>0</v>
      </c>
      <c r="M236" s="2">
        <f t="shared" si="12"/>
        <v>0</v>
      </c>
      <c r="N236" s="2">
        <f t="shared" si="12"/>
        <v>0</v>
      </c>
      <c r="O236" s="1">
        <f t="shared" si="12"/>
        <v>0</v>
      </c>
    </row>
    <row r="237" spans="1:15">
      <c r="A237" s="15">
        <v>42447</v>
      </c>
      <c r="B237" s="57">
        <v>18500</v>
      </c>
      <c r="C237" s="57">
        <v>18500</v>
      </c>
      <c r="D237" s="57">
        <v>18500</v>
      </c>
      <c r="E237" s="57">
        <v>18500</v>
      </c>
      <c r="F237" s="58">
        <v>0</v>
      </c>
      <c r="G237" s="3">
        <f t="shared" si="9"/>
        <v>0</v>
      </c>
      <c r="H237" s="57">
        <v>0</v>
      </c>
      <c r="I237" s="57">
        <v>0</v>
      </c>
      <c r="J237" s="2">
        <f t="shared" si="10"/>
        <v>0</v>
      </c>
      <c r="K237" s="39">
        <v>0</v>
      </c>
      <c r="L237" s="57">
        <v>0</v>
      </c>
      <c r="M237" s="2">
        <f t="shared" si="12"/>
        <v>0</v>
      </c>
      <c r="N237" s="2">
        <f t="shared" si="12"/>
        <v>0</v>
      </c>
      <c r="O237" s="1">
        <f t="shared" si="12"/>
        <v>0</v>
      </c>
    </row>
    <row r="238" spans="1:15">
      <c r="A238" s="15">
        <v>42450</v>
      </c>
      <c r="B238" s="59">
        <v>18500</v>
      </c>
      <c r="C238" s="59">
        <v>18500</v>
      </c>
      <c r="D238" s="59">
        <v>18500</v>
      </c>
      <c r="E238" s="13">
        <v>18500</v>
      </c>
      <c r="F238" s="16">
        <v>0</v>
      </c>
      <c r="G238" s="3">
        <f t="shared" si="9"/>
        <v>0</v>
      </c>
      <c r="H238" s="13">
        <v>0</v>
      </c>
      <c r="I238" s="13">
        <v>0</v>
      </c>
      <c r="J238" s="2">
        <f t="shared" si="10"/>
        <v>0</v>
      </c>
      <c r="K238" s="39">
        <v>0</v>
      </c>
      <c r="L238" s="13">
        <v>0</v>
      </c>
      <c r="M238" s="2">
        <f t="shared" si="12"/>
        <v>0</v>
      </c>
      <c r="N238" s="2">
        <f t="shared" si="12"/>
        <v>0</v>
      </c>
      <c r="O238" s="1">
        <f t="shared" si="12"/>
        <v>0</v>
      </c>
    </row>
    <row r="239" spans="1:15">
      <c r="A239" s="15">
        <v>42451</v>
      </c>
      <c r="B239" s="59">
        <v>18500</v>
      </c>
      <c r="C239" s="59">
        <v>18500</v>
      </c>
      <c r="D239" s="59">
        <v>18500</v>
      </c>
      <c r="E239" s="13">
        <v>18500</v>
      </c>
      <c r="F239" s="16">
        <v>0</v>
      </c>
      <c r="G239" s="3">
        <f t="shared" si="9"/>
        <v>0</v>
      </c>
      <c r="H239" s="13">
        <v>0</v>
      </c>
      <c r="I239" s="13">
        <v>0</v>
      </c>
      <c r="J239" s="2">
        <f t="shared" si="10"/>
        <v>0</v>
      </c>
      <c r="K239" s="39">
        <v>0</v>
      </c>
      <c r="L239" s="13">
        <v>0</v>
      </c>
      <c r="M239" s="2">
        <f t="shared" si="12"/>
        <v>0</v>
      </c>
      <c r="N239" s="2">
        <f t="shared" si="12"/>
        <v>0</v>
      </c>
      <c r="O239" s="1">
        <f t="shared" si="12"/>
        <v>0</v>
      </c>
    </row>
    <row r="240" spans="1:15">
      <c r="A240" s="15">
        <v>42452</v>
      </c>
      <c r="B240" s="59">
        <v>18500</v>
      </c>
      <c r="C240" s="59">
        <v>18500</v>
      </c>
      <c r="D240" s="59">
        <v>18500</v>
      </c>
      <c r="E240" s="13">
        <v>18500</v>
      </c>
      <c r="F240" s="16">
        <v>0</v>
      </c>
      <c r="G240" s="3">
        <f t="shared" si="9"/>
        <v>0</v>
      </c>
      <c r="H240" s="13">
        <v>0</v>
      </c>
      <c r="I240" s="13">
        <v>0</v>
      </c>
      <c r="J240" s="2">
        <f t="shared" si="10"/>
        <v>0</v>
      </c>
      <c r="K240" s="39">
        <v>0</v>
      </c>
      <c r="L240" s="13">
        <v>0</v>
      </c>
      <c r="M240" s="2">
        <f t="shared" si="12"/>
        <v>0</v>
      </c>
      <c r="N240" s="2">
        <f t="shared" si="12"/>
        <v>0</v>
      </c>
      <c r="O240" s="1">
        <f t="shared" si="12"/>
        <v>0</v>
      </c>
    </row>
    <row r="241" spans="1:15">
      <c r="A241" s="15">
        <v>42453</v>
      </c>
      <c r="B241" s="59">
        <v>18500</v>
      </c>
      <c r="C241" s="59">
        <v>18500</v>
      </c>
      <c r="D241" s="59">
        <v>18500</v>
      </c>
      <c r="E241" s="13">
        <v>18500</v>
      </c>
      <c r="F241" s="16">
        <v>0</v>
      </c>
      <c r="G241" s="3">
        <f t="shared" si="9"/>
        <v>0</v>
      </c>
      <c r="H241" s="13">
        <v>0</v>
      </c>
      <c r="I241" s="13">
        <v>0</v>
      </c>
      <c r="J241" s="2">
        <f t="shared" si="10"/>
        <v>0</v>
      </c>
      <c r="K241" s="39">
        <v>0</v>
      </c>
      <c r="L241" s="13">
        <v>0</v>
      </c>
      <c r="M241" s="2">
        <f t="shared" si="12"/>
        <v>0</v>
      </c>
      <c r="N241" s="2">
        <f t="shared" si="12"/>
        <v>0</v>
      </c>
      <c r="O241" s="1">
        <f t="shared" si="12"/>
        <v>0</v>
      </c>
    </row>
    <row r="242" spans="1:15">
      <c r="A242" s="15">
        <v>42454</v>
      </c>
      <c r="B242" s="59">
        <v>18500</v>
      </c>
      <c r="C242" s="59">
        <v>18500</v>
      </c>
      <c r="D242" s="59">
        <v>18500</v>
      </c>
      <c r="E242" s="13">
        <v>18500</v>
      </c>
      <c r="F242" s="16">
        <v>0</v>
      </c>
      <c r="G242" s="3">
        <f t="shared" si="9"/>
        <v>0</v>
      </c>
      <c r="H242" s="13">
        <v>0</v>
      </c>
      <c r="I242" s="13">
        <v>0</v>
      </c>
      <c r="J242" s="2">
        <f t="shared" si="10"/>
        <v>0</v>
      </c>
      <c r="K242" s="39">
        <v>0</v>
      </c>
      <c r="L242" s="13">
        <v>0</v>
      </c>
      <c r="M242" s="2">
        <f t="shared" si="12"/>
        <v>0</v>
      </c>
      <c r="N242" s="2">
        <f t="shared" si="12"/>
        <v>0</v>
      </c>
      <c r="O242" s="1">
        <f t="shared" si="12"/>
        <v>0</v>
      </c>
    </row>
    <row r="243" spans="1:15">
      <c r="A243" s="15">
        <v>42457</v>
      </c>
      <c r="B243" s="59">
        <v>18500</v>
      </c>
      <c r="C243" s="59">
        <v>18500</v>
      </c>
      <c r="D243" s="59">
        <v>18500</v>
      </c>
      <c r="E243" s="13">
        <v>18500</v>
      </c>
      <c r="F243" s="16">
        <v>0</v>
      </c>
      <c r="G243" s="3">
        <f t="shared" si="9"/>
        <v>0</v>
      </c>
      <c r="H243" s="13">
        <v>0</v>
      </c>
      <c r="I243" s="13">
        <v>0</v>
      </c>
      <c r="J243" s="2">
        <f t="shared" si="10"/>
        <v>0</v>
      </c>
      <c r="K243" s="39">
        <v>0</v>
      </c>
      <c r="L243" s="13">
        <v>0</v>
      </c>
      <c r="M243" s="2">
        <f t="shared" si="12"/>
        <v>0</v>
      </c>
      <c r="N243" s="2">
        <f t="shared" si="12"/>
        <v>0</v>
      </c>
      <c r="O243" s="1">
        <f t="shared" si="12"/>
        <v>0</v>
      </c>
    </row>
    <row r="244" spans="1:15">
      <c r="A244" s="15">
        <v>42458</v>
      </c>
      <c r="B244" s="59">
        <v>18500</v>
      </c>
      <c r="C244" s="59">
        <v>18500</v>
      </c>
      <c r="D244" s="59">
        <v>18500</v>
      </c>
      <c r="E244" s="13">
        <v>18500</v>
      </c>
      <c r="F244" s="16">
        <v>0</v>
      </c>
      <c r="G244" s="3">
        <f t="shared" si="9"/>
        <v>0</v>
      </c>
      <c r="H244" s="13">
        <v>0</v>
      </c>
      <c r="I244" s="13">
        <v>0</v>
      </c>
      <c r="J244" s="2">
        <f t="shared" si="10"/>
        <v>0</v>
      </c>
      <c r="K244" s="39">
        <v>0</v>
      </c>
      <c r="L244" s="13">
        <v>0</v>
      </c>
      <c r="M244" s="2">
        <f t="shared" si="12"/>
        <v>0</v>
      </c>
      <c r="N244" s="2">
        <f t="shared" si="12"/>
        <v>0</v>
      </c>
      <c r="O244" s="1">
        <f t="shared" si="12"/>
        <v>0</v>
      </c>
    </row>
    <row r="245" spans="1:15">
      <c r="A245" s="15">
        <v>42459</v>
      </c>
      <c r="B245" s="59">
        <v>18500</v>
      </c>
      <c r="C245" s="59">
        <v>18500</v>
      </c>
      <c r="D245" s="59">
        <v>18500</v>
      </c>
      <c r="E245" s="13">
        <v>18500</v>
      </c>
      <c r="F245" s="16">
        <v>0</v>
      </c>
      <c r="G245" s="3">
        <f t="shared" si="9"/>
        <v>0</v>
      </c>
      <c r="H245" s="13">
        <v>0</v>
      </c>
      <c r="I245" s="13">
        <v>0</v>
      </c>
      <c r="J245" s="2">
        <f t="shared" si="10"/>
        <v>0</v>
      </c>
      <c r="K245" s="39">
        <v>0</v>
      </c>
      <c r="L245" s="13">
        <v>0</v>
      </c>
      <c r="M245" s="2">
        <f t="shared" si="12"/>
        <v>0</v>
      </c>
      <c r="N245" s="2">
        <f t="shared" si="12"/>
        <v>0</v>
      </c>
      <c r="O245" s="1">
        <f t="shared" si="12"/>
        <v>0</v>
      </c>
    </row>
    <row r="246" spans="1:15">
      <c r="A246" s="15">
        <v>42460</v>
      </c>
      <c r="B246" s="59">
        <v>18500</v>
      </c>
      <c r="C246" s="59">
        <v>18500</v>
      </c>
      <c r="D246" s="59">
        <v>18500</v>
      </c>
      <c r="E246" s="13">
        <v>18500</v>
      </c>
      <c r="F246" s="16">
        <v>0</v>
      </c>
      <c r="G246" s="3">
        <f t="shared" si="9"/>
        <v>0</v>
      </c>
      <c r="H246" s="13">
        <v>0</v>
      </c>
      <c r="I246" s="13">
        <v>0</v>
      </c>
      <c r="J246" s="2">
        <f t="shared" si="10"/>
        <v>0</v>
      </c>
      <c r="K246" s="39">
        <v>0</v>
      </c>
      <c r="L246" s="13">
        <v>0</v>
      </c>
      <c r="M246" s="2">
        <f t="shared" si="12"/>
        <v>0</v>
      </c>
      <c r="N246" s="2">
        <f t="shared" si="12"/>
        <v>0</v>
      </c>
      <c r="O246" s="1">
        <f t="shared" si="12"/>
        <v>0</v>
      </c>
    </row>
    <row r="247" spans="1:15">
      <c r="A247" s="15">
        <v>42461</v>
      </c>
      <c r="B247" s="59">
        <v>18500</v>
      </c>
      <c r="C247" s="59">
        <v>18500</v>
      </c>
      <c r="D247" s="59">
        <v>18500</v>
      </c>
      <c r="E247" s="13">
        <v>18500</v>
      </c>
      <c r="F247" s="16">
        <v>0</v>
      </c>
      <c r="G247" s="3">
        <f t="shared" si="9"/>
        <v>0</v>
      </c>
      <c r="H247" s="13">
        <v>0</v>
      </c>
      <c r="I247" s="13">
        <v>0</v>
      </c>
      <c r="J247" s="2">
        <f t="shared" si="10"/>
        <v>0</v>
      </c>
      <c r="K247" s="39">
        <v>0</v>
      </c>
      <c r="L247" s="13">
        <v>0</v>
      </c>
      <c r="M247" s="2">
        <f t="shared" si="12"/>
        <v>0</v>
      </c>
      <c r="N247" s="2">
        <f t="shared" si="12"/>
        <v>0</v>
      </c>
      <c r="O247" s="1">
        <f t="shared" si="12"/>
        <v>0</v>
      </c>
    </row>
    <row r="248" spans="1:15">
      <c r="A248" s="15">
        <v>42464</v>
      </c>
      <c r="B248" s="59">
        <v>18500</v>
      </c>
      <c r="C248" s="59">
        <v>18500</v>
      </c>
      <c r="D248" s="59">
        <v>18500</v>
      </c>
      <c r="E248" s="13">
        <v>18500</v>
      </c>
      <c r="F248" s="16">
        <v>0</v>
      </c>
      <c r="G248" s="3">
        <f t="shared" si="9"/>
        <v>0</v>
      </c>
      <c r="H248" s="13">
        <v>0</v>
      </c>
      <c r="I248" s="13">
        <v>0</v>
      </c>
      <c r="J248" s="2">
        <f t="shared" si="10"/>
        <v>0</v>
      </c>
      <c r="K248" s="39">
        <v>0</v>
      </c>
      <c r="L248" s="13">
        <v>0</v>
      </c>
      <c r="M248" s="2">
        <f t="shared" si="12"/>
        <v>0</v>
      </c>
      <c r="N248" s="2">
        <f t="shared" si="12"/>
        <v>0</v>
      </c>
      <c r="O248" s="1">
        <f t="shared" si="12"/>
        <v>0</v>
      </c>
    </row>
    <row r="249" spans="1:15">
      <c r="A249" s="15">
        <v>42465</v>
      </c>
      <c r="B249" s="59">
        <v>18500</v>
      </c>
      <c r="C249" s="59">
        <v>18500</v>
      </c>
      <c r="D249" s="59">
        <v>18500</v>
      </c>
      <c r="E249" s="13">
        <v>18500</v>
      </c>
      <c r="F249" s="16">
        <v>0</v>
      </c>
      <c r="G249" s="3">
        <f t="shared" si="9"/>
        <v>0</v>
      </c>
      <c r="H249" s="13">
        <v>0</v>
      </c>
      <c r="I249" s="13">
        <v>0</v>
      </c>
      <c r="J249" s="2">
        <f t="shared" si="10"/>
        <v>0</v>
      </c>
      <c r="K249" s="39">
        <v>0</v>
      </c>
      <c r="L249" s="13">
        <v>0</v>
      </c>
      <c r="M249" s="2">
        <f t="shared" si="12"/>
        <v>0</v>
      </c>
      <c r="N249" s="2">
        <f t="shared" si="12"/>
        <v>0</v>
      </c>
      <c r="O249" s="1">
        <f t="shared" si="12"/>
        <v>0</v>
      </c>
    </row>
    <row r="250" spans="1:15">
      <c r="A250" s="15">
        <v>42466</v>
      </c>
      <c r="B250" s="59">
        <v>18500</v>
      </c>
      <c r="C250" s="59">
        <v>18500</v>
      </c>
      <c r="D250" s="59">
        <v>18500</v>
      </c>
      <c r="E250" s="13">
        <v>18500</v>
      </c>
      <c r="F250" s="16">
        <v>0</v>
      </c>
      <c r="G250" s="3">
        <f t="shared" si="9"/>
        <v>0</v>
      </c>
      <c r="H250" s="13">
        <v>0</v>
      </c>
      <c r="I250" s="13">
        <v>0</v>
      </c>
      <c r="J250" s="2">
        <f t="shared" si="10"/>
        <v>0</v>
      </c>
      <c r="K250" s="39">
        <v>0</v>
      </c>
      <c r="L250" s="13">
        <v>0</v>
      </c>
      <c r="M250" s="2">
        <f t="shared" si="12"/>
        <v>0</v>
      </c>
      <c r="N250" s="2">
        <f t="shared" si="12"/>
        <v>0</v>
      </c>
      <c r="O250" s="1">
        <f t="shared" si="12"/>
        <v>0</v>
      </c>
    </row>
    <row r="251" spans="1:15">
      <c r="A251" s="15">
        <v>42467</v>
      </c>
      <c r="B251" s="59">
        <v>18500</v>
      </c>
      <c r="C251" s="59">
        <v>18500</v>
      </c>
      <c r="D251" s="59">
        <v>18500</v>
      </c>
      <c r="E251" s="13">
        <v>18500</v>
      </c>
      <c r="F251" s="16">
        <v>0</v>
      </c>
      <c r="G251" s="3">
        <f t="shared" si="9"/>
        <v>0</v>
      </c>
      <c r="H251" s="13">
        <v>0</v>
      </c>
      <c r="I251" s="13">
        <v>0</v>
      </c>
      <c r="J251" s="2">
        <f t="shared" si="10"/>
        <v>0</v>
      </c>
      <c r="K251" s="39">
        <v>0</v>
      </c>
      <c r="L251" s="13">
        <v>0</v>
      </c>
      <c r="M251" s="2">
        <f t="shared" si="12"/>
        <v>0</v>
      </c>
      <c r="N251" s="2">
        <f t="shared" si="12"/>
        <v>0</v>
      </c>
      <c r="O251" s="1">
        <f t="shared" si="12"/>
        <v>0</v>
      </c>
    </row>
    <row r="252" spans="1:15">
      <c r="A252" s="15">
        <v>42468</v>
      </c>
      <c r="B252" s="59">
        <v>18500</v>
      </c>
      <c r="C252" s="59">
        <v>18500</v>
      </c>
      <c r="D252" s="59">
        <v>18500</v>
      </c>
      <c r="E252" s="13">
        <v>18500</v>
      </c>
      <c r="F252" s="16">
        <v>0</v>
      </c>
      <c r="G252" s="3">
        <f t="shared" si="9"/>
        <v>0</v>
      </c>
      <c r="H252" s="13">
        <v>0</v>
      </c>
      <c r="I252" s="13">
        <v>0</v>
      </c>
      <c r="J252" s="2">
        <f t="shared" si="10"/>
        <v>0</v>
      </c>
      <c r="K252" s="39">
        <v>0</v>
      </c>
      <c r="L252" s="13">
        <v>0</v>
      </c>
      <c r="M252" s="2">
        <f t="shared" si="12"/>
        <v>0</v>
      </c>
      <c r="N252" s="2">
        <f t="shared" si="12"/>
        <v>0</v>
      </c>
      <c r="O252" s="1">
        <f t="shared" si="12"/>
        <v>0</v>
      </c>
    </row>
    <row r="253" spans="1:15">
      <c r="A253" s="15">
        <v>42471</v>
      </c>
      <c r="B253" s="59">
        <v>18500</v>
      </c>
      <c r="C253" s="59">
        <v>18500</v>
      </c>
      <c r="D253" s="59">
        <v>18500</v>
      </c>
      <c r="E253" s="13">
        <v>18500</v>
      </c>
      <c r="F253" s="16">
        <v>0</v>
      </c>
      <c r="G253" s="3">
        <f t="shared" si="9"/>
        <v>10000</v>
      </c>
      <c r="H253" s="13">
        <v>0</v>
      </c>
      <c r="I253" s="13">
        <v>10000</v>
      </c>
      <c r="J253" s="2">
        <f t="shared" si="10"/>
        <v>185000000</v>
      </c>
      <c r="K253" s="39">
        <v>0</v>
      </c>
      <c r="L253" s="13">
        <v>185000000</v>
      </c>
      <c r="M253" s="2">
        <f t="shared" si="12"/>
        <v>18500</v>
      </c>
      <c r="N253" s="2">
        <f t="shared" si="12"/>
        <v>0</v>
      </c>
      <c r="O253" s="1">
        <f t="shared" si="12"/>
        <v>18500</v>
      </c>
    </row>
    <row r="254" spans="1:15">
      <c r="A254" s="15">
        <v>42472</v>
      </c>
      <c r="B254" s="59">
        <v>18500</v>
      </c>
      <c r="C254" s="59">
        <v>18500</v>
      </c>
      <c r="D254" s="59">
        <v>18500</v>
      </c>
      <c r="E254" s="13">
        <v>18500</v>
      </c>
      <c r="F254" s="16">
        <v>0</v>
      </c>
      <c r="G254" s="3">
        <f t="shared" si="9"/>
        <v>10000</v>
      </c>
      <c r="H254" s="13">
        <v>0</v>
      </c>
      <c r="I254" s="13">
        <v>10000</v>
      </c>
      <c r="J254" s="2">
        <f t="shared" si="10"/>
        <v>185000000</v>
      </c>
      <c r="K254" s="39">
        <v>0</v>
      </c>
      <c r="L254" s="13">
        <v>185000000</v>
      </c>
      <c r="M254" s="2">
        <f t="shared" si="12"/>
        <v>18500</v>
      </c>
      <c r="N254" s="2">
        <f t="shared" si="12"/>
        <v>0</v>
      </c>
      <c r="O254" s="1">
        <f t="shared" si="12"/>
        <v>18500</v>
      </c>
    </row>
    <row r="255" spans="1:15">
      <c r="A255" s="15">
        <v>42474</v>
      </c>
      <c r="B255" s="59">
        <v>18500</v>
      </c>
      <c r="C255" s="59">
        <v>18500</v>
      </c>
      <c r="D255" s="59">
        <v>18500</v>
      </c>
      <c r="E255" s="13">
        <v>18500</v>
      </c>
      <c r="F255" s="16">
        <v>0</v>
      </c>
      <c r="G255" s="3">
        <f t="shared" si="9"/>
        <v>10000</v>
      </c>
      <c r="H255" s="13">
        <v>0</v>
      </c>
      <c r="I255" s="13">
        <v>10000</v>
      </c>
      <c r="J255" s="2">
        <f t="shared" si="10"/>
        <v>185000000</v>
      </c>
      <c r="K255" s="39">
        <v>0</v>
      </c>
      <c r="L255" s="13">
        <v>185000000</v>
      </c>
      <c r="M255" s="2">
        <f t="shared" si="12"/>
        <v>18500</v>
      </c>
      <c r="N255" s="2">
        <f t="shared" si="12"/>
        <v>0</v>
      </c>
      <c r="O255" s="1">
        <f t="shared" si="12"/>
        <v>18500</v>
      </c>
    </row>
    <row r="256" spans="1:15">
      <c r="A256" s="15">
        <v>42475</v>
      </c>
      <c r="B256" s="59">
        <v>18500</v>
      </c>
      <c r="C256" s="59">
        <v>18500</v>
      </c>
      <c r="D256" s="59">
        <v>18500</v>
      </c>
      <c r="E256" s="13">
        <v>18500</v>
      </c>
      <c r="F256" s="16">
        <v>0</v>
      </c>
      <c r="G256" s="3">
        <f t="shared" si="9"/>
        <v>0</v>
      </c>
      <c r="H256" s="13">
        <v>0</v>
      </c>
      <c r="I256" s="13">
        <v>0</v>
      </c>
      <c r="J256" s="2">
        <f t="shared" si="10"/>
        <v>0</v>
      </c>
      <c r="K256" s="39">
        <v>0</v>
      </c>
      <c r="L256" s="13">
        <v>0</v>
      </c>
      <c r="M256" s="2">
        <f t="shared" si="12"/>
        <v>0</v>
      </c>
      <c r="N256" s="2">
        <f t="shared" si="12"/>
        <v>0</v>
      </c>
      <c r="O256" s="1">
        <f t="shared" si="12"/>
        <v>0</v>
      </c>
    </row>
    <row r="257" spans="1:15">
      <c r="A257" s="15">
        <v>42478</v>
      </c>
      <c r="B257" s="59">
        <v>18500</v>
      </c>
      <c r="C257" s="59">
        <v>18500</v>
      </c>
      <c r="D257" s="59">
        <v>18500</v>
      </c>
      <c r="E257" s="13">
        <v>18500</v>
      </c>
      <c r="F257" s="16">
        <v>0</v>
      </c>
      <c r="G257" s="3">
        <f t="shared" si="9"/>
        <v>10000</v>
      </c>
      <c r="H257" s="13">
        <v>0</v>
      </c>
      <c r="I257" s="13">
        <v>10000</v>
      </c>
      <c r="J257" s="2">
        <f t="shared" si="10"/>
        <v>185000000</v>
      </c>
      <c r="K257" s="39">
        <v>0</v>
      </c>
      <c r="L257" s="13">
        <v>185000000</v>
      </c>
      <c r="M257" s="2">
        <f t="shared" si="12"/>
        <v>18500</v>
      </c>
      <c r="N257" s="2">
        <f t="shared" si="12"/>
        <v>0</v>
      </c>
      <c r="O257" s="1">
        <f t="shared" si="12"/>
        <v>18500</v>
      </c>
    </row>
    <row r="258" spans="1:15">
      <c r="A258" s="15">
        <v>42479</v>
      </c>
      <c r="B258" s="59">
        <v>18500</v>
      </c>
      <c r="C258" s="59">
        <v>18500</v>
      </c>
      <c r="D258" s="59">
        <v>18500</v>
      </c>
      <c r="E258" s="13">
        <v>18500</v>
      </c>
      <c r="F258" s="16">
        <v>0</v>
      </c>
      <c r="G258" s="3">
        <f t="shared" si="9"/>
        <v>0</v>
      </c>
      <c r="H258" s="13">
        <v>0</v>
      </c>
      <c r="I258" s="13">
        <v>0</v>
      </c>
      <c r="J258" s="2">
        <f t="shared" si="10"/>
        <v>0</v>
      </c>
      <c r="K258" s="39">
        <v>0</v>
      </c>
      <c r="L258" s="13">
        <v>0</v>
      </c>
      <c r="M258" s="2">
        <f t="shared" si="12"/>
        <v>0</v>
      </c>
      <c r="N258" s="2">
        <f t="shared" si="12"/>
        <v>0</v>
      </c>
      <c r="O258" s="1">
        <f t="shared" si="12"/>
        <v>0</v>
      </c>
    </row>
    <row r="259" spans="1:15">
      <c r="A259" s="15">
        <v>42480</v>
      </c>
      <c r="B259" s="59">
        <v>18500</v>
      </c>
      <c r="C259" s="59">
        <v>18500</v>
      </c>
      <c r="D259" s="59">
        <v>18500</v>
      </c>
      <c r="E259" s="13">
        <v>18500</v>
      </c>
      <c r="F259" s="16">
        <v>0</v>
      </c>
      <c r="G259" s="3">
        <f t="shared" ref="G259:G307" si="13">I259-H259</f>
        <v>10000</v>
      </c>
      <c r="H259" s="13">
        <v>0</v>
      </c>
      <c r="I259" s="13">
        <v>10000</v>
      </c>
      <c r="J259" s="2">
        <f t="shared" ref="J259:J307" si="14">L259-K259</f>
        <v>185000000</v>
      </c>
      <c r="K259" s="39">
        <v>0</v>
      </c>
      <c r="L259" s="13">
        <v>185000000</v>
      </c>
      <c r="M259" s="2">
        <f t="shared" si="12"/>
        <v>18500</v>
      </c>
      <c r="N259" s="2">
        <f t="shared" si="12"/>
        <v>0</v>
      </c>
      <c r="O259" s="1">
        <f t="shared" si="12"/>
        <v>18500</v>
      </c>
    </row>
    <row r="260" spans="1:15">
      <c r="A260" s="15">
        <v>42481</v>
      </c>
      <c r="B260" s="59">
        <v>18500</v>
      </c>
      <c r="C260" s="59">
        <v>18500</v>
      </c>
      <c r="D260" s="59">
        <v>18500</v>
      </c>
      <c r="E260" s="13">
        <v>18500</v>
      </c>
      <c r="F260" s="16">
        <v>0</v>
      </c>
      <c r="G260" s="3">
        <f t="shared" si="13"/>
        <v>0</v>
      </c>
      <c r="H260" s="13">
        <v>0</v>
      </c>
      <c r="I260" s="13">
        <v>0</v>
      </c>
      <c r="J260" s="2">
        <f t="shared" si="14"/>
        <v>0</v>
      </c>
      <c r="K260" s="39">
        <v>0</v>
      </c>
      <c r="L260" s="13">
        <v>0</v>
      </c>
      <c r="M260" s="2">
        <f t="shared" si="12"/>
        <v>0</v>
      </c>
      <c r="N260" s="2">
        <f t="shared" si="12"/>
        <v>0</v>
      </c>
      <c r="O260" s="1">
        <f t="shared" si="12"/>
        <v>0</v>
      </c>
    </row>
    <row r="261" spans="1:15">
      <c r="A261" s="15">
        <v>42482</v>
      </c>
      <c r="B261" s="50">
        <v>18500</v>
      </c>
      <c r="C261" s="50">
        <v>18500</v>
      </c>
      <c r="D261" s="50">
        <v>18500</v>
      </c>
      <c r="E261" s="13">
        <v>18500</v>
      </c>
      <c r="F261" s="16">
        <v>0</v>
      </c>
      <c r="G261" s="3">
        <f t="shared" si="13"/>
        <v>10000</v>
      </c>
      <c r="H261" s="13">
        <v>250000</v>
      </c>
      <c r="I261" s="13">
        <v>260000</v>
      </c>
      <c r="J261" s="2">
        <f>18500*10000</f>
        <v>185000000</v>
      </c>
      <c r="K261" s="2">
        <f>L261-J261</f>
        <v>4625000000</v>
      </c>
      <c r="L261" s="13">
        <v>4810000000</v>
      </c>
      <c r="M261" s="2">
        <f>J261/G261</f>
        <v>18500</v>
      </c>
      <c r="N261" s="2">
        <f>K261/H261</f>
        <v>18500</v>
      </c>
      <c r="O261" s="2">
        <f>L261/I261</f>
        <v>18500</v>
      </c>
    </row>
    <row r="262" spans="1:15">
      <c r="A262" s="15">
        <v>42485</v>
      </c>
      <c r="B262" s="50">
        <v>18500</v>
      </c>
      <c r="C262" s="50">
        <v>18500</v>
      </c>
      <c r="D262" s="50">
        <v>18500</v>
      </c>
      <c r="E262" s="13">
        <v>18500</v>
      </c>
      <c r="F262" s="16">
        <v>0</v>
      </c>
      <c r="G262" s="3">
        <f t="shared" si="13"/>
        <v>10000</v>
      </c>
      <c r="H262" s="13">
        <v>0</v>
      </c>
      <c r="I262" s="13">
        <v>10000</v>
      </c>
      <c r="J262" s="2">
        <f t="shared" si="14"/>
        <v>185000000</v>
      </c>
      <c r="K262" s="39">
        <v>0</v>
      </c>
      <c r="L262" s="13">
        <v>185000000</v>
      </c>
      <c r="M262" s="2">
        <f>IFERROR(J262/G262,0)</f>
        <v>18500</v>
      </c>
      <c r="N262" s="2">
        <f>IFERROR(K262/H262,0)</f>
        <v>0</v>
      </c>
      <c r="O262" s="1">
        <f>IFERROR(L262/I262,0)</f>
        <v>18500</v>
      </c>
    </row>
    <row r="263" spans="1:15">
      <c r="A263" s="15">
        <v>42486</v>
      </c>
      <c r="B263" s="50">
        <v>18500</v>
      </c>
      <c r="C263" s="50">
        <v>18500</v>
      </c>
      <c r="D263" s="50">
        <v>18500</v>
      </c>
      <c r="E263" s="13">
        <v>18500</v>
      </c>
      <c r="F263" s="16">
        <v>0</v>
      </c>
      <c r="G263" s="3">
        <f t="shared" si="13"/>
        <v>0</v>
      </c>
      <c r="H263" s="13">
        <v>0</v>
      </c>
      <c r="I263" s="13">
        <v>0</v>
      </c>
      <c r="J263" s="2">
        <f t="shared" si="14"/>
        <v>0</v>
      </c>
      <c r="K263" s="39">
        <v>0</v>
      </c>
      <c r="L263" s="13">
        <v>0</v>
      </c>
      <c r="M263" s="2">
        <f t="shared" ref="M263:O288" si="15">IFERROR(J263/G263,0)</f>
        <v>0</v>
      </c>
      <c r="N263" s="2">
        <f t="shared" si="15"/>
        <v>0</v>
      </c>
      <c r="O263" s="1">
        <f t="shared" si="15"/>
        <v>0</v>
      </c>
    </row>
    <row r="264" spans="1:15">
      <c r="A264" s="15">
        <v>42487</v>
      </c>
      <c r="B264" s="50">
        <v>18500</v>
      </c>
      <c r="C264" s="50">
        <v>18500</v>
      </c>
      <c r="D264" s="50">
        <v>18500</v>
      </c>
      <c r="E264" s="13">
        <v>18500</v>
      </c>
      <c r="F264" s="16">
        <v>0</v>
      </c>
      <c r="G264" s="3">
        <f t="shared" si="13"/>
        <v>10000</v>
      </c>
      <c r="H264" s="13">
        <v>0</v>
      </c>
      <c r="I264" s="13">
        <v>10000</v>
      </c>
      <c r="J264" s="2">
        <f t="shared" si="14"/>
        <v>185000000</v>
      </c>
      <c r="K264" s="39">
        <v>0</v>
      </c>
      <c r="L264" s="13">
        <v>185000000</v>
      </c>
      <c r="M264" s="2">
        <f t="shared" si="15"/>
        <v>18500</v>
      </c>
      <c r="N264" s="2">
        <f t="shared" si="15"/>
        <v>0</v>
      </c>
      <c r="O264" s="1">
        <f t="shared" si="15"/>
        <v>18500</v>
      </c>
    </row>
    <row r="265" spans="1:15">
      <c r="A265" s="15">
        <v>42488</v>
      </c>
      <c r="B265" s="50">
        <v>18500</v>
      </c>
      <c r="C265" s="50">
        <v>18500</v>
      </c>
      <c r="D265" s="50">
        <v>18500</v>
      </c>
      <c r="E265" s="13">
        <v>18500</v>
      </c>
      <c r="F265" s="16">
        <v>0</v>
      </c>
      <c r="G265" s="3">
        <f t="shared" si="13"/>
        <v>10000</v>
      </c>
      <c r="H265" s="13">
        <v>0</v>
      </c>
      <c r="I265" s="13">
        <v>10000</v>
      </c>
      <c r="J265" s="2">
        <f t="shared" si="14"/>
        <v>185000000</v>
      </c>
      <c r="K265" s="39">
        <v>0</v>
      </c>
      <c r="L265" s="13">
        <v>185000000</v>
      </c>
      <c r="M265" s="2">
        <f t="shared" si="15"/>
        <v>18500</v>
      </c>
      <c r="N265" s="2">
        <f t="shared" si="15"/>
        <v>0</v>
      </c>
      <c r="O265" s="1">
        <f t="shared" si="15"/>
        <v>18500</v>
      </c>
    </row>
    <row r="266" spans="1:15">
      <c r="A266" s="15">
        <v>42489</v>
      </c>
      <c r="B266" s="50">
        <v>18500</v>
      </c>
      <c r="C266" s="50">
        <v>18500</v>
      </c>
      <c r="D266" s="50">
        <v>18500</v>
      </c>
      <c r="E266" s="13">
        <v>18500</v>
      </c>
      <c r="F266" s="16">
        <v>0</v>
      </c>
      <c r="G266" s="3">
        <f t="shared" si="13"/>
        <v>0</v>
      </c>
      <c r="H266" s="13">
        <v>0</v>
      </c>
      <c r="I266" s="13">
        <v>0</v>
      </c>
      <c r="J266" s="2">
        <f t="shared" si="14"/>
        <v>0</v>
      </c>
      <c r="K266" s="39">
        <v>0</v>
      </c>
      <c r="L266" s="13">
        <v>0</v>
      </c>
      <c r="M266" s="2">
        <f t="shared" si="15"/>
        <v>0</v>
      </c>
      <c r="N266" s="2">
        <f t="shared" si="15"/>
        <v>0</v>
      </c>
      <c r="O266" s="1">
        <f t="shared" si="15"/>
        <v>0</v>
      </c>
    </row>
    <row r="267" spans="1:15">
      <c r="A267" s="15">
        <v>42492</v>
      </c>
      <c r="B267" s="50">
        <v>18500</v>
      </c>
      <c r="C267" s="50">
        <v>18500</v>
      </c>
      <c r="D267" s="50">
        <v>18500</v>
      </c>
      <c r="E267" s="13">
        <v>18500</v>
      </c>
      <c r="F267" s="16">
        <v>0</v>
      </c>
      <c r="G267" s="3">
        <f t="shared" si="13"/>
        <v>0</v>
      </c>
      <c r="H267" s="13">
        <v>0</v>
      </c>
      <c r="I267" s="13">
        <v>0</v>
      </c>
      <c r="J267" s="2">
        <f t="shared" si="14"/>
        <v>0</v>
      </c>
      <c r="K267" s="39">
        <v>0</v>
      </c>
      <c r="L267" s="13">
        <v>0</v>
      </c>
      <c r="M267" s="2">
        <f t="shared" si="15"/>
        <v>0</v>
      </c>
      <c r="N267" s="2">
        <f t="shared" si="15"/>
        <v>0</v>
      </c>
      <c r="O267" s="1">
        <f t="shared" si="15"/>
        <v>0</v>
      </c>
    </row>
    <row r="268" spans="1:15">
      <c r="A268" s="15">
        <v>42493</v>
      </c>
      <c r="B268" s="50">
        <v>18500</v>
      </c>
      <c r="C268" s="50">
        <v>18500</v>
      </c>
      <c r="D268" s="50">
        <v>18500</v>
      </c>
      <c r="E268" s="13">
        <v>18500</v>
      </c>
      <c r="F268" s="16">
        <v>0</v>
      </c>
      <c r="G268" s="3">
        <f t="shared" si="13"/>
        <v>0</v>
      </c>
      <c r="H268" s="13">
        <v>0</v>
      </c>
      <c r="I268" s="13">
        <v>0</v>
      </c>
      <c r="J268" s="2">
        <f t="shared" si="14"/>
        <v>0</v>
      </c>
      <c r="K268" s="39">
        <v>0</v>
      </c>
      <c r="L268" s="13">
        <v>0</v>
      </c>
      <c r="M268" s="2">
        <f t="shared" si="15"/>
        <v>0</v>
      </c>
      <c r="N268" s="2">
        <f t="shared" si="15"/>
        <v>0</v>
      </c>
      <c r="O268" s="1">
        <f t="shared" si="15"/>
        <v>0</v>
      </c>
    </row>
    <row r="269" spans="1:15">
      <c r="A269" s="15">
        <v>42494</v>
      </c>
      <c r="B269" s="50">
        <v>18500</v>
      </c>
      <c r="C269" s="50">
        <v>18500</v>
      </c>
      <c r="D269" s="50">
        <v>18500</v>
      </c>
      <c r="E269" s="13">
        <v>18500</v>
      </c>
      <c r="F269" s="16">
        <v>0</v>
      </c>
      <c r="G269" s="3">
        <f t="shared" si="13"/>
        <v>0</v>
      </c>
      <c r="H269" s="13">
        <v>0</v>
      </c>
      <c r="I269" s="13">
        <v>0</v>
      </c>
      <c r="J269" s="2">
        <f t="shared" si="14"/>
        <v>0</v>
      </c>
      <c r="K269" s="39">
        <v>0</v>
      </c>
      <c r="L269" s="13">
        <v>0</v>
      </c>
      <c r="M269" s="2">
        <f t="shared" si="15"/>
        <v>0</v>
      </c>
      <c r="N269" s="2">
        <f t="shared" si="15"/>
        <v>0</v>
      </c>
      <c r="O269" s="1">
        <f t="shared" si="15"/>
        <v>0</v>
      </c>
    </row>
    <row r="270" spans="1:15">
      <c r="A270" s="15">
        <v>42499</v>
      </c>
      <c r="B270" s="50">
        <v>18500</v>
      </c>
      <c r="C270" s="50">
        <v>18500</v>
      </c>
      <c r="D270" s="50">
        <v>18500</v>
      </c>
      <c r="E270" s="13">
        <v>18500</v>
      </c>
      <c r="F270" s="16">
        <v>0</v>
      </c>
      <c r="G270" s="3">
        <f t="shared" si="13"/>
        <v>0</v>
      </c>
      <c r="H270" s="13">
        <v>250000</v>
      </c>
      <c r="I270" s="13">
        <v>250000</v>
      </c>
      <c r="J270" s="2">
        <f t="shared" si="14"/>
        <v>4625000000</v>
      </c>
      <c r="K270" s="39">
        <v>0</v>
      </c>
      <c r="L270" s="13">
        <v>4625000000</v>
      </c>
      <c r="M270" s="2">
        <f t="shared" si="15"/>
        <v>0</v>
      </c>
      <c r="N270" s="2">
        <f t="shared" si="15"/>
        <v>0</v>
      </c>
      <c r="O270" s="1">
        <f t="shared" si="15"/>
        <v>18500</v>
      </c>
    </row>
    <row r="271" spans="1:15">
      <c r="A271" s="15">
        <v>42500</v>
      </c>
      <c r="B271" s="50">
        <v>18500</v>
      </c>
      <c r="C271" s="50">
        <v>18500</v>
      </c>
      <c r="D271" s="50">
        <v>18500</v>
      </c>
      <c r="E271" s="13">
        <v>18500</v>
      </c>
      <c r="F271" s="16">
        <v>0</v>
      </c>
      <c r="G271" s="3">
        <f t="shared" si="13"/>
        <v>0</v>
      </c>
      <c r="H271" s="13">
        <v>1400</v>
      </c>
      <c r="I271" s="13">
        <v>1400</v>
      </c>
      <c r="J271" s="2">
        <f t="shared" si="14"/>
        <v>25900000</v>
      </c>
      <c r="K271" s="39">
        <v>0</v>
      </c>
      <c r="L271" s="13">
        <v>25900000</v>
      </c>
      <c r="M271" s="2">
        <f t="shared" si="15"/>
        <v>0</v>
      </c>
      <c r="N271" s="2">
        <f t="shared" si="15"/>
        <v>0</v>
      </c>
      <c r="O271" s="1">
        <f t="shared" si="15"/>
        <v>18500</v>
      </c>
    </row>
    <row r="272" spans="1:15">
      <c r="A272" s="15">
        <v>42501</v>
      </c>
      <c r="B272" s="50">
        <v>18500</v>
      </c>
      <c r="C272" s="50">
        <v>18500</v>
      </c>
      <c r="D272" s="50">
        <v>18500</v>
      </c>
      <c r="E272" s="13">
        <v>18500</v>
      </c>
      <c r="F272" s="16">
        <v>0</v>
      </c>
      <c r="G272" s="3">
        <f t="shared" si="13"/>
        <v>0</v>
      </c>
      <c r="H272" s="13">
        <v>0</v>
      </c>
      <c r="I272" s="13">
        <v>0</v>
      </c>
      <c r="J272" s="2">
        <f t="shared" si="14"/>
        <v>0</v>
      </c>
      <c r="K272" s="39">
        <v>0</v>
      </c>
      <c r="L272" s="13">
        <v>0</v>
      </c>
      <c r="M272" s="2">
        <f t="shared" si="15"/>
        <v>0</v>
      </c>
      <c r="N272" s="2">
        <f t="shared" si="15"/>
        <v>0</v>
      </c>
      <c r="O272" s="1">
        <f t="shared" si="15"/>
        <v>0</v>
      </c>
    </row>
    <row r="273" spans="1:15">
      <c r="A273" s="15">
        <v>42502</v>
      </c>
      <c r="B273" s="50">
        <v>18500</v>
      </c>
      <c r="C273" s="50">
        <v>18500</v>
      </c>
      <c r="D273" s="50">
        <v>18500</v>
      </c>
      <c r="E273" s="13">
        <v>18500</v>
      </c>
      <c r="F273" s="16">
        <v>0</v>
      </c>
      <c r="G273" s="3">
        <f t="shared" si="13"/>
        <v>10000</v>
      </c>
      <c r="H273" s="13">
        <v>0</v>
      </c>
      <c r="I273" s="13">
        <v>10000</v>
      </c>
      <c r="J273" s="2">
        <f t="shared" si="14"/>
        <v>185000000</v>
      </c>
      <c r="K273" s="39">
        <v>0</v>
      </c>
      <c r="L273" s="13">
        <v>185000000</v>
      </c>
      <c r="M273" s="2">
        <f t="shared" si="15"/>
        <v>18500</v>
      </c>
      <c r="N273" s="2">
        <f t="shared" si="15"/>
        <v>0</v>
      </c>
      <c r="O273" s="1">
        <f t="shared" si="15"/>
        <v>18500</v>
      </c>
    </row>
    <row r="274" spans="1:15">
      <c r="A274" s="15">
        <v>42503</v>
      </c>
      <c r="B274" s="50">
        <v>18500</v>
      </c>
      <c r="C274" s="50">
        <v>18500</v>
      </c>
      <c r="D274" s="50">
        <v>18500</v>
      </c>
      <c r="E274" s="13">
        <v>18500</v>
      </c>
      <c r="F274" s="16">
        <v>0</v>
      </c>
      <c r="G274" s="3">
        <f t="shared" si="13"/>
        <v>10000</v>
      </c>
      <c r="H274" s="13">
        <v>0</v>
      </c>
      <c r="I274" s="13">
        <v>10000</v>
      </c>
      <c r="J274" s="2">
        <f t="shared" si="14"/>
        <v>185000000</v>
      </c>
      <c r="K274" s="39">
        <v>0</v>
      </c>
      <c r="L274" s="13">
        <v>185000000</v>
      </c>
      <c r="M274" s="2">
        <f t="shared" si="15"/>
        <v>18500</v>
      </c>
      <c r="N274" s="2">
        <f t="shared" si="15"/>
        <v>0</v>
      </c>
      <c r="O274" s="1">
        <f t="shared" si="15"/>
        <v>18500</v>
      </c>
    </row>
    <row r="275" spans="1:15">
      <c r="A275" s="15">
        <v>42506</v>
      </c>
      <c r="B275" s="50">
        <v>18500</v>
      </c>
      <c r="C275" s="50">
        <v>18500</v>
      </c>
      <c r="D275" s="50">
        <v>18500</v>
      </c>
      <c r="E275" s="13">
        <v>18500</v>
      </c>
      <c r="F275" s="16">
        <v>0</v>
      </c>
      <c r="G275" s="3">
        <f t="shared" si="13"/>
        <v>10000</v>
      </c>
      <c r="H275" s="13">
        <v>0</v>
      </c>
      <c r="I275" s="13">
        <v>10000</v>
      </c>
      <c r="J275" s="2">
        <f t="shared" si="14"/>
        <v>185000000</v>
      </c>
      <c r="K275" s="39">
        <v>0</v>
      </c>
      <c r="L275" s="13">
        <v>185000000</v>
      </c>
      <c r="M275" s="2">
        <f t="shared" si="15"/>
        <v>18500</v>
      </c>
      <c r="N275" s="2">
        <f t="shared" si="15"/>
        <v>0</v>
      </c>
      <c r="O275" s="1">
        <f t="shared" si="15"/>
        <v>18500</v>
      </c>
    </row>
    <row r="276" spans="1:15">
      <c r="A276" s="15">
        <v>42507</v>
      </c>
      <c r="B276" s="50">
        <v>18500</v>
      </c>
      <c r="C276" s="50">
        <v>18500</v>
      </c>
      <c r="D276" s="50">
        <v>18500</v>
      </c>
      <c r="E276" s="13">
        <v>18500</v>
      </c>
      <c r="F276" s="16">
        <v>0</v>
      </c>
      <c r="G276" s="3">
        <f t="shared" si="13"/>
        <v>10000</v>
      </c>
      <c r="H276" s="13">
        <v>0</v>
      </c>
      <c r="I276" s="13">
        <v>10000</v>
      </c>
      <c r="J276" s="2">
        <f t="shared" si="14"/>
        <v>185000000</v>
      </c>
      <c r="K276" s="39">
        <v>0</v>
      </c>
      <c r="L276" s="13">
        <v>185000000</v>
      </c>
      <c r="M276" s="2">
        <f t="shared" si="15"/>
        <v>18500</v>
      </c>
      <c r="N276" s="2">
        <f t="shared" si="15"/>
        <v>0</v>
      </c>
      <c r="O276" s="1">
        <f t="shared" si="15"/>
        <v>18500</v>
      </c>
    </row>
    <row r="277" spans="1:15">
      <c r="A277" s="15">
        <v>42508</v>
      </c>
      <c r="B277" s="50">
        <v>18500</v>
      </c>
      <c r="C277" s="50">
        <v>18500</v>
      </c>
      <c r="D277" s="50">
        <v>18500</v>
      </c>
      <c r="E277" s="13">
        <v>18500</v>
      </c>
      <c r="F277" s="16">
        <v>0</v>
      </c>
      <c r="G277" s="3">
        <f t="shared" si="13"/>
        <v>10000</v>
      </c>
      <c r="H277" s="13">
        <v>0</v>
      </c>
      <c r="I277" s="13">
        <v>10000</v>
      </c>
      <c r="J277" s="2">
        <f t="shared" si="14"/>
        <v>185000000</v>
      </c>
      <c r="K277" s="39">
        <v>0</v>
      </c>
      <c r="L277" s="13">
        <v>185000000</v>
      </c>
      <c r="M277" s="2">
        <f t="shared" si="15"/>
        <v>18500</v>
      </c>
      <c r="N277" s="2">
        <f t="shared" si="15"/>
        <v>0</v>
      </c>
      <c r="O277" s="1">
        <f t="shared" si="15"/>
        <v>18500</v>
      </c>
    </row>
    <row r="278" spans="1:15">
      <c r="A278" s="15">
        <v>42509</v>
      </c>
      <c r="B278" s="50">
        <v>18500</v>
      </c>
      <c r="C278" s="50">
        <v>18500</v>
      </c>
      <c r="D278" s="50">
        <v>18500</v>
      </c>
      <c r="E278" s="13">
        <v>18500</v>
      </c>
      <c r="F278" s="16">
        <v>0</v>
      </c>
      <c r="G278" s="3">
        <f t="shared" si="13"/>
        <v>0</v>
      </c>
      <c r="H278" s="13">
        <v>0</v>
      </c>
      <c r="I278" s="13">
        <v>0</v>
      </c>
      <c r="J278" s="2">
        <f t="shared" si="14"/>
        <v>0</v>
      </c>
      <c r="K278" s="39">
        <v>0</v>
      </c>
      <c r="L278" s="13">
        <v>0</v>
      </c>
      <c r="M278" s="2">
        <f t="shared" si="15"/>
        <v>0</v>
      </c>
      <c r="N278" s="2">
        <f t="shared" si="15"/>
        <v>0</v>
      </c>
      <c r="O278" s="1">
        <f t="shared" si="15"/>
        <v>0</v>
      </c>
    </row>
    <row r="279" spans="1:15">
      <c r="A279" s="15">
        <v>42510</v>
      </c>
      <c r="B279" s="59">
        <v>18500</v>
      </c>
      <c r="C279" s="59">
        <v>18500</v>
      </c>
      <c r="D279" s="59">
        <v>18500</v>
      </c>
      <c r="E279" s="13">
        <v>18500</v>
      </c>
      <c r="F279" s="16">
        <v>0</v>
      </c>
      <c r="G279" s="3">
        <f t="shared" si="13"/>
        <v>0</v>
      </c>
      <c r="H279" s="13">
        <v>250000</v>
      </c>
      <c r="I279" s="13">
        <v>250000</v>
      </c>
      <c r="J279" s="2">
        <f t="shared" si="14"/>
        <v>4625000000</v>
      </c>
      <c r="K279" s="39">
        <v>0</v>
      </c>
      <c r="L279" s="13">
        <v>4625000000</v>
      </c>
      <c r="M279" s="2">
        <f t="shared" si="15"/>
        <v>0</v>
      </c>
      <c r="N279" s="2">
        <f t="shared" si="15"/>
        <v>0</v>
      </c>
      <c r="O279" s="1">
        <f t="shared" si="15"/>
        <v>18500</v>
      </c>
    </row>
    <row r="280" spans="1:15">
      <c r="A280" s="15">
        <v>42513</v>
      </c>
      <c r="B280" s="59">
        <v>20300</v>
      </c>
      <c r="C280" s="59">
        <v>20300</v>
      </c>
      <c r="D280" s="59">
        <v>20300</v>
      </c>
      <c r="E280" s="13">
        <v>20300</v>
      </c>
      <c r="F280" s="16">
        <v>9.73</v>
      </c>
      <c r="G280" s="3">
        <f t="shared" si="13"/>
        <v>2000</v>
      </c>
      <c r="H280" s="13">
        <v>0</v>
      </c>
      <c r="I280" s="13">
        <v>2000</v>
      </c>
      <c r="J280" s="2">
        <f t="shared" si="14"/>
        <v>40600000</v>
      </c>
      <c r="K280" s="39">
        <v>0</v>
      </c>
      <c r="L280" s="13">
        <v>40600000</v>
      </c>
      <c r="M280" s="2">
        <f t="shared" si="15"/>
        <v>20300</v>
      </c>
      <c r="N280" s="2">
        <f t="shared" si="15"/>
        <v>0</v>
      </c>
      <c r="O280" s="1">
        <f t="shared" si="15"/>
        <v>20300</v>
      </c>
    </row>
    <row r="281" spans="1:15">
      <c r="A281" s="15">
        <v>42514</v>
      </c>
      <c r="B281" s="59">
        <v>20300</v>
      </c>
      <c r="C281" s="59">
        <v>20300</v>
      </c>
      <c r="D281" s="59">
        <v>20300</v>
      </c>
      <c r="E281" s="13">
        <v>20300</v>
      </c>
      <c r="F281" s="16">
        <v>0</v>
      </c>
      <c r="G281" s="3">
        <f t="shared" si="13"/>
        <v>0</v>
      </c>
      <c r="H281" s="13">
        <v>0</v>
      </c>
      <c r="I281" s="13">
        <v>0</v>
      </c>
      <c r="J281" s="2">
        <f t="shared" si="14"/>
        <v>0</v>
      </c>
      <c r="K281" s="39">
        <v>0</v>
      </c>
      <c r="L281" s="13">
        <v>0</v>
      </c>
      <c r="M281" s="2">
        <f t="shared" si="15"/>
        <v>0</v>
      </c>
      <c r="N281" s="2">
        <f t="shared" si="15"/>
        <v>0</v>
      </c>
      <c r="O281" s="1">
        <f t="shared" si="15"/>
        <v>0</v>
      </c>
    </row>
    <row r="282" spans="1:15">
      <c r="A282" s="15">
        <v>42515</v>
      </c>
      <c r="B282" s="50">
        <v>20300</v>
      </c>
      <c r="C282" s="50">
        <v>20300</v>
      </c>
      <c r="D282" s="50">
        <v>20300</v>
      </c>
      <c r="E282" s="13">
        <v>20300</v>
      </c>
      <c r="F282" s="16">
        <v>0</v>
      </c>
      <c r="G282" s="3">
        <f t="shared" si="13"/>
        <v>0</v>
      </c>
      <c r="H282" s="13">
        <v>0</v>
      </c>
      <c r="I282" s="13">
        <v>0</v>
      </c>
      <c r="J282" s="2">
        <f t="shared" si="14"/>
        <v>0</v>
      </c>
      <c r="K282" s="39">
        <v>0</v>
      </c>
      <c r="L282" s="13">
        <v>0</v>
      </c>
      <c r="M282" s="2">
        <f t="shared" si="15"/>
        <v>0</v>
      </c>
      <c r="N282" s="2">
        <f t="shared" si="15"/>
        <v>0</v>
      </c>
      <c r="O282" s="1">
        <f t="shared" si="15"/>
        <v>0</v>
      </c>
    </row>
    <row r="283" spans="1:15">
      <c r="A283" s="15">
        <v>42516</v>
      </c>
      <c r="B283" s="50">
        <v>20300</v>
      </c>
      <c r="C283" s="50">
        <v>20300</v>
      </c>
      <c r="D283" s="50">
        <v>20300</v>
      </c>
      <c r="E283" s="13">
        <v>20300</v>
      </c>
      <c r="F283" s="16">
        <v>0</v>
      </c>
      <c r="G283" s="3">
        <f t="shared" si="13"/>
        <v>3000</v>
      </c>
      <c r="H283" s="13">
        <v>0</v>
      </c>
      <c r="I283" s="13">
        <v>3000</v>
      </c>
      <c r="J283" s="2">
        <f t="shared" si="14"/>
        <v>60900000</v>
      </c>
      <c r="K283" s="39">
        <v>0</v>
      </c>
      <c r="L283" s="13">
        <v>60900000</v>
      </c>
      <c r="M283" s="2">
        <f t="shared" si="15"/>
        <v>20300</v>
      </c>
      <c r="N283" s="2">
        <f t="shared" si="15"/>
        <v>0</v>
      </c>
      <c r="O283" s="1">
        <f t="shared" si="15"/>
        <v>20300</v>
      </c>
    </row>
    <row r="284" spans="1:15">
      <c r="A284" s="15">
        <v>42517</v>
      </c>
      <c r="B284" s="50">
        <v>20200</v>
      </c>
      <c r="C284" s="50">
        <v>20200</v>
      </c>
      <c r="D284" s="50">
        <v>20200</v>
      </c>
      <c r="E284" s="13">
        <v>20200</v>
      </c>
      <c r="F284" s="16">
        <v>-0.49</v>
      </c>
      <c r="G284" s="3">
        <f t="shared" si="13"/>
        <v>0</v>
      </c>
      <c r="H284" s="13">
        <v>0</v>
      </c>
      <c r="I284" s="13">
        <v>0</v>
      </c>
      <c r="J284" s="2">
        <f t="shared" si="14"/>
        <v>0</v>
      </c>
      <c r="K284" s="39">
        <v>0</v>
      </c>
      <c r="L284" s="13">
        <v>0</v>
      </c>
      <c r="M284" s="2">
        <f t="shared" si="15"/>
        <v>0</v>
      </c>
      <c r="N284" s="2">
        <f t="shared" si="15"/>
        <v>0</v>
      </c>
      <c r="O284" s="1">
        <f t="shared" si="15"/>
        <v>0</v>
      </c>
    </row>
    <row r="285" spans="1:15">
      <c r="A285" s="15">
        <v>42520</v>
      </c>
      <c r="B285" s="50">
        <v>18500</v>
      </c>
      <c r="C285" s="50">
        <v>18500</v>
      </c>
      <c r="D285" s="50">
        <v>18500</v>
      </c>
      <c r="E285" s="13">
        <v>18500</v>
      </c>
      <c r="F285" s="16">
        <v>-8.42</v>
      </c>
      <c r="G285" s="3">
        <f t="shared" si="13"/>
        <v>10000</v>
      </c>
      <c r="H285" s="13">
        <v>0</v>
      </c>
      <c r="I285" s="13">
        <v>10000</v>
      </c>
      <c r="J285" s="2">
        <f t="shared" si="14"/>
        <v>185000000</v>
      </c>
      <c r="K285" s="39">
        <v>0</v>
      </c>
      <c r="L285" s="13">
        <v>185000000</v>
      </c>
      <c r="M285" s="2">
        <f t="shared" si="15"/>
        <v>18500</v>
      </c>
      <c r="N285" s="2">
        <f t="shared" si="15"/>
        <v>0</v>
      </c>
      <c r="O285" s="1">
        <f t="shared" si="15"/>
        <v>18500</v>
      </c>
    </row>
    <row r="286" spans="1:15">
      <c r="A286" s="15">
        <v>42521</v>
      </c>
      <c r="B286" s="59">
        <v>18450</v>
      </c>
      <c r="C286" s="59">
        <v>18450</v>
      </c>
      <c r="D286" s="59">
        <v>18450</v>
      </c>
      <c r="E286" s="13">
        <v>18450</v>
      </c>
      <c r="F286" s="16">
        <v>-0.27</v>
      </c>
      <c r="G286" s="3">
        <f t="shared" si="13"/>
        <v>15000</v>
      </c>
      <c r="H286" s="13">
        <v>0</v>
      </c>
      <c r="I286" s="13">
        <v>15000</v>
      </c>
      <c r="J286" s="2">
        <f t="shared" si="14"/>
        <v>276750000</v>
      </c>
      <c r="K286" s="39">
        <v>0</v>
      </c>
      <c r="L286" s="13">
        <v>276750000</v>
      </c>
      <c r="M286" s="2">
        <f t="shared" si="15"/>
        <v>18450</v>
      </c>
      <c r="N286" s="2">
        <f t="shared" si="15"/>
        <v>0</v>
      </c>
      <c r="O286" s="1">
        <f t="shared" si="15"/>
        <v>18450</v>
      </c>
    </row>
    <row r="287" spans="1:15">
      <c r="A287" s="15">
        <v>42522</v>
      </c>
      <c r="B287" s="59">
        <v>18400</v>
      </c>
      <c r="C287" s="59">
        <v>18400</v>
      </c>
      <c r="D287" s="59">
        <v>18400</v>
      </c>
      <c r="E287" s="13">
        <v>18400</v>
      </c>
      <c r="F287" s="16">
        <v>-0.27</v>
      </c>
      <c r="G287" s="3">
        <f t="shared" si="13"/>
        <v>15000</v>
      </c>
      <c r="H287" s="13">
        <v>0</v>
      </c>
      <c r="I287" s="13">
        <v>15000</v>
      </c>
      <c r="J287" s="2">
        <f t="shared" si="14"/>
        <v>276000000</v>
      </c>
      <c r="K287" s="39">
        <v>0</v>
      </c>
      <c r="L287" s="13">
        <v>276000000</v>
      </c>
      <c r="M287" s="2">
        <f t="shared" si="15"/>
        <v>18400</v>
      </c>
      <c r="N287" s="2">
        <f t="shared" si="15"/>
        <v>0</v>
      </c>
      <c r="O287" s="1">
        <f t="shared" si="15"/>
        <v>18400</v>
      </c>
    </row>
    <row r="288" spans="1:15">
      <c r="A288" s="15">
        <v>42523</v>
      </c>
      <c r="B288" s="59">
        <v>18400</v>
      </c>
      <c r="C288" s="59">
        <v>18400</v>
      </c>
      <c r="D288" s="59">
        <v>18400</v>
      </c>
      <c r="E288" s="13">
        <v>18400</v>
      </c>
      <c r="F288" s="16">
        <v>0</v>
      </c>
      <c r="G288" s="3">
        <f t="shared" si="13"/>
        <v>26000</v>
      </c>
      <c r="H288" s="13">
        <v>0</v>
      </c>
      <c r="I288" s="13">
        <v>26000</v>
      </c>
      <c r="J288" s="2">
        <f t="shared" si="14"/>
        <v>478400000</v>
      </c>
      <c r="K288" s="39">
        <v>0</v>
      </c>
      <c r="L288" s="13">
        <v>478400000</v>
      </c>
      <c r="M288" s="2">
        <f t="shared" si="15"/>
        <v>18400</v>
      </c>
      <c r="N288" s="2">
        <f t="shared" si="15"/>
        <v>0</v>
      </c>
      <c r="O288" s="1">
        <f t="shared" si="15"/>
        <v>18400</v>
      </c>
    </row>
    <row r="289" spans="1:15">
      <c r="A289" s="15">
        <v>42524</v>
      </c>
      <c r="B289" s="59">
        <v>18450</v>
      </c>
      <c r="C289" s="59">
        <v>18500</v>
      </c>
      <c r="D289" s="59">
        <v>18450</v>
      </c>
      <c r="E289" s="13">
        <v>18500</v>
      </c>
      <c r="F289" s="16">
        <v>0.54</v>
      </c>
      <c r="G289" s="3">
        <f t="shared" si="13"/>
        <v>75906</v>
      </c>
      <c r="H289" s="13">
        <v>360000</v>
      </c>
      <c r="I289" s="13">
        <v>435906</v>
      </c>
      <c r="J289" s="2">
        <f>18450*2000+18500*20000+18500*48922+18500*3300+18500*1684</f>
        <v>1404161000</v>
      </c>
      <c r="K289" s="2">
        <v>6624000000</v>
      </c>
      <c r="L289" s="13">
        <v>8028161000</v>
      </c>
      <c r="M289" s="2">
        <f>J289/G289</f>
        <v>18498.682581087134</v>
      </c>
      <c r="N289" s="2">
        <f>K289/H289</f>
        <v>18400</v>
      </c>
      <c r="O289" s="2">
        <f>L289/I289</f>
        <v>18417.183980032391</v>
      </c>
    </row>
    <row r="290" spans="1:15">
      <c r="A290" s="15">
        <v>42528</v>
      </c>
      <c r="B290" s="59">
        <v>18500</v>
      </c>
      <c r="C290" s="59">
        <v>18500</v>
      </c>
      <c r="D290" s="59">
        <v>18500</v>
      </c>
      <c r="E290" s="13">
        <v>18500</v>
      </c>
      <c r="F290" s="16">
        <v>0</v>
      </c>
      <c r="G290" s="3">
        <f t="shared" si="13"/>
        <v>0</v>
      </c>
      <c r="H290" s="13">
        <v>0</v>
      </c>
      <c r="I290" s="13">
        <v>0</v>
      </c>
      <c r="J290" s="2">
        <f t="shared" si="14"/>
        <v>0</v>
      </c>
      <c r="K290" s="39">
        <v>0</v>
      </c>
      <c r="L290" s="13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</row>
    <row r="291" spans="1:15">
      <c r="A291" s="15">
        <v>42529</v>
      </c>
      <c r="B291" s="59">
        <v>18500</v>
      </c>
      <c r="C291" s="59">
        <v>18500</v>
      </c>
      <c r="D291" s="59">
        <v>18500</v>
      </c>
      <c r="E291" s="13">
        <v>18500</v>
      </c>
      <c r="F291" s="16">
        <v>0</v>
      </c>
      <c r="G291" s="3">
        <f t="shared" si="13"/>
        <v>0</v>
      </c>
      <c r="H291" s="13">
        <v>0</v>
      </c>
      <c r="I291" s="13">
        <v>0</v>
      </c>
      <c r="J291" s="2">
        <f t="shared" si="14"/>
        <v>0</v>
      </c>
      <c r="K291" s="39">
        <v>0</v>
      </c>
      <c r="L291" s="13">
        <v>0</v>
      </c>
      <c r="M291" s="2">
        <f t="shared" ref="M291:O307" si="16">IFERROR(J291/G291,0)</f>
        <v>0</v>
      </c>
      <c r="N291" s="2">
        <f t="shared" si="16"/>
        <v>0</v>
      </c>
      <c r="O291" s="1">
        <f t="shared" si="16"/>
        <v>0</v>
      </c>
    </row>
    <row r="292" spans="1:15">
      <c r="A292" s="15">
        <v>42530</v>
      </c>
      <c r="B292" s="59">
        <v>18500</v>
      </c>
      <c r="C292" s="59">
        <v>18500</v>
      </c>
      <c r="D292" s="59">
        <v>18500</v>
      </c>
      <c r="E292" s="13">
        <v>18500</v>
      </c>
      <c r="F292" s="16">
        <v>0</v>
      </c>
      <c r="G292" s="3">
        <f t="shared" si="13"/>
        <v>0</v>
      </c>
      <c r="H292" s="13">
        <v>0</v>
      </c>
      <c r="I292" s="13">
        <v>0</v>
      </c>
      <c r="J292" s="2">
        <f t="shared" si="14"/>
        <v>0</v>
      </c>
      <c r="K292" s="39">
        <v>0</v>
      </c>
      <c r="L292" s="13">
        <v>0</v>
      </c>
      <c r="M292" s="2">
        <f t="shared" si="16"/>
        <v>0</v>
      </c>
      <c r="N292" s="2">
        <f t="shared" si="16"/>
        <v>0</v>
      </c>
      <c r="O292" s="1">
        <f t="shared" si="16"/>
        <v>0</v>
      </c>
    </row>
    <row r="293" spans="1:15">
      <c r="A293" s="15">
        <v>42531</v>
      </c>
      <c r="B293" s="59">
        <v>18500</v>
      </c>
      <c r="C293" s="59">
        <v>18500</v>
      </c>
      <c r="D293" s="59">
        <v>18500</v>
      </c>
      <c r="E293" s="13">
        <v>18500</v>
      </c>
      <c r="F293" s="16">
        <v>0</v>
      </c>
      <c r="G293" s="3">
        <f t="shared" si="13"/>
        <v>0</v>
      </c>
      <c r="H293" s="13">
        <v>0</v>
      </c>
      <c r="I293" s="13">
        <v>0</v>
      </c>
      <c r="J293" s="2">
        <f t="shared" si="14"/>
        <v>0</v>
      </c>
      <c r="K293" s="39">
        <v>0</v>
      </c>
      <c r="L293" s="13">
        <v>0</v>
      </c>
      <c r="M293" s="2">
        <f t="shared" si="16"/>
        <v>0</v>
      </c>
      <c r="N293" s="2">
        <f t="shared" si="16"/>
        <v>0</v>
      </c>
      <c r="O293" s="1">
        <f t="shared" si="16"/>
        <v>0</v>
      </c>
    </row>
    <row r="294" spans="1:15">
      <c r="A294" s="15">
        <v>42534</v>
      </c>
      <c r="B294" s="50">
        <v>18500</v>
      </c>
      <c r="C294" s="50">
        <v>18500</v>
      </c>
      <c r="D294" s="50">
        <v>18500</v>
      </c>
      <c r="E294" s="12">
        <v>18500</v>
      </c>
      <c r="F294" s="14">
        <v>0</v>
      </c>
      <c r="G294" s="3">
        <f t="shared" si="13"/>
        <v>0</v>
      </c>
      <c r="H294" s="12">
        <v>0</v>
      </c>
      <c r="I294" s="12">
        <v>0</v>
      </c>
      <c r="J294" s="2">
        <f t="shared" si="14"/>
        <v>0</v>
      </c>
      <c r="K294" s="39">
        <v>0</v>
      </c>
      <c r="L294" s="12">
        <v>0</v>
      </c>
      <c r="M294" s="2">
        <f t="shared" si="16"/>
        <v>0</v>
      </c>
      <c r="N294" s="2">
        <f t="shared" si="16"/>
        <v>0</v>
      </c>
      <c r="O294" s="1">
        <f t="shared" si="16"/>
        <v>0</v>
      </c>
    </row>
    <row r="295" spans="1:15">
      <c r="A295" s="15">
        <v>42535</v>
      </c>
      <c r="B295" s="50">
        <v>18500</v>
      </c>
      <c r="C295" s="50">
        <v>18500</v>
      </c>
      <c r="D295" s="50">
        <v>18500</v>
      </c>
      <c r="E295" s="12">
        <v>18500</v>
      </c>
      <c r="F295" s="14">
        <v>0</v>
      </c>
      <c r="G295" s="3">
        <f t="shared" si="13"/>
        <v>0</v>
      </c>
      <c r="H295" s="12">
        <v>0</v>
      </c>
      <c r="I295" s="12">
        <v>0</v>
      </c>
      <c r="J295" s="2">
        <f t="shared" si="14"/>
        <v>0</v>
      </c>
      <c r="K295" s="39">
        <v>0</v>
      </c>
      <c r="L295" s="12">
        <v>0</v>
      </c>
      <c r="M295" s="2">
        <f t="shared" si="16"/>
        <v>0</v>
      </c>
      <c r="N295" s="2">
        <f t="shared" si="16"/>
        <v>0</v>
      </c>
      <c r="O295" s="1">
        <f t="shared" si="16"/>
        <v>0</v>
      </c>
    </row>
    <row r="296" spans="1:15">
      <c r="A296" s="15">
        <v>42536</v>
      </c>
      <c r="B296" s="50">
        <v>18500</v>
      </c>
      <c r="C296" s="50">
        <v>18500</v>
      </c>
      <c r="D296" s="50">
        <v>18500</v>
      </c>
      <c r="E296" s="12">
        <v>18500</v>
      </c>
      <c r="F296" s="14">
        <v>0</v>
      </c>
      <c r="G296" s="3">
        <f t="shared" si="13"/>
        <v>0</v>
      </c>
      <c r="H296" s="12">
        <v>0</v>
      </c>
      <c r="I296" s="12">
        <v>0</v>
      </c>
      <c r="J296" s="2">
        <f t="shared" si="14"/>
        <v>0</v>
      </c>
      <c r="K296" s="39">
        <v>0</v>
      </c>
      <c r="L296" s="12">
        <v>0</v>
      </c>
      <c r="M296" s="2">
        <f t="shared" si="16"/>
        <v>0</v>
      </c>
      <c r="N296" s="2">
        <f t="shared" si="16"/>
        <v>0</v>
      </c>
      <c r="O296" s="1">
        <f t="shared" si="16"/>
        <v>0</v>
      </c>
    </row>
    <row r="297" spans="1:15">
      <c r="A297" s="15">
        <v>42537</v>
      </c>
      <c r="B297" s="50">
        <v>18500</v>
      </c>
      <c r="C297" s="50">
        <v>18500</v>
      </c>
      <c r="D297" s="50">
        <v>18500</v>
      </c>
      <c r="E297" s="12">
        <v>18500</v>
      </c>
      <c r="F297" s="14">
        <v>0</v>
      </c>
      <c r="G297" s="3">
        <f t="shared" si="13"/>
        <v>0</v>
      </c>
      <c r="H297" s="12">
        <v>0</v>
      </c>
      <c r="I297" s="12">
        <v>0</v>
      </c>
      <c r="J297" s="2">
        <f t="shared" si="14"/>
        <v>0</v>
      </c>
      <c r="K297" s="39">
        <v>0</v>
      </c>
      <c r="L297" s="12">
        <v>0</v>
      </c>
      <c r="M297" s="2">
        <f t="shared" si="16"/>
        <v>0</v>
      </c>
      <c r="N297" s="2">
        <f t="shared" si="16"/>
        <v>0</v>
      </c>
      <c r="O297" s="1">
        <f t="shared" si="16"/>
        <v>0</v>
      </c>
    </row>
    <row r="298" spans="1:15">
      <c r="A298" s="15">
        <v>42538</v>
      </c>
      <c r="B298" s="50">
        <v>18500</v>
      </c>
      <c r="C298" s="50">
        <v>18500</v>
      </c>
      <c r="D298" s="50">
        <v>18500</v>
      </c>
      <c r="E298" s="12">
        <v>18500</v>
      </c>
      <c r="F298" s="14">
        <v>0</v>
      </c>
      <c r="G298" s="3">
        <f t="shared" si="13"/>
        <v>0</v>
      </c>
      <c r="H298" s="12">
        <v>0</v>
      </c>
      <c r="I298" s="12">
        <v>0</v>
      </c>
      <c r="J298" s="2">
        <f t="shared" si="14"/>
        <v>0</v>
      </c>
      <c r="K298" s="39">
        <v>0</v>
      </c>
      <c r="L298" s="12">
        <v>0</v>
      </c>
      <c r="M298" s="2">
        <f t="shared" si="16"/>
        <v>0</v>
      </c>
      <c r="N298" s="2">
        <f t="shared" si="16"/>
        <v>0</v>
      </c>
      <c r="O298" s="1">
        <f t="shared" si="16"/>
        <v>0</v>
      </c>
    </row>
    <row r="299" spans="1:15">
      <c r="A299" s="15">
        <v>42541</v>
      </c>
      <c r="B299" s="50">
        <v>18500</v>
      </c>
      <c r="C299" s="50">
        <v>18500</v>
      </c>
      <c r="D299" s="50">
        <v>18500</v>
      </c>
      <c r="E299" s="12">
        <v>18500</v>
      </c>
      <c r="F299" s="14">
        <v>0</v>
      </c>
      <c r="G299" s="3">
        <f t="shared" si="13"/>
        <v>0</v>
      </c>
      <c r="H299" s="12">
        <v>0</v>
      </c>
      <c r="I299" s="12">
        <v>0</v>
      </c>
      <c r="J299" s="2">
        <f t="shared" si="14"/>
        <v>0</v>
      </c>
      <c r="K299" s="39">
        <v>0</v>
      </c>
      <c r="L299" s="12">
        <v>0</v>
      </c>
      <c r="M299" s="2">
        <f t="shared" si="16"/>
        <v>0</v>
      </c>
      <c r="N299" s="2">
        <f t="shared" si="16"/>
        <v>0</v>
      </c>
      <c r="O299" s="1">
        <f t="shared" si="16"/>
        <v>0</v>
      </c>
    </row>
    <row r="300" spans="1:15">
      <c r="A300" s="15">
        <v>42542</v>
      </c>
      <c r="B300" s="50">
        <v>18500</v>
      </c>
      <c r="C300" s="50">
        <v>18500</v>
      </c>
      <c r="D300" s="50">
        <v>18500</v>
      </c>
      <c r="E300" s="12">
        <v>18500</v>
      </c>
      <c r="F300" s="14">
        <v>0</v>
      </c>
      <c r="G300" s="3">
        <f t="shared" si="13"/>
        <v>0</v>
      </c>
      <c r="H300" s="12">
        <v>0</v>
      </c>
      <c r="I300" s="12">
        <v>0</v>
      </c>
      <c r="J300" s="2">
        <f t="shared" si="14"/>
        <v>0</v>
      </c>
      <c r="K300" s="39">
        <v>0</v>
      </c>
      <c r="L300" s="12">
        <v>0</v>
      </c>
      <c r="M300" s="2">
        <f t="shared" si="16"/>
        <v>0</v>
      </c>
      <c r="N300" s="2">
        <f t="shared" si="16"/>
        <v>0</v>
      </c>
      <c r="O300" s="1">
        <f t="shared" si="16"/>
        <v>0</v>
      </c>
    </row>
    <row r="301" spans="1:15">
      <c r="A301" s="15">
        <v>42543</v>
      </c>
      <c r="B301" s="50">
        <v>18500</v>
      </c>
      <c r="C301" s="50">
        <v>18500</v>
      </c>
      <c r="D301" s="50">
        <v>18500</v>
      </c>
      <c r="E301" s="12">
        <v>18500</v>
      </c>
      <c r="F301" s="14">
        <v>0</v>
      </c>
      <c r="G301" s="3">
        <f t="shared" si="13"/>
        <v>0</v>
      </c>
      <c r="H301" s="12">
        <v>0</v>
      </c>
      <c r="I301" s="12">
        <v>0</v>
      </c>
      <c r="J301" s="2">
        <f t="shared" si="14"/>
        <v>0</v>
      </c>
      <c r="K301" s="39">
        <v>0</v>
      </c>
      <c r="L301" s="12">
        <v>0</v>
      </c>
      <c r="M301" s="2">
        <f t="shared" si="16"/>
        <v>0</v>
      </c>
      <c r="N301" s="2">
        <f t="shared" si="16"/>
        <v>0</v>
      </c>
      <c r="O301" s="1">
        <f t="shared" si="16"/>
        <v>0</v>
      </c>
    </row>
    <row r="302" spans="1:15">
      <c r="A302" s="15">
        <v>42544</v>
      </c>
      <c r="B302" s="50">
        <v>18500</v>
      </c>
      <c r="C302" s="50">
        <v>18500</v>
      </c>
      <c r="D302" s="50">
        <v>18500</v>
      </c>
      <c r="E302" s="12">
        <v>18500</v>
      </c>
      <c r="F302" s="14">
        <v>0</v>
      </c>
      <c r="G302" s="3">
        <f t="shared" si="13"/>
        <v>0</v>
      </c>
      <c r="H302" s="12">
        <v>0</v>
      </c>
      <c r="I302" s="12">
        <v>0</v>
      </c>
      <c r="J302" s="2">
        <f t="shared" si="14"/>
        <v>0</v>
      </c>
      <c r="K302" s="39">
        <v>0</v>
      </c>
      <c r="L302" s="12">
        <v>0</v>
      </c>
      <c r="M302" s="2">
        <f t="shared" si="16"/>
        <v>0</v>
      </c>
      <c r="N302" s="2">
        <f t="shared" si="16"/>
        <v>0</v>
      </c>
      <c r="O302" s="1">
        <f t="shared" si="16"/>
        <v>0</v>
      </c>
    </row>
    <row r="303" spans="1:15">
      <c r="A303" s="15">
        <v>42545</v>
      </c>
      <c r="B303" s="50">
        <v>18500</v>
      </c>
      <c r="C303" s="50">
        <v>18500</v>
      </c>
      <c r="D303" s="50">
        <v>18500</v>
      </c>
      <c r="E303" s="12">
        <v>18500</v>
      </c>
      <c r="F303" s="14">
        <v>0</v>
      </c>
      <c r="G303" s="3">
        <f t="shared" si="13"/>
        <v>0</v>
      </c>
      <c r="H303" s="12">
        <v>0</v>
      </c>
      <c r="I303" s="12">
        <v>0</v>
      </c>
      <c r="J303" s="2">
        <f t="shared" si="14"/>
        <v>0</v>
      </c>
      <c r="K303" s="39">
        <v>0</v>
      </c>
      <c r="L303" s="12">
        <v>0</v>
      </c>
      <c r="M303" s="2">
        <f t="shared" si="16"/>
        <v>0</v>
      </c>
      <c r="N303" s="2">
        <f t="shared" si="16"/>
        <v>0</v>
      </c>
      <c r="O303" s="1">
        <f t="shared" si="16"/>
        <v>0</v>
      </c>
    </row>
    <row r="304" spans="1:15">
      <c r="A304" s="15">
        <v>42548</v>
      </c>
      <c r="B304" s="50">
        <v>18500</v>
      </c>
      <c r="C304" s="50">
        <v>18500</v>
      </c>
      <c r="D304" s="50">
        <v>18500</v>
      </c>
      <c r="E304" s="12">
        <v>18500</v>
      </c>
      <c r="F304" s="14">
        <v>0</v>
      </c>
      <c r="G304" s="3">
        <f t="shared" si="13"/>
        <v>0</v>
      </c>
      <c r="H304" s="12">
        <v>0</v>
      </c>
      <c r="I304" s="12">
        <v>0</v>
      </c>
      <c r="J304" s="2">
        <f t="shared" si="14"/>
        <v>0</v>
      </c>
      <c r="K304" s="39">
        <v>0</v>
      </c>
      <c r="L304" s="12">
        <v>0</v>
      </c>
      <c r="M304" s="2">
        <f t="shared" si="16"/>
        <v>0</v>
      </c>
      <c r="N304" s="2">
        <f t="shared" si="16"/>
        <v>0</v>
      </c>
      <c r="O304" s="1">
        <f t="shared" si="16"/>
        <v>0</v>
      </c>
    </row>
    <row r="305" spans="1:15">
      <c r="A305" s="15">
        <v>42549</v>
      </c>
      <c r="B305" s="50">
        <v>18500</v>
      </c>
      <c r="C305" s="50">
        <v>18500</v>
      </c>
      <c r="D305" s="50">
        <v>18500</v>
      </c>
      <c r="E305" s="12">
        <v>18500</v>
      </c>
      <c r="F305" s="14">
        <v>0</v>
      </c>
      <c r="G305" s="3">
        <f t="shared" si="13"/>
        <v>0</v>
      </c>
      <c r="H305" s="12">
        <v>0</v>
      </c>
      <c r="I305" s="12">
        <v>0</v>
      </c>
      <c r="J305" s="2">
        <f t="shared" si="14"/>
        <v>0</v>
      </c>
      <c r="K305" s="39">
        <v>0</v>
      </c>
      <c r="L305" s="12">
        <v>0</v>
      </c>
      <c r="M305" s="2">
        <f t="shared" si="16"/>
        <v>0</v>
      </c>
      <c r="N305" s="2">
        <f t="shared" si="16"/>
        <v>0</v>
      </c>
      <c r="O305" s="1">
        <f t="shared" si="16"/>
        <v>0</v>
      </c>
    </row>
    <row r="306" spans="1:15">
      <c r="A306" s="15">
        <v>42550</v>
      </c>
      <c r="B306" s="50">
        <v>18500</v>
      </c>
      <c r="C306" s="50">
        <v>18500</v>
      </c>
      <c r="D306" s="50">
        <v>18500</v>
      </c>
      <c r="E306" s="12">
        <v>18500</v>
      </c>
      <c r="F306" s="14">
        <v>0</v>
      </c>
      <c r="G306" s="3">
        <f t="shared" si="13"/>
        <v>0</v>
      </c>
      <c r="H306" s="12">
        <v>0</v>
      </c>
      <c r="I306" s="12">
        <v>0</v>
      </c>
      <c r="J306" s="2">
        <f t="shared" si="14"/>
        <v>0</v>
      </c>
      <c r="K306" s="39">
        <v>0</v>
      </c>
      <c r="L306" s="12">
        <v>0</v>
      </c>
      <c r="M306" s="2">
        <f t="shared" si="16"/>
        <v>0</v>
      </c>
      <c r="N306" s="2">
        <f t="shared" si="16"/>
        <v>0</v>
      </c>
      <c r="O306" s="1">
        <f t="shared" si="16"/>
        <v>0</v>
      </c>
    </row>
    <row r="307" spans="1:15">
      <c r="A307" s="15">
        <v>42551</v>
      </c>
      <c r="B307" s="50">
        <v>18500</v>
      </c>
      <c r="C307" s="50">
        <v>18500</v>
      </c>
      <c r="D307" s="50">
        <v>18500</v>
      </c>
      <c r="E307" s="12">
        <v>18500</v>
      </c>
      <c r="F307" s="14">
        <v>0</v>
      </c>
      <c r="G307" s="3">
        <f t="shared" si="13"/>
        <v>0</v>
      </c>
      <c r="H307" s="12">
        <v>0</v>
      </c>
      <c r="I307" s="12">
        <v>0</v>
      </c>
      <c r="J307" s="2">
        <f t="shared" si="14"/>
        <v>0</v>
      </c>
      <c r="K307" s="39">
        <v>0</v>
      </c>
      <c r="L307" s="12">
        <v>0</v>
      </c>
      <c r="M307" s="2">
        <f t="shared" si="16"/>
        <v>0</v>
      </c>
      <c r="N307" s="2">
        <f t="shared" si="16"/>
        <v>0</v>
      </c>
      <c r="O307" s="1">
        <f t="shared" si="16"/>
        <v>0</v>
      </c>
    </row>
  </sheetData>
  <phoneticPr fontId="3" type="noConversion"/>
  <conditionalFormatting sqref="F2:F30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A364"/>
  <sheetViews>
    <sheetView showGridLines="0" topLeftCell="A298" zoomScaleNormal="100" workbookViewId="0">
      <selection activeCell="D378" sqref="D378"/>
    </sheetView>
  </sheetViews>
  <sheetFormatPr defaultColWidth="8.5703125" defaultRowHeight="15"/>
  <cols>
    <col min="1" max="1" width="10.140625" style="66" customWidth="1"/>
    <col min="2" max="2" width="8.5703125" style="25"/>
    <col min="3" max="3" width="8.5703125" style="25" customWidth="1"/>
    <col min="4" max="6" width="8.5703125" style="25"/>
    <col min="7" max="8" width="14.42578125" style="25" bestFit="1" customWidth="1"/>
    <col min="9" max="9" width="11.42578125" style="25" bestFit="1" customWidth="1"/>
    <col min="10" max="11" width="16" style="25" bestFit="1" customWidth="1"/>
    <col min="12" max="12" width="13" style="25" bestFit="1" customWidth="1"/>
    <col min="13" max="14" width="19" style="25" bestFit="1" customWidth="1"/>
    <col min="15" max="15" width="16" style="26" bestFit="1" customWidth="1"/>
    <col min="16" max="16" width="5.140625" style="25" customWidth="1"/>
    <col min="17" max="27" width="9" customWidth="1"/>
    <col min="28" max="16384" width="8.5703125" style="25"/>
  </cols>
  <sheetData>
    <row r="1" spans="1:15" customFormat="1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>
      <c r="A2" s="15">
        <v>42387</v>
      </c>
      <c r="B2" s="6">
        <v>13700</v>
      </c>
      <c r="C2" s="6">
        <v>13700</v>
      </c>
      <c r="D2" s="6">
        <v>13700</v>
      </c>
      <c r="E2" s="6">
        <v>13700</v>
      </c>
      <c r="F2" s="4">
        <v>0</v>
      </c>
      <c r="G2" s="3">
        <f t="shared" ref="G2:G65" si="0">I2-H2</f>
        <v>0</v>
      </c>
      <c r="H2" s="3">
        <v>0</v>
      </c>
      <c r="I2" s="3">
        <v>0</v>
      </c>
      <c r="J2" s="2">
        <f t="shared" ref="J2:J65" si="1">L2-K2</f>
        <v>0</v>
      </c>
      <c r="K2" s="3">
        <v>0</v>
      </c>
      <c r="L2" s="3">
        <v>0</v>
      </c>
      <c r="M2" s="2">
        <f t="shared" ref="M2:M65" si="2">IFERROR(J2/G2,0)</f>
        <v>0</v>
      </c>
      <c r="N2" s="2">
        <f t="shared" ref="N2:N65" si="3">IFERROR(K2/H2,0)</f>
        <v>0</v>
      </c>
      <c r="O2" s="1">
        <f t="shared" ref="O2:O65" si="4">IFERROR(L2/I2,0)</f>
        <v>0</v>
      </c>
    </row>
    <row r="3" spans="1:15">
      <c r="A3" s="15">
        <v>42388</v>
      </c>
      <c r="B3" s="6">
        <v>13700</v>
      </c>
      <c r="C3" s="6">
        <v>13700</v>
      </c>
      <c r="D3" s="6">
        <v>13700</v>
      </c>
      <c r="E3" s="6">
        <v>13700</v>
      </c>
      <c r="F3" s="4">
        <v>0</v>
      </c>
      <c r="G3" s="3">
        <f t="shared" si="0"/>
        <v>0</v>
      </c>
      <c r="H3" s="3">
        <v>0</v>
      </c>
      <c r="I3" s="3">
        <v>0</v>
      </c>
      <c r="J3" s="2">
        <f t="shared" si="1"/>
        <v>0</v>
      </c>
      <c r="K3" s="3">
        <v>0</v>
      </c>
      <c r="L3" s="3">
        <v>0</v>
      </c>
      <c r="M3" s="2">
        <f t="shared" si="2"/>
        <v>0</v>
      </c>
      <c r="N3" s="2">
        <f t="shared" si="3"/>
        <v>0</v>
      </c>
      <c r="O3" s="1">
        <f t="shared" si="4"/>
        <v>0</v>
      </c>
    </row>
    <row r="4" spans="1:15">
      <c r="A4" s="15">
        <v>42389</v>
      </c>
      <c r="B4" s="6">
        <v>13700</v>
      </c>
      <c r="C4" s="6">
        <v>13700</v>
      </c>
      <c r="D4" s="6">
        <v>13700</v>
      </c>
      <c r="E4" s="6">
        <v>13700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3"/>
        <v>0</v>
      </c>
      <c r="O4" s="1">
        <f t="shared" si="4"/>
        <v>0</v>
      </c>
    </row>
    <row r="5" spans="1:15">
      <c r="A5" s="15">
        <v>42390</v>
      </c>
      <c r="B5" s="6">
        <v>13700</v>
      </c>
      <c r="C5" s="6">
        <v>13700</v>
      </c>
      <c r="D5" s="6">
        <v>13700</v>
      </c>
      <c r="E5" s="6">
        <v>13700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3"/>
        <v>0</v>
      </c>
      <c r="O5" s="1">
        <f t="shared" si="4"/>
        <v>0</v>
      </c>
    </row>
    <row r="6" spans="1:15">
      <c r="A6" s="15">
        <v>42391</v>
      </c>
      <c r="B6" s="6">
        <v>13700</v>
      </c>
      <c r="C6" s="6">
        <v>13700</v>
      </c>
      <c r="D6" s="6">
        <v>13700</v>
      </c>
      <c r="E6" s="6">
        <v>13700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3"/>
        <v>0</v>
      </c>
      <c r="O6" s="1">
        <f t="shared" si="4"/>
        <v>0</v>
      </c>
    </row>
    <row r="7" spans="1:15">
      <c r="A7" s="15">
        <v>42394</v>
      </c>
      <c r="B7" s="6">
        <v>13700</v>
      </c>
      <c r="C7" s="6">
        <v>13700</v>
      </c>
      <c r="D7" s="6">
        <v>13700</v>
      </c>
      <c r="E7" s="6">
        <v>13700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3"/>
        <v>0</v>
      </c>
      <c r="O7" s="1">
        <f t="shared" si="4"/>
        <v>0</v>
      </c>
    </row>
    <row r="8" spans="1:15">
      <c r="A8" s="15">
        <v>42395</v>
      </c>
      <c r="B8" s="6">
        <v>13700</v>
      </c>
      <c r="C8" s="6">
        <v>13700</v>
      </c>
      <c r="D8" s="6">
        <v>13700</v>
      </c>
      <c r="E8" s="6">
        <v>13700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3"/>
        <v>0</v>
      </c>
      <c r="O8" s="1">
        <f t="shared" si="4"/>
        <v>0</v>
      </c>
    </row>
    <row r="9" spans="1:15">
      <c r="A9" s="15">
        <v>42396</v>
      </c>
      <c r="B9" s="6">
        <v>13700</v>
      </c>
      <c r="C9" s="6">
        <v>13700</v>
      </c>
      <c r="D9" s="6">
        <v>13700</v>
      </c>
      <c r="E9" s="6">
        <v>13700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3"/>
        <v>0</v>
      </c>
      <c r="O9" s="1">
        <f t="shared" si="4"/>
        <v>0</v>
      </c>
    </row>
    <row r="10" spans="1:15">
      <c r="A10" s="15">
        <v>42397</v>
      </c>
      <c r="B10" s="6">
        <v>13700</v>
      </c>
      <c r="C10" s="6">
        <v>13700</v>
      </c>
      <c r="D10" s="6">
        <v>13700</v>
      </c>
      <c r="E10" s="6">
        <v>13700</v>
      </c>
      <c r="F10" s="4">
        <v>0</v>
      </c>
      <c r="G10" s="3">
        <f t="shared" si="0"/>
        <v>0</v>
      </c>
      <c r="H10" s="3">
        <v>0</v>
      </c>
      <c r="I10" s="3">
        <v>0</v>
      </c>
      <c r="J10" s="2">
        <f t="shared" si="1"/>
        <v>0</v>
      </c>
      <c r="K10" s="3">
        <v>0</v>
      </c>
      <c r="L10" s="3">
        <v>0</v>
      </c>
      <c r="M10" s="2">
        <f t="shared" si="2"/>
        <v>0</v>
      </c>
      <c r="N10" s="2">
        <f t="shared" si="3"/>
        <v>0</v>
      </c>
      <c r="O10" s="1">
        <f t="shared" si="4"/>
        <v>0</v>
      </c>
    </row>
    <row r="11" spans="1:15">
      <c r="A11" s="15">
        <v>42398</v>
      </c>
      <c r="B11" s="6">
        <v>13700</v>
      </c>
      <c r="C11" s="6">
        <v>13700</v>
      </c>
      <c r="D11" s="6">
        <v>13700</v>
      </c>
      <c r="E11" s="6">
        <v>13700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3"/>
        <v>0</v>
      </c>
      <c r="O11" s="1">
        <f t="shared" si="4"/>
        <v>0</v>
      </c>
    </row>
    <row r="12" spans="1:15">
      <c r="A12" s="15">
        <v>42401</v>
      </c>
      <c r="B12" s="6">
        <v>13700</v>
      </c>
      <c r="C12" s="6">
        <v>13700</v>
      </c>
      <c r="D12" s="6">
        <v>13700</v>
      </c>
      <c r="E12" s="6">
        <v>13700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3"/>
        <v>0</v>
      </c>
      <c r="O12" s="1">
        <f t="shared" si="4"/>
        <v>0</v>
      </c>
    </row>
    <row r="13" spans="1:15">
      <c r="A13" s="15">
        <v>42402</v>
      </c>
      <c r="B13" s="6">
        <v>13700</v>
      </c>
      <c r="C13" s="6">
        <v>13700</v>
      </c>
      <c r="D13" s="6">
        <v>13700</v>
      </c>
      <c r="E13" s="6">
        <v>13700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3"/>
        <v>0</v>
      </c>
      <c r="O13" s="1">
        <f t="shared" si="4"/>
        <v>0</v>
      </c>
    </row>
    <row r="14" spans="1:15">
      <c r="A14" s="15">
        <v>42403</v>
      </c>
      <c r="B14" s="6">
        <v>13700</v>
      </c>
      <c r="C14" s="6">
        <v>13700</v>
      </c>
      <c r="D14" s="6">
        <v>13700</v>
      </c>
      <c r="E14" s="6">
        <v>13700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3"/>
        <v>0</v>
      </c>
      <c r="O14" s="1">
        <f t="shared" si="4"/>
        <v>0</v>
      </c>
    </row>
    <row r="15" spans="1:15">
      <c r="A15" s="15">
        <v>42404</v>
      </c>
      <c r="B15" s="6">
        <v>13700</v>
      </c>
      <c r="C15" s="6">
        <v>13700</v>
      </c>
      <c r="D15" s="6">
        <v>13700</v>
      </c>
      <c r="E15" s="6">
        <v>13700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3"/>
        <v>0</v>
      </c>
      <c r="O15" s="1">
        <f t="shared" si="4"/>
        <v>0</v>
      </c>
    </row>
    <row r="16" spans="1:15">
      <c r="A16" s="15">
        <v>42405</v>
      </c>
      <c r="B16" s="6">
        <v>13700</v>
      </c>
      <c r="C16" s="6">
        <v>13700</v>
      </c>
      <c r="D16" s="6">
        <v>13700</v>
      </c>
      <c r="E16" s="6">
        <v>13700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3"/>
        <v>0</v>
      </c>
      <c r="O16" s="1">
        <f t="shared" si="4"/>
        <v>0</v>
      </c>
    </row>
    <row r="17" spans="1:15">
      <c r="A17" s="15">
        <v>42411</v>
      </c>
      <c r="B17" s="6">
        <v>13700</v>
      </c>
      <c r="C17" s="6">
        <v>13700</v>
      </c>
      <c r="D17" s="6">
        <v>13700</v>
      </c>
      <c r="E17" s="6">
        <v>13700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3"/>
        <v>0</v>
      </c>
      <c r="O17" s="1">
        <f t="shared" si="4"/>
        <v>0</v>
      </c>
    </row>
    <row r="18" spans="1:15">
      <c r="A18" s="15">
        <v>42412</v>
      </c>
      <c r="B18" s="6">
        <v>13700</v>
      </c>
      <c r="C18" s="6">
        <v>13700</v>
      </c>
      <c r="D18" s="6">
        <v>13700</v>
      </c>
      <c r="E18" s="6">
        <v>13700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3"/>
        <v>0</v>
      </c>
      <c r="O18" s="1">
        <f t="shared" si="4"/>
        <v>0</v>
      </c>
    </row>
    <row r="19" spans="1:15">
      <c r="A19" s="15">
        <v>42415</v>
      </c>
      <c r="B19" s="6">
        <v>13700</v>
      </c>
      <c r="C19" s="6">
        <v>13700</v>
      </c>
      <c r="D19" s="6">
        <v>13700</v>
      </c>
      <c r="E19" s="6">
        <v>13700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3"/>
        <v>0</v>
      </c>
      <c r="O19" s="1">
        <f t="shared" si="4"/>
        <v>0</v>
      </c>
    </row>
    <row r="20" spans="1:15">
      <c r="A20" s="15">
        <v>42416</v>
      </c>
      <c r="B20" s="6">
        <v>13700</v>
      </c>
      <c r="C20" s="6">
        <v>13700</v>
      </c>
      <c r="D20" s="6">
        <v>13700</v>
      </c>
      <c r="E20" s="6">
        <v>13700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3"/>
        <v>0</v>
      </c>
      <c r="O20" s="1">
        <f t="shared" si="4"/>
        <v>0</v>
      </c>
    </row>
    <row r="21" spans="1:15">
      <c r="A21" s="15">
        <v>42417</v>
      </c>
      <c r="B21" s="6">
        <v>13700</v>
      </c>
      <c r="C21" s="6">
        <v>13700</v>
      </c>
      <c r="D21" s="6">
        <v>13700</v>
      </c>
      <c r="E21" s="6">
        <v>13700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3"/>
        <v>0</v>
      </c>
      <c r="O21" s="1">
        <f t="shared" si="4"/>
        <v>0</v>
      </c>
    </row>
    <row r="22" spans="1:15">
      <c r="A22" s="15">
        <v>42418</v>
      </c>
      <c r="B22" s="6">
        <v>13700</v>
      </c>
      <c r="C22" s="6">
        <v>13700</v>
      </c>
      <c r="D22" s="6">
        <v>13700</v>
      </c>
      <c r="E22" s="6">
        <v>13700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3"/>
        <v>0</v>
      </c>
      <c r="O22" s="1">
        <f t="shared" si="4"/>
        <v>0</v>
      </c>
    </row>
    <row r="23" spans="1:15">
      <c r="A23" s="15">
        <v>42419</v>
      </c>
      <c r="B23" s="6">
        <v>13700</v>
      </c>
      <c r="C23" s="6">
        <v>13700</v>
      </c>
      <c r="D23" s="6">
        <v>13700</v>
      </c>
      <c r="E23" s="6">
        <v>13700</v>
      </c>
      <c r="F23" s="4">
        <v>0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3"/>
        <v>0</v>
      </c>
      <c r="O23" s="1">
        <f t="shared" si="4"/>
        <v>0</v>
      </c>
    </row>
    <row r="24" spans="1:15">
      <c r="A24" s="15">
        <v>42422</v>
      </c>
      <c r="B24" s="6">
        <v>13700</v>
      </c>
      <c r="C24" s="6">
        <v>13700</v>
      </c>
      <c r="D24" s="6">
        <v>13700</v>
      </c>
      <c r="E24" s="6">
        <v>13700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3"/>
        <v>0</v>
      </c>
      <c r="O24" s="1">
        <f t="shared" si="4"/>
        <v>0</v>
      </c>
    </row>
    <row r="25" spans="1:15">
      <c r="A25" s="15">
        <v>42423</v>
      </c>
      <c r="B25" s="6">
        <v>13700</v>
      </c>
      <c r="C25" s="6">
        <v>13700</v>
      </c>
      <c r="D25" s="6">
        <v>13700</v>
      </c>
      <c r="E25" s="6">
        <v>13700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3"/>
        <v>0</v>
      </c>
      <c r="O25" s="1">
        <f t="shared" si="4"/>
        <v>0</v>
      </c>
    </row>
    <row r="26" spans="1:15">
      <c r="A26" s="15">
        <v>42424</v>
      </c>
      <c r="B26" s="6">
        <v>13700</v>
      </c>
      <c r="C26" s="6">
        <v>13700</v>
      </c>
      <c r="D26" s="6">
        <v>13700</v>
      </c>
      <c r="E26" s="6">
        <v>13700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3"/>
        <v>0</v>
      </c>
      <c r="O26" s="1">
        <f t="shared" si="4"/>
        <v>0</v>
      </c>
    </row>
    <row r="27" spans="1:15">
      <c r="A27" s="15">
        <v>42425</v>
      </c>
      <c r="B27" s="6">
        <v>13700</v>
      </c>
      <c r="C27" s="6">
        <v>13700</v>
      </c>
      <c r="D27" s="6">
        <v>13700</v>
      </c>
      <c r="E27" s="6">
        <v>13700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3"/>
        <v>0</v>
      </c>
      <c r="O27" s="1">
        <f t="shared" si="4"/>
        <v>0</v>
      </c>
    </row>
    <row r="28" spans="1:15">
      <c r="A28" s="15">
        <v>42426</v>
      </c>
      <c r="B28" s="6">
        <v>13700</v>
      </c>
      <c r="C28" s="6">
        <v>13700</v>
      </c>
      <c r="D28" s="6">
        <v>13700</v>
      </c>
      <c r="E28" s="6">
        <v>13700</v>
      </c>
      <c r="F28" s="4">
        <v>0</v>
      </c>
      <c r="G28" s="3">
        <f t="shared" si="0"/>
        <v>0</v>
      </c>
      <c r="H28" s="3">
        <v>0</v>
      </c>
      <c r="I28" s="3">
        <v>0</v>
      </c>
      <c r="J28" s="2">
        <f t="shared" si="1"/>
        <v>0</v>
      </c>
      <c r="K28" s="3">
        <v>0</v>
      </c>
      <c r="L28" s="3">
        <v>0</v>
      </c>
      <c r="M28" s="2">
        <f t="shared" si="2"/>
        <v>0</v>
      </c>
      <c r="N28" s="2">
        <f t="shared" si="3"/>
        <v>0</v>
      </c>
      <c r="O28" s="1">
        <f t="shared" si="4"/>
        <v>0</v>
      </c>
    </row>
    <row r="29" spans="1:15">
      <c r="A29" s="15">
        <v>42429</v>
      </c>
      <c r="B29" s="6">
        <v>13700</v>
      </c>
      <c r="C29" s="6">
        <v>13700</v>
      </c>
      <c r="D29" s="6">
        <v>13700</v>
      </c>
      <c r="E29" s="6">
        <v>13700</v>
      </c>
      <c r="F29" s="4">
        <v>0</v>
      </c>
      <c r="G29" s="3">
        <f t="shared" si="0"/>
        <v>0</v>
      </c>
      <c r="H29" s="3">
        <v>0</v>
      </c>
      <c r="I29" s="3">
        <v>0</v>
      </c>
      <c r="J29" s="2">
        <f t="shared" si="1"/>
        <v>0</v>
      </c>
      <c r="K29" s="3">
        <v>0</v>
      </c>
      <c r="L29" s="3">
        <v>0</v>
      </c>
      <c r="M29" s="2">
        <f t="shared" si="2"/>
        <v>0</v>
      </c>
      <c r="N29" s="2">
        <f t="shared" si="3"/>
        <v>0</v>
      </c>
      <c r="O29" s="1">
        <f t="shared" si="4"/>
        <v>0</v>
      </c>
    </row>
    <row r="30" spans="1:15">
      <c r="A30" s="15">
        <v>42431</v>
      </c>
      <c r="B30" s="6">
        <v>13700</v>
      </c>
      <c r="C30" s="6">
        <v>13700</v>
      </c>
      <c r="D30" s="6">
        <v>13700</v>
      </c>
      <c r="E30" s="6">
        <v>13700</v>
      </c>
      <c r="F30" s="4">
        <v>0</v>
      </c>
      <c r="G30" s="3">
        <f t="shared" si="0"/>
        <v>0</v>
      </c>
      <c r="H30" s="3">
        <v>0</v>
      </c>
      <c r="I30" s="3">
        <v>0</v>
      </c>
      <c r="J30" s="2">
        <f t="shared" si="1"/>
        <v>0</v>
      </c>
      <c r="K30" s="3">
        <v>0</v>
      </c>
      <c r="L30" s="3">
        <v>0</v>
      </c>
      <c r="M30" s="2">
        <f t="shared" si="2"/>
        <v>0</v>
      </c>
      <c r="N30" s="2">
        <f t="shared" si="3"/>
        <v>0</v>
      </c>
      <c r="O30" s="1">
        <f t="shared" si="4"/>
        <v>0</v>
      </c>
    </row>
    <row r="31" spans="1:15">
      <c r="A31" s="15">
        <v>42432</v>
      </c>
      <c r="B31" s="6">
        <v>13700</v>
      </c>
      <c r="C31" s="6">
        <v>13700</v>
      </c>
      <c r="D31" s="6">
        <v>13700</v>
      </c>
      <c r="E31" s="6">
        <v>13700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3"/>
        <v>0</v>
      </c>
      <c r="O31" s="1">
        <f t="shared" si="4"/>
        <v>0</v>
      </c>
    </row>
    <row r="32" spans="1:15">
      <c r="A32" s="15">
        <v>42433</v>
      </c>
      <c r="B32" s="6">
        <v>13700</v>
      </c>
      <c r="C32" s="6">
        <v>13700</v>
      </c>
      <c r="D32" s="6">
        <v>13700</v>
      </c>
      <c r="E32" s="6">
        <v>13700</v>
      </c>
      <c r="F32" s="4">
        <v>0</v>
      </c>
      <c r="G32" s="3">
        <f t="shared" si="0"/>
        <v>0</v>
      </c>
      <c r="H32" s="3">
        <v>0</v>
      </c>
      <c r="I32" s="3">
        <v>0</v>
      </c>
      <c r="J32" s="2">
        <f t="shared" si="1"/>
        <v>0</v>
      </c>
      <c r="K32" s="3">
        <v>0</v>
      </c>
      <c r="L32" s="3">
        <v>0</v>
      </c>
      <c r="M32" s="2">
        <f t="shared" si="2"/>
        <v>0</v>
      </c>
      <c r="N32" s="2">
        <f t="shared" si="3"/>
        <v>0</v>
      </c>
      <c r="O32" s="1">
        <f t="shared" si="4"/>
        <v>0</v>
      </c>
    </row>
    <row r="33" spans="1:15">
      <c r="A33" s="15">
        <v>42436</v>
      </c>
      <c r="B33" s="6">
        <v>13700</v>
      </c>
      <c r="C33" s="6">
        <v>13700</v>
      </c>
      <c r="D33" s="6">
        <v>13700</v>
      </c>
      <c r="E33" s="6">
        <v>13700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3"/>
        <v>0</v>
      </c>
      <c r="O33" s="1">
        <f t="shared" si="4"/>
        <v>0</v>
      </c>
    </row>
    <row r="34" spans="1:15">
      <c r="A34" s="15">
        <v>42437</v>
      </c>
      <c r="B34" s="6">
        <v>13700</v>
      </c>
      <c r="C34" s="6">
        <v>13700</v>
      </c>
      <c r="D34" s="6">
        <v>13700</v>
      </c>
      <c r="E34" s="6">
        <v>13700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3"/>
        <v>0</v>
      </c>
      <c r="O34" s="1">
        <f t="shared" si="4"/>
        <v>0</v>
      </c>
    </row>
    <row r="35" spans="1:15">
      <c r="A35" s="15">
        <v>42438</v>
      </c>
      <c r="B35" s="6">
        <v>13700</v>
      </c>
      <c r="C35" s="6">
        <v>13700</v>
      </c>
      <c r="D35" s="6">
        <v>13700</v>
      </c>
      <c r="E35" s="6">
        <v>13700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3"/>
        <v>0</v>
      </c>
      <c r="O35" s="1">
        <f t="shared" si="4"/>
        <v>0</v>
      </c>
    </row>
    <row r="36" spans="1:15">
      <c r="A36" s="15">
        <v>42439</v>
      </c>
      <c r="B36" s="6">
        <v>13700</v>
      </c>
      <c r="C36" s="6">
        <v>13700</v>
      </c>
      <c r="D36" s="6">
        <v>13700</v>
      </c>
      <c r="E36" s="6">
        <v>13700</v>
      </c>
      <c r="F36" s="4">
        <v>0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3"/>
        <v>0</v>
      </c>
      <c r="O36" s="1">
        <f t="shared" si="4"/>
        <v>0</v>
      </c>
    </row>
    <row r="37" spans="1:15">
      <c r="A37" s="15">
        <v>42440</v>
      </c>
      <c r="B37" s="6">
        <v>13700</v>
      </c>
      <c r="C37" s="6">
        <v>13700</v>
      </c>
      <c r="D37" s="6">
        <v>13700</v>
      </c>
      <c r="E37" s="6">
        <v>13700</v>
      </c>
      <c r="F37" s="4">
        <v>0</v>
      </c>
      <c r="G37" s="3">
        <f t="shared" si="0"/>
        <v>0</v>
      </c>
      <c r="H37" s="3">
        <v>0</v>
      </c>
      <c r="I37" s="3">
        <v>0</v>
      </c>
      <c r="J37" s="2">
        <f t="shared" si="1"/>
        <v>0</v>
      </c>
      <c r="K37" s="3">
        <v>0</v>
      </c>
      <c r="L37" s="3">
        <v>0</v>
      </c>
      <c r="M37" s="2">
        <f t="shared" si="2"/>
        <v>0</v>
      </c>
      <c r="N37" s="2">
        <f t="shared" si="3"/>
        <v>0</v>
      </c>
      <c r="O37" s="1">
        <f t="shared" si="4"/>
        <v>0</v>
      </c>
    </row>
    <row r="38" spans="1:15">
      <c r="A38" s="15">
        <v>42443</v>
      </c>
      <c r="B38" s="6">
        <v>13700</v>
      </c>
      <c r="C38" s="6">
        <v>13700</v>
      </c>
      <c r="D38" s="6">
        <v>13700</v>
      </c>
      <c r="E38" s="6">
        <v>13700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3"/>
        <v>0</v>
      </c>
      <c r="O38" s="1">
        <f t="shared" si="4"/>
        <v>0</v>
      </c>
    </row>
    <row r="39" spans="1:15">
      <c r="A39" s="15">
        <v>42444</v>
      </c>
      <c r="B39" s="6">
        <v>13700</v>
      </c>
      <c r="C39" s="6">
        <v>13700</v>
      </c>
      <c r="D39" s="6">
        <v>13700</v>
      </c>
      <c r="E39" s="6">
        <v>13700</v>
      </c>
      <c r="F39" s="4">
        <v>0</v>
      </c>
      <c r="G39" s="3">
        <f t="shared" si="0"/>
        <v>0</v>
      </c>
      <c r="H39" s="3">
        <v>0</v>
      </c>
      <c r="I39" s="3">
        <v>0</v>
      </c>
      <c r="J39" s="2">
        <f t="shared" si="1"/>
        <v>0</v>
      </c>
      <c r="K39" s="3">
        <v>0</v>
      </c>
      <c r="L39" s="3">
        <v>0</v>
      </c>
      <c r="M39" s="2">
        <f t="shared" si="2"/>
        <v>0</v>
      </c>
      <c r="N39" s="2">
        <f t="shared" si="3"/>
        <v>0</v>
      </c>
      <c r="O39" s="1">
        <f t="shared" si="4"/>
        <v>0</v>
      </c>
    </row>
    <row r="40" spans="1:15">
      <c r="A40" s="15">
        <v>42445</v>
      </c>
      <c r="B40" s="6">
        <v>13700</v>
      </c>
      <c r="C40" s="6">
        <v>13700</v>
      </c>
      <c r="D40" s="6">
        <v>13700</v>
      </c>
      <c r="E40" s="6">
        <v>13700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3"/>
        <v>0</v>
      </c>
      <c r="O40" s="1">
        <f t="shared" si="4"/>
        <v>0</v>
      </c>
    </row>
    <row r="41" spans="1:15">
      <c r="A41" s="15">
        <v>42446</v>
      </c>
      <c r="B41" s="6">
        <v>13700</v>
      </c>
      <c r="C41" s="6">
        <v>13700</v>
      </c>
      <c r="D41" s="6">
        <v>13700</v>
      </c>
      <c r="E41" s="6">
        <v>13700</v>
      </c>
      <c r="F41" s="4">
        <v>0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3"/>
        <v>0</v>
      </c>
      <c r="O41" s="1">
        <f t="shared" si="4"/>
        <v>0</v>
      </c>
    </row>
    <row r="42" spans="1:15">
      <c r="A42" s="15">
        <v>42447</v>
      </c>
      <c r="B42" s="6">
        <v>13700</v>
      </c>
      <c r="C42" s="6">
        <v>13700</v>
      </c>
      <c r="D42" s="6">
        <v>13700</v>
      </c>
      <c r="E42" s="6">
        <v>13700</v>
      </c>
      <c r="F42" s="4">
        <v>0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3"/>
        <v>0</v>
      </c>
      <c r="O42" s="1">
        <f t="shared" si="4"/>
        <v>0</v>
      </c>
    </row>
    <row r="43" spans="1:15">
      <c r="A43" s="15">
        <v>42450</v>
      </c>
      <c r="B43" s="6">
        <v>13700</v>
      </c>
      <c r="C43" s="6">
        <v>13700</v>
      </c>
      <c r="D43" s="6">
        <v>13700</v>
      </c>
      <c r="E43" s="6">
        <v>13700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3"/>
        <v>0</v>
      </c>
      <c r="O43" s="1">
        <f t="shared" si="4"/>
        <v>0</v>
      </c>
    </row>
    <row r="44" spans="1:15">
      <c r="A44" s="15">
        <v>42451</v>
      </c>
      <c r="B44" s="6">
        <v>13700</v>
      </c>
      <c r="C44" s="6">
        <v>13700</v>
      </c>
      <c r="D44" s="6">
        <v>13700</v>
      </c>
      <c r="E44" s="6">
        <v>13700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3"/>
        <v>0</v>
      </c>
      <c r="O44" s="1">
        <f t="shared" si="4"/>
        <v>0</v>
      </c>
    </row>
    <row r="45" spans="1:15">
      <c r="A45" s="15">
        <v>42452</v>
      </c>
      <c r="B45" s="6">
        <v>13700</v>
      </c>
      <c r="C45" s="6">
        <v>13700</v>
      </c>
      <c r="D45" s="6">
        <v>13700</v>
      </c>
      <c r="E45" s="6">
        <v>13700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3"/>
        <v>0</v>
      </c>
      <c r="O45" s="1">
        <f t="shared" si="4"/>
        <v>0</v>
      </c>
    </row>
    <row r="46" spans="1:15">
      <c r="A46" s="15">
        <v>42453</v>
      </c>
      <c r="B46" s="6">
        <v>13700</v>
      </c>
      <c r="C46" s="6">
        <v>13700</v>
      </c>
      <c r="D46" s="6">
        <v>13700</v>
      </c>
      <c r="E46" s="6">
        <v>13700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3"/>
        <v>0</v>
      </c>
      <c r="O46" s="1">
        <f t="shared" si="4"/>
        <v>0</v>
      </c>
    </row>
    <row r="47" spans="1:15">
      <c r="A47" s="15">
        <v>42454</v>
      </c>
      <c r="B47" s="6">
        <v>13700</v>
      </c>
      <c r="C47" s="6">
        <v>13700</v>
      </c>
      <c r="D47" s="6">
        <v>13700</v>
      </c>
      <c r="E47" s="6">
        <v>13700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3"/>
        <v>0</v>
      </c>
      <c r="O47" s="1">
        <f t="shared" si="4"/>
        <v>0</v>
      </c>
    </row>
    <row r="48" spans="1:15">
      <c r="A48" s="15">
        <v>42457</v>
      </c>
      <c r="B48" s="6">
        <v>13700</v>
      </c>
      <c r="C48" s="6">
        <v>13700</v>
      </c>
      <c r="D48" s="6">
        <v>13700</v>
      </c>
      <c r="E48" s="6">
        <v>13700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3"/>
        <v>0</v>
      </c>
      <c r="O48" s="1">
        <f t="shared" si="4"/>
        <v>0</v>
      </c>
    </row>
    <row r="49" spans="1:15">
      <c r="A49" s="15">
        <v>42458</v>
      </c>
      <c r="B49" s="6">
        <v>13700</v>
      </c>
      <c r="C49" s="6">
        <v>13700</v>
      </c>
      <c r="D49" s="6">
        <v>13700</v>
      </c>
      <c r="E49" s="6">
        <v>13700</v>
      </c>
      <c r="F49" s="4">
        <v>0</v>
      </c>
      <c r="G49" s="3">
        <f t="shared" si="0"/>
        <v>0</v>
      </c>
      <c r="H49" s="3">
        <v>0</v>
      </c>
      <c r="I49" s="3">
        <v>0</v>
      </c>
      <c r="J49" s="2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3"/>
        <v>0</v>
      </c>
      <c r="O49" s="1">
        <f t="shared" si="4"/>
        <v>0</v>
      </c>
    </row>
    <row r="50" spans="1:15">
      <c r="A50" s="15">
        <v>42459</v>
      </c>
      <c r="B50" s="6">
        <v>13700</v>
      </c>
      <c r="C50" s="6">
        <v>13700</v>
      </c>
      <c r="D50" s="6">
        <v>13700</v>
      </c>
      <c r="E50" s="6">
        <v>13700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3"/>
        <v>0</v>
      </c>
      <c r="O50" s="1">
        <f t="shared" si="4"/>
        <v>0</v>
      </c>
    </row>
    <row r="51" spans="1:15">
      <c r="A51" s="15">
        <v>42460</v>
      </c>
      <c r="B51" s="6">
        <v>13700</v>
      </c>
      <c r="C51" s="6">
        <v>13700</v>
      </c>
      <c r="D51" s="6">
        <v>13700</v>
      </c>
      <c r="E51" s="6">
        <v>13700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3"/>
        <v>0</v>
      </c>
      <c r="O51" s="1">
        <f t="shared" si="4"/>
        <v>0</v>
      </c>
    </row>
    <row r="52" spans="1:15">
      <c r="A52" s="15">
        <v>42461</v>
      </c>
      <c r="B52" s="6">
        <v>13700</v>
      </c>
      <c r="C52" s="6">
        <v>13700</v>
      </c>
      <c r="D52" s="6">
        <v>13700</v>
      </c>
      <c r="E52" s="6">
        <v>13700</v>
      </c>
      <c r="F52" s="4">
        <v>0</v>
      </c>
      <c r="G52" s="3">
        <f t="shared" si="0"/>
        <v>0</v>
      </c>
      <c r="H52" s="3">
        <v>0</v>
      </c>
      <c r="I52" s="3">
        <v>0</v>
      </c>
      <c r="J52" s="2">
        <f t="shared" si="1"/>
        <v>0</v>
      </c>
      <c r="K52" s="3">
        <v>0</v>
      </c>
      <c r="L52" s="3">
        <v>0</v>
      </c>
      <c r="M52" s="2">
        <f t="shared" si="2"/>
        <v>0</v>
      </c>
      <c r="N52" s="2">
        <f t="shared" si="3"/>
        <v>0</v>
      </c>
      <c r="O52" s="1">
        <f t="shared" si="4"/>
        <v>0</v>
      </c>
    </row>
    <row r="53" spans="1:15">
      <c r="A53" s="15">
        <v>42464</v>
      </c>
      <c r="B53" s="6">
        <v>13700</v>
      </c>
      <c r="C53" s="6">
        <v>13700</v>
      </c>
      <c r="D53" s="6">
        <v>13700</v>
      </c>
      <c r="E53" s="6">
        <v>13700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3"/>
        <v>0</v>
      </c>
      <c r="O53" s="1">
        <f t="shared" si="4"/>
        <v>0</v>
      </c>
    </row>
    <row r="54" spans="1:15">
      <c r="A54" s="15">
        <v>42465</v>
      </c>
      <c r="B54" s="6">
        <v>13700</v>
      </c>
      <c r="C54" s="6">
        <v>13700</v>
      </c>
      <c r="D54" s="6">
        <v>13700</v>
      </c>
      <c r="E54" s="6">
        <v>13700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3"/>
        <v>0</v>
      </c>
      <c r="O54" s="1">
        <f t="shared" si="4"/>
        <v>0</v>
      </c>
    </row>
    <row r="55" spans="1:15">
      <c r="A55" s="15">
        <v>42466</v>
      </c>
      <c r="B55" s="6">
        <v>13700</v>
      </c>
      <c r="C55" s="6">
        <v>13700</v>
      </c>
      <c r="D55" s="6">
        <v>13700</v>
      </c>
      <c r="E55" s="6">
        <v>13700</v>
      </c>
      <c r="F55" s="4">
        <v>0</v>
      </c>
      <c r="G55" s="3">
        <f t="shared" si="0"/>
        <v>0</v>
      </c>
      <c r="H55" s="3">
        <v>0</v>
      </c>
      <c r="I55" s="3">
        <v>0</v>
      </c>
      <c r="J55" s="2">
        <f t="shared" si="1"/>
        <v>0</v>
      </c>
      <c r="K55" s="3">
        <v>0</v>
      </c>
      <c r="L55" s="3">
        <v>0</v>
      </c>
      <c r="M55" s="2">
        <f t="shared" si="2"/>
        <v>0</v>
      </c>
      <c r="N55" s="2">
        <f t="shared" si="3"/>
        <v>0</v>
      </c>
      <c r="O55" s="1">
        <f t="shared" si="4"/>
        <v>0</v>
      </c>
    </row>
    <row r="56" spans="1:15">
      <c r="A56" s="15">
        <v>42467</v>
      </c>
      <c r="B56" s="6">
        <v>13700</v>
      </c>
      <c r="C56" s="6">
        <v>13700</v>
      </c>
      <c r="D56" s="6">
        <v>13700</v>
      </c>
      <c r="E56" s="6">
        <v>13700</v>
      </c>
      <c r="F56" s="4">
        <v>0</v>
      </c>
      <c r="G56" s="3">
        <f t="shared" si="0"/>
        <v>0</v>
      </c>
      <c r="H56" s="3">
        <v>0</v>
      </c>
      <c r="I56" s="3">
        <v>0</v>
      </c>
      <c r="J56" s="2">
        <f t="shared" si="1"/>
        <v>0</v>
      </c>
      <c r="K56" s="3">
        <v>0</v>
      </c>
      <c r="L56" s="3">
        <v>0</v>
      </c>
      <c r="M56" s="2">
        <f t="shared" si="2"/>
        <v>0</v>
      </c>
      <c r="N56" s="2">
        <f t="shared" si="3"/>
        <v>0</v>
      </c>
      <c r="O56" s="1">
        <f t="shared" si="4"/>
        <v>0</v>
      </c>
    </row>
    <row r="57" spans="1:15">
      <c r="A57" s="15">
        <v>42468</v>
      </c>
      <c r="B57" s="6">
        <v>13700</v>
      </c>
      <c r="C57" s="6">
        <v>13700</v>
      </c>
      <c r="D57" s="6">
        <v>13700</v>
      </c>
      <c r="E57" s="6">
        <v>13700</v>
      </c>
      <c r="F57" s="4">
        <v>0</v>
      </c>
      <c r="G57" s="3">
        <f t="shared" si="0"/>
        <v>0</v>
      </c>
      <c r="H57" s="3">
        <v>0</v>
      </c>
      <c r="I57" s="3">
        <v>0</v>
      </c>
      <c r="J57" s="2">
        <f t="shared" si="1"/>
        <v>0</v>
      </c>
      <c r="K57" s="3">
        <v>0</v>
      </c>
      <c r="L57" s="3">
        <v>0</v>
      </c>
      <c r="M57" s="2">
        <f t="shared" si="2"/>
        <v>0</v>
      </c>
      <c r="N57" s="2">
        <f t="shared" si="3"/>
        <v>0</v>
      </c>
      <c r="O57" s="1">
        <f t="shared" si="4"/>
        <v>0</v>
      </c>
    </row>
    <row r="58" spans="1:15">
      <c r="A58" s="15">
        <v>42471</v>
      </c>
      <c r="B58" s="6">
        <v>13700</v>
      </c>
      <c r="C58" s="6">
        <v>13700</v>
      </c>
      <c r="D58" s="6">
        <v>13700</v>
      </c>
      <c r="E58" s="6">
        <v>13700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3"/>
        <v>0</v>
      </c>
      <c r="O58" s="1">
        <f t="shared" si="4"/>
        <v>0</v>
      </c>
    </row>
    <row r="59" spans="1:15">
      <c r="A59" s="15">
        <v>42472</v>
      </c>
      <c r="B59" s="6">
        <v>13700</v>
      </c>
      <c r="C59" s="6">
        <v>13700</v>
      </c>
      <c r="D59" s="6">
        <v>13700</v>
      </c>
      <c r="E59" s="6">
        <v>13700</v>
      </c>
      <c r="F59" s="4">
        <v>0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3"/>
        <v>0</v>
      </c>
      <c r="O59" s="1">
        <f t="shared" si="4"/>
        <v>0</v>
      </c>
    </row>
    <row r="60" spans="1:15">
      <c r="A60" s="15">
        <v>42474</v>
      </c>
      <c r="B60" s="6">
        <v>13700</v>
      </c>
      <c r="C60" s="6">
        <v>13700</v>
      </c>
      <c r="D60" s="6">
        <v>13700</v>
      </c>
      <c r="E60" s="6">
        <v>13700</v>
      </c>
      <c r="F60" s="4">
        <v>0</v>
      </c>
      <c r="G60" s="3">
        <f t="shared" si="0"/>
        <v>0</v>
      </c>
      <c r="H60" s="3">
        <v>0</v>
      </c>
      <c r="I60" s="3">
        <v>0</v>
      </c>
      <c r="J60" s="2">
        <f t="shared" si="1"/>
        <v>0</v>
      </c>
      <c r="K60" s="3">
        <v>0</v>
      </c>
      <c r="L60" s="3">
        <v>0</v>
      </c>
      <c r="M60" s="2">
        <f t="shared" si="2"/>
        <v>0</v>
      </c>
      <c r="N60" s="2">
        <f t="shared" si="3"/>
        <v>0</v>
      </c>
      <c r="O60" s="1">
        <f t="shared" si="4"/>
        <v>0</v>
      </c>
    </row>
    <row r="61" spans="1:15">
      <c r="A61" s="15">
        <v>42475</v>
      </c>
      <c r="B61" s="6">
        <v>13700</v>
      </c>
      <c r="C61" s="6">
        <v>13700</v>
      </c>
      <c r="D61" s="6">
        <v>13700</v>
      </c>
      <c r="E61" s="6">
        <v>13700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3"/>
        <v>0</v>
      </c>
      <c r="O61" s="1">
        <f t="shared" si="4"/>
        <v>0</v>
      </c>
    </row>
    <row r="62" spans="1:15">
      <c r="A62" s="15">
        <v>42478</v>
      </c>
      <c r="B62" s="6">
        <v>13700</v>
      </c>
      <c r="C62" s="6">
        <v>13700</v>
      </c>
      <c r="D62" s="6">
        <v>13700</v>
      </c>
      <c r="E62" s="6">
        <v>13700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3"/>
        <v>0</v>
      </c>
      <c r="O62" s="1">
        <f t="shared" si="4"/>
        <v>0</v>
      </c>
    </row>
    <row r="63" spans="1:15">
      <c r="A63" s="15">
        <v>42479</v>
      </c>
      <c r="B63" s="6">
        <v>13700</v>
      </c>
      <c r="C63" s="6">
        <v>13700</v>
      </c>
      <c r="D63" s="6">
        <v>13700</v>
      </c>
      <c r="E63" s="6">
        <v>13700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3"/>
        <v>0</v>
      </c>
      <c r="O63" s="1">
        <f t="shared" si="4"/>
        <v>0</v>
      </c>
    </row>
    <row r="64" spans="1:15">
      <c r="A64" s="15">
        <v>42480</v>
      </c>
      <c r="B64" s="6">
        <v>13700</v>
      </c>
      <c r="C64" s="6">
        <v>13700</v>
      </c>
      <c r="D64" s="6">
        <v>13700</v>
      </c>
      <c r="E64" s="6">
        <v>13700</v>
      </c>
      <c r="F64" s="4">
        <v>0</v>
      </c>
      <c r="G64" s="3">
        <f t="shared" si="0"/>
        <v>0</v>
      </c>
      <c r="H64" s="3">
        <v>0</v>
      </c>
      <c r="I64" s="3">
        <v>0</v>
      </c>
      <c r="J64" s="2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3"/>
        <v>0</v>
      </c>
      <c r="O64" s="1">
        <f t="shared" si="4"/>
        <v>0</v>
      </c>
    </row>
    <row r="65" spans="1:15">
      <c r="A65" s="15">
        <v>42481</v>
      </c>
      <c r="B65" s="6">
        <v>13700</v>
      </c>
      <c r="C65" s="6">
        <v>13700</v>
      </c>
      <c r="D65" s="6">
        <v>13700</v>
      </c>
      <c r="E65" s="6">
        <v>13700</v>
      </c>
      <c r="F65" s="4">
        <v>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3">
        <v>0</v>
      </c>
      <c r="L65" s="3">
        <v>0</v>
      </c>
      <c r="M65" s="2">
        <f t="shared" si="2"/>
        <v>0</v>
      </c>
      <c r="N65" s="2">
        <f t="shared" si="3"/>
        <v>0</v>
      </c>
      <c r="O65" s="1">
        <f t="shared" si="4"/>
        <v>0</v>
      </c>
    </row>
    <row r="66" spans="1:15">
      <c r="A66" s="15">
        <v>42482</v>
      </c>
      <c r="B66" s="6">
        <v>13700</v>
      </c>
      <c r="C66" s="6">
        <v>13700</v>
      </c>
      <c r="D66" s="6">
        <v>13700</v>
      </c>
      <c r="E66" s="6">
        <v>13700</v>
      </c>
      <c r="F66" s="4">
        <v>0</v>
      </c>
      <c r="G66" s="3">
        <f t="shared" ref="G66:G129" si="5">I66-H66</f>
        <v>0</v>
      </c>
      <c r="H66" s="3">
        <v>0</v>
      </c>
      <c r="I66" s="3">
        <v>0</v>
      </c>
      <c r="J66" s="2">
        <f t="shared" ref="J66:J129" si="6">L66-K66</f>
        <v>0</v>
      </c>
      <c r="K66" s="3">
        <v>0</v>
      </c>
      <c r="L66" s="3">
        <v>0</v>
      </c>
      <c r="M66" s="2">
        <f t="shared" ref="M66:M129" si="7">IFERROR(J66/G66,0)</f>
        <v>0</v>
      </c>
      <c r="N66" s="2">
        <f t="shared" ref="N66:N129" si="8">IFERROR(K66/H66,0)</f>
        <v>0</v>
      </c>
      <c r="O66" s="1">
        <f t="shared" ref="O66:O129" si="9">IFERROR(L66/I66,0)</f>
        <v>0</v>
      </c>
    </row>
    <row r="67" spans="1:15">
      <c r="A67" s="15">
        <v>42485</v>
      </c>
      <c r="B67" s="6">
        <v>13700</v>
      </c>
      <c r="C67" s="6">
        <v>13700</v>
      </c>
      <c r="D67" s="6">
        <v>13700</v>
      </c>
      <c r="E67" s="6">
        <v>13700</v>
      </c>
      <c r="F67" s="4">
        <v>0</v>
      </c>
      <c r="G67" s="3">
        <f t="shared" si="5"/>
        <v>0</v>
      </c>
      <c r="H67" s="3">
        <v>0</v>
      </c>
      <c r="I67" s="3">
        <v>0</v>
      </c>
      <c r="J67" s="2">
        <f t="shared" si="6"/>
        <v>0</v>
      </c>
      <c r="K67" s="3">
        <v>0</v>
      </c>
      <c r="L67" s="3">
        <v>0</v>
      </c>
      <c r="M67" s="2">
        <f t="shared" si="7"/>
        <v>0</v>
      </c>
      <c r="N67" s="2">
        <f t="shared" si="8"/>
        <v>0</v>
      </c>
      <c r="O67" s="1">
        <f t="shared" si="9"/>
        <v>0</v>
      </c>
    </row>
    <row r="68" spans="1:15">
      <c r="A68" s="15">
        <v>42486</v>
      </c>
      <c r="B68" s="6">
        <v>13700</v>
      </c>
      <c r="C68" s="6">
        <v>13700</v>
      </c>
      <c r="D68" s="6">
        <v>13700</v>
      </c>
      <c r="E68" s="6">
        <v>13700</v>
      </c>
      <c r="F68" s="4">
        <v>0</v>
      </c>
      <c r="G68" s="3">
        <f t="shared" si="5"/>
        <v>0</v>
      </c>
      <c r="H68" s="3">
        <v>0</v>
      </c>
      <c r="I68" s="3">
        <v>0</v>
      </c>
      <c r="J68" s="2">
        <f t="shared" si="6"/>
        <v>0</v>
      </c>
      <c r="K68" s="3">
        <v>0</v>
      </c>
      <c r="L68" s="3">
        <v>0</v>
      </c>
      <c r="M68" s="2">
        <f t="shared" si="7"/>
        <v>0</v>
      </c>
      <c r="N68" s="2">
        <f t="shared" si="8"/>
        <v>0</v>
      </c>
      <c r="O68" s="1">
        <f t="shared" si="9"/>
        <v>0</v>
      </c>
    </row>
    <row r="69" spans="1:15">
      <c r="A69" s="15">
        <v>42487</v>
      </c>
      <c r="B69" s="6">
        <v>13700</v>
      </c>
      <c r="C69" s="6">
        <v>13700</v>
      </c>
      <c r="D69" s="6">
        <v>13700</v>
      </c>
      <c r="E69" s="6">
        <v>13700</v>
      </c>
      <c r="F69" s="4">
        <v>0</v>
      </c>
      <c r="G69" s="3">
        <f t="shared" si="5"/>
        <v>0</v>
      </c>
      <c r="H69" s="3">
        <v>0</v>
      </c>
      <c r="I69" s="3">
        <v>0</v>
      </c>
      <c r="J69" s="2">
        <f t="shared" si="6"/>
        <v>0</v>
      </c>
      <c r="K69" s="3">
        <v>0</v>
      </c>
      <c r="L69" s="3">
        <v>0</v>
      </c>
      <c r="M69" s="2">
        <f t="shared" si="7"/>
        <v>0</v>
      </c>
      <c r="N69" s="2">
        <f t="shared" si="8"/>
        <v>0</v>
      </c>
      <c r="O69" s="1">
        <f t="shared" si="9"/>
        <v>0</v>
      </c>
    </row>
    <row r="70" spans="1:15">
      <c r="A70" s="15">
        <v>42488</v>
      </c>
      <c r="B70" s="6">
        <v>13700</v>
      </c>
      <c r="C70" s="6">
        <v>13700</v>
      </c>
      <c r="D70" s="6">
        <v>13700</v>
      </c>
      <c r="E70" s="6">
        <v>13700</v>
      </c>
      <c r="F70" s="4">
        <v>0</v>
      </c>
      <c r="G70" s="3">
        <f t="shared" si="5"/>
        <v>0</v>
      </c>
      <c r="H70" s="3">
        <v>0</v>
      </c>
      <c r="I70" s="3">
        <v>0</v>
      </c>
      <c r="J70" s="2">
        <f t="shared" si="6"/>
        <v>0</v>
      </c>
      <c r="K70" s="3">
        <v>0</v>
      </c>
      <c r="L70" s="3">
        <v>0</v>
      </c>
      <c r="M70" s="2">
        <f t="shared" si="7"/>
        <v>0</v>
      </c>
      <c r="N70" s="2">
        <f t="shared" si="8"/>
        <v>0</v>
      </c>
      <c r="O70" s="1">
        <f t="shared" si="9"/>
        <v>0</v>
      </c>
    </row>
    <row r="71" spans="1:15">
      <c r="A71" s="15">
        <v>42489</v>
      </c>
      <c r="B71" s="6">
        <v>13700</v>
      </c>
      <c r="C71" s="6">
        <v>13700</v>
      </c>
      <c r="D71" s="6">
        <v>13700</v>
      </c>
      <c r="E71" s="6">
        <v>13700</v>
      </c>
      <c r="F71" s="4">
        <v>0</v>
      </c>
      <c r="G71" s="3">
        <f t="shared" si="5"/>
        <v>0</v>
      </c>
      <c r="H71" s="3">
        <v>0</v>
      </c>
      <c r="I71" s="3">
        <v>0</v>
      </c>
      <c r="J71" s="2">
        <f t="shared" si="6"/>
        <v>0</v>
      </c>
      <c r="K71" s="3">
        <v>0</v>
      </c>
      <c r="L71" s="3">
        <v>0</v>
      </c>
      <c r="M71" s="2">
        <f t="shared" si="7"/>
        <v>0</v>
      </c>
      <c r="N71" s="2">
        <f t="shared" si="8"/>
        <v>0</v>
      </c>
      <c r="O71" s="1">
        <f t="shared" si="9"/>
        <v>0</v>
      </c>
    </row>
    <row r="72" spans="1:15">
      <c r="A72" s="15">
        <v>42492</v>
      </c>
      <c r="B72" s="6">
        <v>13700</v>
      </c>
      <c r="C72" s="6">
        <v>13700</v>
      </c>
      <c r="D72" s="6">
        <v>13700</v>
      </c>
      <c r="E72" s="6">
        <v>13700</v>
      </c>
      <c r="F72" s="4">
        <v>0</v>
      </c>
      <c r="G72" s="3">
        <f t="shared" si="5"/>
        <v>0</v>
      </c>
      <c r="H72" s="3">
        <v>0</v>
      </c>
      <c r="I72" s="3">
        <v>0</v>
      </c>
      <c r="J72" s="2">
        <f t="shared" si="6"/>
        <v>0</v>
      </c>
      <c r="K72" s="3">
        <v>0</v>
      </c>
      <c r="L72" s="3">
        <v>0</v>
      </c>
      <c r="M72" s="2">
        <f t="shared" si="7"/>
        <v>0</v>
      </c>
      <c r="N72" s="2">
        <f t="shared" si="8"/>
        <v>0</v>
      </c>
      <c r="O72" s="1">
        <f t="shared" si="9"/>
        <v>0</v>
      </c>
    </row>
    <row r="73" spans="1:15">
      <c r="A73" s="15">
        <v>42493</v>
      </c>
      <c r="B73" s="6">
        <v>13700</v>
      </c>
      <c r="C73" s="6">
        <v>13700</v>
      </c>
      <c r="D73" s="6">
        <v>13700</v>
      </c>
      <c r="E73" s="6">
        <v>13700</v>
      </c>
      <c r="F73" s="4">
        <v>0</v>
      </c>
      <c r="G73" s="3">
        <f t="shared" si="5"/>
        <v>0</v>
      </c>
      <c r="H73" s="3">
        <v>0</v>
      </c>
      <c r="I73" s="3">
        <v>0</v>
      </c>
      <c r="J73" s="2">
        <f t="shared" si="6"/>
        <v>0</v>
      </c>
      <c r="K73" s="3">
        <v>0</v>
      </c>
      <c r="L73" s="3">
        <v>0</v>
      </c>
      <c r="M73" s="2">
        <f t="shared" si="7"/>
        <v>0</v>
      </c>
      <c r="N73" s="2">
        <f t="shared" si="8"/>
        <v>0</v>
      </c>
      <c r="O73" s="1">
        <f t="shared" si="9"/>
        <v>0</v>
      </c>
    </row>
    <row r="74" spans="1:15">
      <c r="A74" s="15">
        <v>42494</v>
      </c>
      <c r="B74" s="6">
        <v>13700</v>
      </c>
      <c r="C74" s="6">
        <v>13700</v>
      </c>
      <c r="D74" s="6">
        <v>13700</v>
      </c>
      <c r="E74" s="6">
        <v>13700</v>
      </c>
      <c r="F74" s="4">
        <v>0</v>
      </c>
      <c r="G74" s="3">
        <f t="shared" si="5"/>
        <v>0</v>
      </c>
      <c r="H74" s="3">
        <v>0</v>
      </c>
      <c r="I74" s="3">
        <v>0</v>
      </c>
      <c r="J74" s="2">
        <f t="shared" si="6"/>
        <v>0</v>
      </c>
      <c r="K74" s="3">
        <v>0</v>
      </c>
      <c r="L74" s="3">
        <v>0</v>
      </c>
      <c r="M74" s="2">
        <f t="shared" si="7"/>
        <v>0</v>
      </c>
      <c r="N74" s="2">
        <f t="shared" si="8"/>
        <v>0</v>
      </c>
      <c r="O74" s="1">
        <f t="shared" si="9"/>
        <v>0</v>
      </c>
    </row>
    <row r="75" spans="1:15">
      <c r="A75" s="15">
        <v>42499</v>
      </c>
      <c r="B75" s="6">
        <v>13700</v>
      </c>
      <c r="C75" s="6">
        <v>13700</v>
      </c>
      <c r="D75" s="6">
        <v>13700</v>
      </c>
      <c r="E75" s="6">
        <v>13700</v>
      </c>
      <c r="F75" s="4">
        <v>0</v>
      </c>
      <c r="G75" s="3">
        <f t="shared" si="5"/>
        <v>0</v>
      </c>
      <c r="H75" s="3">
        <v>0</v>
      </c>
      <c r="I75" s="3">
        <v>0</v>
      </c>
      <c r="J75" s="2">
        <f t="shared" si="6"/>
        <v>0</v>
      </c>
      <c r="K75" s="3">
        <v>0</v>
      </c>
      <c r="L75" s="3">
        <v>0</v>
      </c>
      <c r="M75" s="2">
        <f t="shared" si="7"/>
        <v>0</v>
      </c>
      <c r="N75" s="2">
        <f t="shared" si="8"/>
        <v>0</v>
      </c>
      <c r="O75" s="1">
        <f t="shared" si="9"/>
        <v>0</v>
      </c>
    </row>
    <row r="76" spans="1:15">
      <c r="A76" s="15">
        <v>42500</v>
      </c>
      <c r="B76" s="6">
        <v>13700</v>
      </c>
      <c r="C76" s="6">
        <v>13700</v>
      </c>
      <c r="D76" s="6">
        <v>13700</v>
      </c>
      <c r="E76" s="6">
        <v>13700</v>
      </c>
      <c r="F76" s="4">
        <v>0</v>
      </c>
      <c r="G76" s="3">
        <f t="shared" si="5"/>
        <v>0</v>
      </c>
      <c r="H76" s="3">
        <v>0</v>
      </c>
      <c r="I76" s="3">
        <v>0</v>
      </c>
      <c r="J76" s="2">
        <f t="shared" si="6"/>
        <v>0</v>
      </c>
      <c r="K76" s="3">
        <v>0</v>
      </c>
      <c r="L76" s="3">
        <v>0</v>
      </c>
      <c r="M76" s="2">
        <f t="shared" si="7"/>
        <v>0</v>
      </c>
      <c r="N76" s="2">
        <f t="shared" si="8"/>
        <v>0</v>
      </c>
      <c r="O76" s="1">
        <f t="shared" si="9"/>
        <v>0</v>
      </c>
    </row>
    <row r="77" spans="1:15">
      <c r="A77" s="15">
        <v>42501</v>
      </c>
      <c r="B77" s="6">
        <v>13700</v>
      </c>
      <c r="C77" s="6">
        <v>13700</v>
      </c>
      <c r="D77" s="6">
        <v>13700</v>
      </c>
      <c r="E77" s="6">
        <v>13700</v>
      </c>
      <c r="F77" s="4">
        <v>0</v>
      </c>
      <c r="G77" s="3">
        <f t="shared" si="5"/>
        <v>0</v>
      </c>
      <c r="H77" s="3">
        <v>0</v>
      </c>
      <c r="I77" s="3">
        <v>0</v>
      </c>
      <c r="J77" s="2">
        <f t="shared" si="6"/>
        <v>0</v>
      </c>
      <c r="K77" s="3">
        <v>0</v>
      </c>
      <c r="L77" s="3">
        <v>0</v>
      </c>
      <c r="M77" s="2">
        <f t="shared" si="7"/>
        <v>0</v>
      </c>
      <c r="N77" s="2">
        <f t="shared" si="8"/>
        <v>0</v>
      </c>
      <c r="O77" s="1">
        <f t="shared" si="9"/>
        <v>0</v>
      </c>
    </row>
    <row r="78" spans="1:15">
      <c r="A78" s="15">
        <v>42502</v>
      </c>
      <c r="B78" s="6">
        <v>13700</v>
      </c>
      <c r="C78" s="6">
        <v>13700</v>
      </c>
      <c r="D78" s="6">
        <v>13700</v>
      </c>
      <c r="E78" s="6">
        <v>13700</v>
      </c>
      <c r="F78" s="4">
        <v>0</v>
      </c>
      <c r="G78" s="3">
        <f t="shared" si="5"/>
        <v>0</v>
      </c>
      <c r="H78" s="3">
        <v>0</v>
      </c>
      <c r="I78" s="3">
        <v>0</v>
      </c>
      <c r="J78" s="2">
        <f t="shared" si="6"/>
        <v>0</v>
      </c>
      <c r="K78" s="3">
        <v>0</v>
      </c>
      <c r="L78" s="3">
        <v>0</v>
      </c>
      <c r="M78" s="2">
        <f t="shared" si="7"/>
        <v>0</v>
      </c>
      <c r="N78" s="2">
        <f t="shared" si="8"/>
        <v>0</v>
      </c>
      <c r="O78" s="1">
        <f t="shared" si="9"/>
        <v>0</v>
      </c>
    </row>
    <row r="79" spans="1:15">
      <c r="A79" s="15">
        <v>42503</v>
      </c>
      <c r="B79" s="6">
        <v>13700</v>
      </c>
      <c r="C79" s="6">
        <v>13700</v>
      </c>
      <c r="D79" s="6">
        <v>13700</v>
      </c>
      <c r="E79" s="6">
        <v>13700</v>
      </c>
      <c r="F79" s="4">
        <v>0</v>
      </c>
      <c r="G79" s="3">
        <f t="shared" si="5"/>
        <v>0</v>
      </c>
      <c r="H79" s="3">
        <v>0</v>
      </c>
      <c r="I79" s="3">
        <v>0</v>
      </c>
      <c r="J79" s="2">
        <f t="shared" si="6"/>
        <v>0</v>
      </c>
      <c r="K79" s="3">
        <v>0</v>
      </c>
      <c r="L79" s="3">
        <v>0</v>
      </c>
      <c r="M79" s="2">
        <f t="shared" si="7"/>
        <v>0</v>
      </c>
      <c r="N79" s="2">
        <f t="shared" si="8"/>
        <v>0</v>
      </c>
      <c r="O79" s="1">
        <f t="shared" si="9"/>
        <v>0</v>
      </c>
    </row>
    <row r="80" spans="1:15">
      <c r="A80" s="15">
        <v>42506</v>
      </c>
      <c r="B80" s="6">
        <v>13700</v>
      </c>
      <c r="C80" s="6">
        <v>13700</v>
      </c>
      <c r="D80" s="6">
        <v>13700</v>
      </c>
      <c r="E80" s="6">
        <v>13700</v>
      </c>
      <c r="F80" s="4">
        <v>0</v>
      </c>
      <c r="G80" s="3">
        <f t="shared" si="5"/>
        <v>0</v>
      </c>
      <c r="H80" s="3">
        <v>0</v>
      </c>
      <c r="I80" s="3">
        <v>0</v>
      </c>
      <c r="J80" s="2">
        <f t="shared" si="6"/>
        <v>0</v>
      </c>
      <c r="K80" s="3">
        <v>0</v>
      </c>
      <c r="L80" s="3">
        <v>0</v>
      </c>
      <c r="M80" s="2">
        <f t="shared" si="7"/>
        <v>0</v>
      </c>
      <c r="N80" s="2">
        <f t="shared" si="8"/>
        <v>0</v>
      </c>
      <c r="O80" s="1">
        <f t="shared" si="9"/>
        <v>0</v>
      </c>
    </row>
    <row r="81" spans="1:15">
      <c r="A81" s="15">
        <v>42507</v>
      </c>
      <c r="B81" s="6">
        <v>13700</v>
      </c>
      <c r="C81" s="6">
        <v>13700</v>
      </c>
      <c r="D81" s="6">
        <v>13700</v>
      </c>
      <c r="E81" s="6">
        <v>13700</v>
      </c>
      <c r="F81" s="4">
        <v>0</v>
      </c>
      <c r="G81" s="3">
        <f t="shared" si="5"/>
        <v>0</v>
      </c>
      <c r="H81" s="3">
        <v>0</v>
      </c>
      <c r="I81" s="3">
        <v>0</v>
      </c>
      <c r="J81" s="2">
        <f t="shared" si="6"/>
        <v>0</v>
      </c>
      <c r="K81" s="3">
        <v>0</v>
      </c>
      <c r="L81" s="3">
        <v>0</v>
      </c>
      <c r="M81" s="2">
        <f t="shared" si="7"/>
        <v>0</v>
      </c>
      <c r="N81" s="2">
        <f t="shared" si="8"/>
        <v>0</v>
      </c>
      <c r="O81" s="1">
        <f t="shared" si="9"/>
        <v>0</v>
      </c>
    </row>
    <row r="82" spans="1:15" ht="15.6" customHeight="1">
      <c r="A82" s="15">
        <v>42508</v>
      </c>
      <c r="B82" s="6">
        <v>13700</v>
      </c>
      <c r="C82" s="6">
        <v>13700</v>
      </c>
      <c r="D82" s="6">
        <v>13700</v>
      </c>
      <c r="E82" s="6">
        <v>13700</v>
      </c>
      <c r="F82" s="4">
        <v>0</v>
      </c>
      <c r="G82" s="3">
        <f t="shared" si="5"/>
        <v>0</v>
      </c>
      <c r="H82" s="3">
        <v>0</v>
      </c>
      <c r="I82" s="3">
        <v>0</v>
      </c>
      <c r="J82" s="2">
        <f t="shared" si="6"/>
        <v>0</v>
      </c>
      <c r="K82" s="3">
        <v>0</v>
      </c>
      <c r="L82" s="3">
        <v>0</v>
      </c>
      <c r="M82" s="2">
        <f t="shared" si="7"/>
        <v>0</v>
      </c>
      <c r="N82" s="2">
        <f t="shared" si="8"/>
        <v>0</v>
      </c>
      <c r="O82" s="1">
        <f t="shared" si="9"/>
        <v>0</v>
      </c>
    </row>
    <row r="83" spans="1:15" ht="15.6" customHeight="1">
      <c r="A83" s="15">
        <v>42509</v>
      </c>
      <c r="B83" s="6">
        <v>13700</v>
      </c>
      <c r="C83" s="6">
        <v>13700</v>
      </c>
      <c r="D83" s="6">
        <v>13700</v>
      </c>
      <c r="E83" s="6">
        <v>13700</v>
      </c>
      <c r="F83" s="4">
        <v>0</v>
      </c>
      <c r="G83" s="3">
        <f t="shared" si="5"/>
        <v>0</v>
      </c>
      <c r="H83" s="3">
        <v>0</v>
      </c>
      <c r="I83" s="3">
        <v>0</v>
      </c>
      <c r="J83" s="2">
        <f t="shared" si="6"/>
        <v>0</v>
      </c>
      <c r="K83" s="3">
        <v>0</v>
      </c>
      <c r="L83" s="3">
        <v>0</v>
      </c>
      <c r="M83" s="2">
        <f t="shared" si="7"/>
        <v>0</v>
      </c>
      <c r="N83" s="2">
        <f t="shared" si="8"/>
        <v>0</v>
      </c>
      <c r="O83" s="1">
        <f t="shared" si="9"/>
        <v>0</v>
      </c>
    </row>
    <row r="84" spans="1:15" ht="15.6" customHeight="1">
      <c r="A84" s="15">
        <v>42510</v>
      </c>
      <c r="B84" s="6">
        <v>13700</v>
      </c>
      <c r="C84" s="6">
        <v>13700</v>
      </c>
      <c r="D84" s="6">
        <v>13700</v>
      </c>
      <c r="E84" s="6">
        <v>13700</v>
      </c>
      <c r="F84" s="4">
        <v>0</v>
      </c>
      <c r="G84" s="3">
        <f t="shared" si="5"/>
        <v>0</v>
      </c>
      <c r="H84" s="3">
        <v>0</v>
      </c>
      <c r="I84" s="3">
        <v>0</v>
      </c>
      <c r="J84" s="2">
        <f t="shared" si="6"/>
        <v>0</v>
      </c>
      <c r="K84" s="3">
        <v>0</v>
      </c>
      <c r="L84" s="3">
        <v>0</v>
      </c>
      <c r="M84" s="2">
        <f t="shared" si="7"/>
        <v>0</v>
      </c>
      <c r="N84" s="2">
        <f t="shared" si="8"/>
        <v>0</v>
      </c>
      <c r="O84" s="1">
        <f t="shared" si="9"/>
        <v>0</v>
      </c>
    </row>
    <row r="85" spans="1:15" ht="15.6" customHeight="1">
      <c r="A85" s="15">
        <v>42513</v>
      </c>
      <c r="B85" s="6">
        <v>13700</v>
      </c>
      <c r="C85" s="6">
        <v>13700</v>
      </c>
      <c r="D85" s="6">
        <v>13700</v>
      </c>
      <c r="E85" s="6">
        <v>13700</v>
      </c>
      <c r="F85" s="4">
        <v>0</v>
      </c>
      <c r="G85" s="3">
        <f t="shared" si="5"/>
        <v>0</v>
      </c>
      <c r="H85" s="3">
        <v>0</v>
      </c>
      <c r="I85" s="3">
        <v>0</v>
      </c>
      <c r="J85" s="2">
        <f t="shared" si="6"/>
        <v>0</v>
      </c>
      <c r="K85" s="3">
        <v>0</v>
      </c>
      <c r="L85" s="3">
        <v>0</v>
      </c>
      <c r="M85" s="2">
        <f t="shared" si="7"/>
        <v>0</v>
      </c>
      <c r="N85" s="2">
        <f t="shared" si="8"/>
        <v>0</v>
      </c>
      <c r="O85" s="1">
        <f t="shared" si="9"/>
        <v>0</v>
      </c>
    </row>
    <row r="86" spans="1:15" ht="15.6" customHeight="1">
      <c r="A86" s="15">
        <v>42514</v>
      </c>
      <c r="B86" s="6">
        <v>13700</v>
      </c>
      <c r="C86" s="6">
        <v>13700</v>
      </c>
      <c r="D86" s="6">
        <v>13700</v>
      </c>
      <c r="E86" s="6">
        <v>13700</v>
      </c>
      <c r="F86" s="4">
        <v>0</v>
      </c>
      <c r="G86" s="3">
        <f t="shared" si="5"/>
        <v>0</v>
      </c>
      <c r="H86" s="3">
        <v>0</v>
      </c>
      <c r="I86" s="3">
        <v>0</v>
      </c>
      <c r="J86" s="2">
        <f t="shared" si="6"/>
        <v>0</v>
      </c>
      <c r="K86" s="3">
        <v>0</v>
      </c>
      <c r="L86" s="3">
        <v>0</v>
      </c>
      <c r="M86" s="2">
        <f t="shared" si="7"/>
        <v>0</v>
      </c>
      <c r="N86" s="2">
        <f t="shared" si="8"/>
        <v>0</v>
      </c>
      <c r="O86" s="1">
        <f t="shared" si="9"/>
        <v>0</v>
      </c>
    </row>
    <row r="87" spans="1:15">
      <c r="A87" s="15">
        <v>42515</v>
      </c>
      <c r="B87" s="6">
        <v>13700</v>
      </c>
      <c r="C87" s="6">
        <v>13700</v>
      </c>
      <c r="D87" s="6">
        <v>13700</v>
      </c>
      <c r="E87" s="6">
        <v>13700</v>
      </c>
      <c r="F87" s="4">
        <v>0</v>
      </c>
      <c r="G87" s="3">
        <f t="shared" si="5"/>
        <v>0</v>
      </c>
      <c r="H87" s="3">
        <v>0</v>
      </c>
      <c r="I87" s="3">
        <v>0</v>
      </c>
      <c r="J87" s="2">
        <f t="shared" si="6"/>
        <v>0</v>
      </c>
      <c r="K87" s="3">
        <v>0</v>
      </c>
      <c r="L87" s="3">
        <v>0</v>
      </c>
      <c r="M87" s="2">
        <f t="shared" si="7"/>
        <v>0</v>
      </c>
      <c r="N87" s="2">
        <f t="shared" si="8"/>
        <v>0</v>
      </c>
      <c r="O87" s="1">
        <f t="shared" si="9"/>
        <v>0</v>
      </c>
    </row>
    <row r="88" spans="1:15">
      <c r="A88" s="15">
        <v>42516</v>
      </c>
      <c r="B88" s="6">
        <v>13700</v>
      </c>
      <c r="C88" s="6">
        <v>13700</v>
      </c>
      <c r="D88" s="6">
        <v>13700</v>
      </c>
      <c r="E88" s="6">
        <v>13700</v>
      </c>
      <c r="F88" s="4">
        <v>0</v>
      </c>
      <c r="G88" s="3">
        <f t="shared" si="5"/>
        <v>0</v>
      </c>
      <c r="H88" s="3">
        <v>0</v>
      </c>
      <c r="I88" s="3">
        <v>0</v>
      </c>
      <c r="J88" s="2">
        <f t="shared" si="6"/>
        <v>0</v>
      </c>
      <c r="K88" s="3">
        <v>0</v>
      </c>
      <c r="L88" s="3">
        <v>0</v>
      </c>
      <c r="M88" s="2">
        <f t="shared" si="7"/>
        <v>0</v>
      </c>
      <c r="N88" s="2">
        <f t="shared" si="8"/>
        <v>0</v>
      </c>
      <c r="O88" s="1">
        <f t="shared" si="9"/>
        <v>0</v>
      </c>
    </row>
    <row r="89" spans="1:15">
      <c r="A89" s="15">
        <v>42517</v>
      </c>
      <c r="B89" s="6">
        <v>13700</v>
      </c>
      <c r="C89" s="6">
        <v>13700</v>
      </c>
      <c r="D89" s="6">
        <v>13700</v>
      </c>
      <c r="E89" s="6">
        <v>13700</v>
      </c>
      <c r="F89" s="4">
        <v>0</v>
      </c>
      <c r="G89" s="3">
        <f t="shared" si="5"/>
        <v>0</v>
      </c>
      <c r="H89" s="3">
        <v>0</v>
      </c>
      <c r="I89" s="3">
        <v>0</v>
      </c>
      <c r="J89" s="2">
        <f t="shared" si="6"/>
        <v>0</v>
      </c>
      <c r="K89" s="3">
        <v>0</v>
      </c>
      <c r="L89" s="3">
        <v>0</v>
      </c>
      <c r="M89" s="2">
        <f t="shared" si="7"/>
        <v>0</v>
      </c>
      <c r="N89" s="2">
        <f t="shared" si="8"/>
        <v>0</v>
      </c>
      <c r="O89" s="1">
        <f t="shared" si="9"/>
        <v>0</v>
      </c>
    </row>
    <row r="90" spans="1:15" ht="15.6" customHeight="1">
      <c r="A90" s="15">
        <v>42520</v>
      </c>
      <c r="B90" s="6">
        <v>13700</v>
      </c>
      <c r="C90" s="6">
        <v>13700</v>
      </c>
      <c r="D90" s="6">
        <v>13700</v>
      </c>
      <c r="E90" s="6">
        <v>13700</v>
      </c>
      <c r="F90" s="4">
        <v>0</v>
      </c>
      <c r="G90" s="3">
        <f t="shared" si="5"/>
        <v>0</v>
      </c>
      <c r="H90" s="3">
        <v>0</v>
      </c>
      <c r="I90" s="3">
        <v>0</v>
      </c>
      <c r="J90" s="2">
        <f t="shared" si="6"/>
        <v>0</v>
      </c>
      <c r="K90" s="3">
        <v>0</v>
      </c>
      <c r="L90" s="3">
        <v>0</v>
      </c>
      <c r="M90" s="2">
        <f t="shared" si="7"/>
        <v>0</v>
      </c>
      <c r="N90" s="2">
        <f t="shared" si="8"/>
        <v>0</v>
      </c>
      <c r="O90" s="1">
        <f t="shared" si="9"/>
        <v>0</v>
      </c>
    </row>
    <row r="91" spans="1:15">
      <c r="A91" s="15">
        <v>42521</v>
      </c>
      <c r="B91" s="6">
        <v>13700</v>
      </c>
      <c r="C91" s="6">
        <v>13700</v>
      </c>
      <c r="D91" s="6">
        <v>13700</v>
      </c>
      <c r="E91" s="6">
        <v>13700</v>
      </c>
      <c r="F91" s="4">
        <v>0</v>
      </c>
      <c r="G91" s="3">
        <f t="shared" si="5"/>
        <v>0</v>
      </c>
      <c r="H91" s="3">
        <v>0</v>
      </c>
      <c r="I91" s="3">
        <v>0</v>
      </c>
      <c r="J91" s="2">
        <f t="shared" si="6"/>
        <v>0</v>
      </c>
      <c r="K91" s="3">
        <v>0</v>
      </c>
      <c r="L91" s="3">
        <v>0</v>
      </c>
      <c r="M91" s="2">
        <f t="shared" si="7"/>
        <v>0</v>
      </c>
      <c r="N91" s="2">
        <f t="shared" si="8"/>
        <v>0</v>
      </c>
      <c r="O91" s="1">
        <f t="shared" si="9"/>
        <v>0</v>
      </c>
    </row>
    <row r="92" spans="1:15">
      <c r="A92" s="15">
        <v>42522</v>
      </c>
      <c r="B92" s="6">
        <v>13700</v>
      </c>
      <c r="C92" s="6">
        <v>13700</v>
      </c>
      <c r="D92" s="6">
        <v>13700</v>
      </c>
      <c r="E92" s="6">
        <v>13700</v>
      </c>
      <c r="F92" s="4">
        <v>0</v>
      </c>
      <c r="G92" s="3">
        <f t="shared" si="5"/>
        <v>0</v>
      </c>
      <c r="H92" s="3">
        <v>0</v>
      </c>
      <c r="I92" s="3">
        <v>0</v>
      </c>
      <c r="J92" s="2">
        <f t="shared" si="6"/>
        <v>0</v>
      </c>
      <c r="K92" s="3">
        <v>0</v>
      </c>
      <c r="L92" s="3">
        <v>0</v>
      </c>
      <c r="M92" s="2">
        <f t="shared" si="7"/>
        <v>0</v>
      </c>
      <c r="N92" s="2">
        <f t="shared" si="8"/>
        <v>0</v>
      </c>
      <c r="O92" s="1">
        <f t="shared" si="9"/>
        <v>0</v>
      </c>
    </row>
    <row r="93" spans="1:15">
      <c r="A93" s="15">
        <v>42523</v>
      </c>
      <c r="B93" s="6">
        <v>13700</v>
      </c>
      <c r="C93" s="6">
        <v>13700</v>
      </c>
      <c r="D93" s="6">
        <v>13700</v>
      </c>
      <c r="E93" s="6">
        <v>13700</v>
      </c>
      <c r="F93" s="4">
        <v>0</v>
      </c>
      <c r="G93" s="3">
        <f t="shared" si="5"/>
        <v>0</v>
      </c>
      <c r="H93" s="3">
        <v>0</v>
      </c>
      <c r="I93" s="3">
        <v>0</v>
      </c>
      <c r="J93" s="2">
        <f t="shared" si="6"/>
        <v>0</v>
      </c>
      <c r="K93" s="3">
        <v>0</v>
      </c>
      <c r="L93" s="3">
        <v>0</v>
      </c>
      <c r="M93" s="2">
        <f t="shared" si="7"/>
        <v>0</v>
      </c>
      <c r="N93" s="2">
        <f t="shared" si="8"/>
        <v>0</v>
      </c>
      <c r="O93" s="1">
        <f t="shared" si="9"/>
        <v>0</v>
      </c>
    </row>
    <row r="94" spans="1:15">
      <c r="A94" s="15">
        <v>42524</v>
      </c>
      <c r="B94" s="6">
        <v>13700</v>
      </c>
      <c r="C94" s="6">
        <v>13700</v>
      </c>
      <c r="D94" s="6">
        <v>13700</v>
      </c>
      <c r="E94" s="6">
        <v>13700</v>
      </c>
      <c r="F94" s="4">
        <v>0</v>
      </c>
      <c r="G94" s="3">
        <f t="shared" si="5"/>
        <v>0</v>
      </c>
      <c r="H94" s="3">
        <v>0</v>
      </c>
      <c r="I94" s="3">
        <v>0</v>
      </c>
      <c r="J94" s="2">
        <f t="shared" si="6"/>
        <v>0</v>
      </c>
      <c r="K94" s="3">
        <v>0</v>
      </c>
      <c r="L94" s="3">
        <v>0</v>
      </c>
      <c r="M94" s="2">
        <f t="shared" si="7"/>
        <v>0</v>
      </c>
      <c r="N94" s="2">
        <f t="shared" si="8"/>
        <v>0</v>
      </c>
      <c r="O94" s="1">
        <f t="shared" si="9"/>
        <v>0</v>
      </c>
    </row>
    <row r="95" spans="1:15">
      <c r="A95" s="15">
        <v>42528</v>
      </c>
      <c r="B95" s="6">
        <v>13700</v>
      </c>
      <c r="C95" s="6">
        <v>13700</v>
      </c>
      <c r="D95" s="6">
        <v>13700</v>
      </c>
      <c r="E95" s="6">
        <v>13700</v>
      </c>
      <c r="F95" s="4">
        <v>0</v>
      </c>
      <c r="G95" s="3">
        <f t="shared" si="5"/>
        <v>0</v>
      </c>
      <c r="H95" s="3">
        <v>0</v>
      </c>
      <c r="I95" s="3">
        <v>0</v>
      </c>
      <c r="J95" s="2">
        <f t="shared" si="6"/>
        <v>0</v>
      </c>
      <c r="K95" s="3">
        <v>0</v>
      </c>
      <c r="L95" s="3">
        <v>0</v>
      </c>
      <c r="M95" s="2">
        <f t="shared" si="7"/>
        <v>0</v>
      </c>
      <c r="N95" s="2">
        <f t="shared" si="8"/>
        <v>0</v>
      </c>
      <c r="O95" s="1">
        <f t="shared" si="9"/>
        <v>0</v>
      </c>
    </row>
    <row r="96" spans="1:15">
      <c r="A96" s="15">
        <v>42529</v>
      </c>
      <c r="B96" s="6">
        <v>13700</v>
      </c>
      <c r="C96" s="6">
        <v>13700</v>
      </c>
      <c r="D96" s="6">
        <v>13700</v>
      </c>
      <c r="E96" s="6">
        <v>13700</v>
      </c>
      <c r="F96" s="4">
        <v>0</v>
      </c>
      <c r="G96" s="3">
        <f t="shared" si="5"/>
        <v>0</v>
      </c>
      <c r="H96" s="3">
        <v>0</v>
      </c>
      <c r="I96" s="3">
        <v>0</v>
      </c>
      <c r="J96" s="2">
        <f t="shared" si="6"/>
        <v>0</v>
      </c>
      <c r="K96" s="3">
        <v>0</v>
      </c>
      <c r="L96" s="3">
        <v>0</v>
      </c>
      <c r="M96" s="2">
        <f t="shared" si="7"/>
        <v>0</v>
      </c>
      <c r="N96" s="2">
        <f t="shared" si="8"/>
        <v>0</v>
      </c>
      <c r="O96" s="1">
        <f t="shared" si="9"/>
        <v>0</v>
      </c>
    </row>
    <row r="97" spans="1:15">
      <c r="A97" s="15">
        <v>42530</v>
      </c>
      <c r="B97" s="6">
        <v>13700</v>
      </c>
      <c r="C97" s="6">
        <v>13700</v>
      </c>
      <c r="D97" s="6">
        <v>13700</v>
      </c>
      <c r="E97" s="6">
        <v>13700</v>
      </c>
      <c r="F97" s="4">
        <v>0</v>
      </c>
      <c r="G97" s="3">
        <f t="shared" si="5"/>
        <v>0</v>
      </c>
      <c r="H97" s="3">
        <v>0</v>
      </c>
      <c r="I97" s="3">
        <v>0</v>
      </c>
      <c r="J97" s="2">
        <f t="shared" si="6"/>
        <v>0</v>
      </c>
      <c r="K97" s="3">
        <v>0</v>
      </c>
      <c r="L97" s="3">
        <v>0</v>
      </c>
      <c r="M97" s="2">
        <f t="shared" si="7"/>
        <v>0</v>
      </c>
      <c r="N97" s="2">
        <f t="shared" si="8"/>
        <v>0</v>
      </c>
      <c r="O97" s="1">
        <f t="shared" si="9"/>
        <v>0</v>
      </c>
    </row>
    <row r="98" spans="1:15">
      <c r="A98" s="15">
        <v>42531</v>
      </c>
      <c r="B98" s="6">
        <v>13700</v>
      </c>
      <c r="C98" s="6">
        <v>13700</v>
      </c>
      <c r="D98" s="6">
        <v>13700</v>
      </c>
      <c r="E98" s="6">
        <v>13700</v>
      </c>
      <c r="F98" s="4">
        <v>0</v>
      </c>
      <c r="G98" s="3">
        <f t="shared" si="5"/>
        <v>0</v>
      </c>
      <c r="H98" s="3">
        <v>0</v>
      </c>
      <c r="I98" s="3">
        <v>0</v>
      </c>
      <c r="J98" s="2">
        <f t="shared" si="6"/>
        <v>0</v>
      </c>
      <c r="K98" s="3">
        <v>0</v>
      </c>
      <c r="L98" s="3">
        <v>0</v>
      </c>
      <c r="M98" s="2">
        <f t="shared" si="7"/>
        <v>0</v>
      </c>
      <c r="N98" s="2">
        <f t="shared" si="8"/>
        <v>0</v>
      </c>
      <c r="O98" s="1">
        <f t="shared" si="9"/>
        <v>0</v>
      </c>
    </row>
    <row r="99" spans="1:15">
      <c r="A99" s="15">
        <v>42534</v>
      </c>
      <c r="B99" s="6">
        <v>18500</v>
      </c>
      <c r="C99" s="6">
        <v>18500</v>
      </c>
      <c r="D99" s="6">
        <v>18500</v>
      </c>
      <c r="E99" s="6">
        <v>18500</v>
      </c>
      <c r="F99" s="4">
        <v>35.04</v>
      </c>
      <c r="G99" s="3">
        <f t="shared" si="5"/>
        <v>0</v>
      </c>
      <c r="H99" s="3">
        <v>0</v>
      </c>
      <c r="I99" s="3">
        <v>0</v>
      </c>
      <c r="J99" s="2">
        <f t="shared" si="6"/>
        <v>0</v>
      </c>
      <c r="K99" s="3">
        <v>0</v>
      </c>
      <c r="L99" s="3">
        <v>0</v>
      </c>
      <c r="M99" s="2">
        <f t="shared" si="7"/>
        <v>0</v>
      </c>
      <c r="N99" s="2">
        <f t="shared" si="8"/>
        <v>0</v>
      </c>
      <c r="O99" s="1">
        <f t="shared" si="9"/>
        <v>0</v>
      </c>
    </row>
    <row r="100" spans="1:15">
      <c r="A100" s="15">
        <v>42535</v>
      </c>
      <c r="B100" s="6">
        <v>18500</v>
      </c>
      <c r="C100" s="6">
        <v>18500</v>
      </c>
      <c r="D100" s="6">
        <v>18500</v>
      </c>
      <c r="E100" s="6">
        <v>18500</v>
      </c>
      <c r="F100" s="4">
        <v>0</v>
      </c>
      <c r="G100" s="3">
        <f t="shared" si="5"/>
        <v>0</v>
      </c>
      <c r="H100" s="3">
        <v>0</v>
      </c>
      <c r="I100" s="3">
        <v>0</v>
      </c>
      <c r="J100" s="2">
        <f t="shared" si="6"/>
        <v>0</v>
      </c>
      <c r="K100" s="3">
        <v>0</v>
      </c>
      <c r="L100" s="3">
        <v>0</v>
      </c>
      <c r="M100" s="2">
        <f t="shared" si="7"/>
        <v>0</v>
      </c>
      <c r="N100" s="2">
        <f t="shared" si="8"/>
        <v>0</v>
      </c>
      <c r="O100" s="1">
        <f t="shared" si="9"/>
        <v>0</v>
      </c>
    </row>
    <row r="101" spans="1:15">
      <c r="A101" s="15">
        <v>42536</v>
      </c>
      <c r="B101" s="6">
        <v>18500</v>
      </c>
      <c r="C101" s="6">
        <v>18500</v>
      </c>
      <c r="D101" s="6">
        <v>18500</v>
      </c>
      <c r="E101" s="6">
        <v>18500</v>
      </c>
      <c r="F101" s="4">
        <v>0</v>
      </c>
      <c r="G101" s="3">
        <f t="shared" si="5"/>
        <v>0</v>
      </c>
      <c r="H101" s="3">
        <v>0</v>
      </c>
      <c r="I101" s="3">
        <v>0</v>
      </c>
      <c r="J101" s="2">
        <f t="shared" si="6"/>
        <v>0</v>
      </c>
      <c r="K101" s="3">
        <v>0</v>
      </c>
      <c r="L101" s="3">
        <v>0</v>
      </c>
      <c r="M101" s="2">
        <f t="shared" si="7"/>
        <v>0</v>
      </c>
      <c r="N101" s="2">
        <f t="shared" si="8"/>
        <v>0</v>
      </c>
      <c r="O101" s="1">
        <f t="shared" si="9"/>
        <v>0</v>
      </c>
    </row>
    <row r="102" spans="1:15">
      <c r="A102" s="15">
        <v>42537</v>
      </c>
      <c r="B102" s="6">
        <v>18500</v>
      </c>
      <c r="C102" s="6">
        <v>18500</v>
      </c>
      <c r="D102" s="6">
        <v>18500</v>
      </c>
      <c r="E102" s="6">
        <v>18500</v>
      </c>
      <c r="F102" s="4">
        <v>0</v>
      </c>
      <c r="G102" s="3">
        <f t="shared" si="5"/>
        <v>0</v>
      </c>
      <c r="H102" s="3">
        <v>0</v>
      </c>
      <c r="I102" s="3">
        <v>0</v>
      </c>
      <c r="J102" s="2">
        <f t="shared" si="6"/>
        <v>0</v>
      </c>
      <c r="K102" s="3">
        <v>0</v>
      </c>
      <c r="L102" s="3">
        <v>0</v>
      </c>
      <c r="M102" s="2">
        <f t="shared" si="7"/>
        <v>0</v>
      </c>
      <c r="N102" s="2">
        <f t="shared" si="8"/>
        <v>0</v>
      </c>
      <c r="O102" s="1">
        <f t="shared" si="9"/>
        <v>0</v>
      </c>
    </row>
    <row r="103" spans="1:15">
      <c r="A103" s="15">
        <v>42538</v>
      </c>
      <c r="B103" s="6">
        <v>18500</v>
      </c>
      <c r="C103" s="6">
        <v>18500</v>
      </c>
      <c r="D103" s="6">
        <v>18500</v>
      </c>
      <c r="E103" s="6">
        <v>18500</v>
      </c>
      <c r="F103" s="4">
        <v>0</v>
      </c>
      <c r="G103" s="3">
        <f t="shared" si="5"/>
        <v>0</v>
      </c>
      <c r="H103" s="3">
        <v>0</v>
      </c>
      <c r="I103" s="3">
        <v>0</v>
      </c>
      <c r="J103" s="2">
        <f t="shared" si="6"/>
        <v>0</v>
      </c>
      <c r="K103" s="3">
        <v>0</v>
      </c>
      <c r="L103" s="3">
        <v>0</v>
      </c>
      <c r="M103" s="2">
        <f t="shared" si="7"/>
        <v>0</v>
      </c>
      <c r="N103" s="2">
        <f t="shared" si="8"/>
        <v>0</v>
      </c>
      <c r="O103" s="1">
        <f t="shared" si="9"/>
        <v>0</v>
      </c>
    </row>
    <row r="104" spans="1:15">
      <c r="A104" s="15">
        <v>42541</v>
      </c>
      <c r="B104" s="6">
        <v>18500</v>
      </c>
      <c r="C104" s="6">
        <v>18500</v>
      </c>
      <c r="D104" s="6">
        <v>18500</v>
      </c>
      <c r="E104" s="6">
        <v>18500</v>
      </c>
      <c r="F104" s="4">
        <v>0</v>
      </c>
      <c r="G104" s="3">
        <f t="shared" si="5"/>
        <v>0</v>
      </c>
      <c r="H104" s="3">
        <v>0</v>
      </c>
      <c r="I104" s="3">
        <v>0</v>
      </c>
      <c r="J104" s="2">
        <f t="shared" si="6"/>
        <v>0</v>
      </c>
      <c r="K104" s="3">
        <v>0</v>
      </c>
      <c r="L104" s="3">
        <v>0</v>
      </c>
      <c r="M104" s="2">
        <f t="shared" si="7"/>
        <v>0</v>
      </c>
      <c r="N104" s="2">
        <f t="shared" si="8"/>
        <v>0</v>
      </c>
      <c r="O104" s="1">
        <f t="shared" si="9"/>
        <v>0</v>
      </c>
    </row>
    <row r="105" spans="1:15">
      <c r="A105" s="15">
        <v>42542</v>
      </c>
      <c r="B105" s="6">
        <v>18500</v>
      </c>
      <c r="C105" s="6">
        <v>18500</v>
      </c>
      <c r="D105" s="6">
        <v>18500</v>
      </c>
      <c r="E105" s="6">
        <v>18500</v>
      </c>
      <c r="F105" s="4">
        <v>0</v>
      </c>
      <c r="G105" s="3">
        <f t="shared" si="5"/>
        <v>0</v>
      </c>
      <c r="H105" s="3">
        <v>0</v>
      </c>
      <c r="I105" s="3">
        <v>0</v>
      </c>
      <c r="J105" s="2">
        <f t="shared" si="6"/>
        <v>0</v>
      </c>
      <c r="K105" s="3">
        <v>0</v>
      </c>
      <c r="L105" s="3">
        <v>0</v>
      </c>
      <c r="M105" s="2">
        <f t="shared" si="7"/>
        <v>0</v>
      </c>
      <c r="N105" s="2">
        <f t="shared" si="8"/>
        <v>0</v>
      </c>
      <c r="O105" s="1">
        <f t="shared" si="9"/>
        <v>0</v>
      </c>
    </row>
    <row r="106" spans="1:15">
      <c r="A106" s="15">
        <v>42543</v>
      </c>
      <c r="B106" s="6">
        <v>18500</v>
      </c>
      <c r="C106" s="6">
        <v>18500</v>
      </c>
      <c r="D106" s="6">
        <v>18500</v>
      </c>
      <c r="E106" s="6">
        <v>18500</v>
      </c>
      <c r="F106" s="4">
        <v>0</v>
      </c>
      <c r="G106" s="3">
        <f t="shared" si="5"/>
        <v>0</v>
      </c>
      <c r="H106" s="3">
        <v>0</v>
      </c>
      <c r="I106" s="3">
        <v>0</v>
      </c>
      <c r="J106" s="2">
        <f t="shared" si="6"/>
        <v>0</v>
      </c>
      <c r="K106" s="3">
        <v>0</v>
      </c>
      <c r="L106" s="3">
        <v>0</v>
      </c>
      <c r="M106" s="2">
        <f t="shared" si="7"/>
        <v>0</v>
      </c>
      <c r="N106" s="2">
        <f t="shared" si="8"/>
        <v>0</v>
      </c>
      <c r="O106" s="1">
        <f t="shared" si="9"/>
        <v>0</v>
      </c>
    </row>
    <row r="107" spans="1:15">
      <c r="A107" s="15">
        <v>42544</v>
      </c>
      <c r="B107" s="6">
        <v>18500</v>
      </c>
      <c r="C107" s="6">
        <v>18500</v>
      </c>
      <c r="D107" s="6">
        <v>18500</v>
      </c>
      <c r="E107" s="6">
        <v>18500</v>
      </c>
      <c r="F107" s="4">
        <v>0</v>
      </c>
      <c r="G107" s="3">
        <f t="shared" si="5"/>
        <v>0</v>
      </c>
      <c r="H107" s="3">
        <v>0</v>
      </c>
      <c r="I107" s="3">
        <v>0</v>
      </c>
      <c r="J107" s="2">
        <f t="shared" si="6"/>
        <v>0</v>
      </c>
      <c r="K107" s="3">
        <v>0</v>
      </c>
      <c r="L107" s="3">
        <v>0</v>
      </c>
      <c r="M107" s="2">
        <f t="shared" si="7"/>
        <v>0</v>
      </c>
      <c r="N107" s="2">
        <f t="shared" si="8"/>
        <v>0</v>
      </c>
      <c r="O107" s="1">
        <f t="shared" si="9"/>
        <v>0</v>
      </c>
    </row>
    <row r="108" spans="1:15">
      <c r="A108" s="15">
        <v>42545</v>
      </c>
      <c r="B108" s="6">
        <v>18500</v>
      </c>
      <c r="C108" s="6">
        <v>18500</v>
      </c>
      <c r="D108" s="6">
        <v>18500</v>
      </c>
      <c r="E108" s="6">
        <v>18500</v>
      </c>
      <c r="F108" s="4">
        <v>0</v>
      </c>
      <c r="G108" s="3">
        <f t="shared" si="5"/>
        <v>0</v>
      </c>
      <c r="H108" s="3">
        <v>0</v>
      </c>
      <c r="I108" s="3">
        <v>0</v>
      </c>
      <c r="J108" s="2">
        <f t="shared" si="6"/>
        <v>0</v>
      </c>
      <c r="K108" s="3">
        <v>0</v>
      </c>
      <c r="L108" s="3">
        <v>0</v>
      </c>
      <c r="M108" s="2">
        <f t="shared" si="7"/>
        <v>0</v>
      </c>
      <c r="N108" s="2">
        <f t="shared" si="8"/>
        <v>0</v>
      </c>
      <c r="O108" s="1">
        <f t="shared" si="9"/>
        <v>0</v>
      </c>
    </row>
    <row r="109" spans="1:15">
      <c r="A109" s="15">
        <v>42548</v>
      </c>
      <c r="B109" s="6">
        <v>18500</v>
      </c>
      <c r="C109" s="6">
        <v>18500</v>
      </c>
      <c r="D109" s="6">
        <v>18500</v>
      </c>
      <c r="E109" s="6">
        <v>18500</v>
      </c>
      <c r="F109" s="4">
        <v>0</v>
      </c>
      <c r="G109" s="3">
        <f t="shared" si="5"/>
        <v>0</v>
      </c>
      <c r="H109" s="3">
        <v>0</v>
      </c>
      <c r="I109" s="3">
        <v>0</v>
      </c>
      <c r="J109" s="2">
        <f t="shared" si="6"/>
        <v>0</v>
      </c>
      <c r="K109" s="3">
        <v>0</v>
      </c>
      <c r="L109" s="3">
        <v>0</v>
      </c>
      <c r="M109" s="2">
        <f t="shared" si="7"/>
        <v>0</v>
      </c>
      <c r="N109" s="2">
        <f t="shared" si="8"/>
        <v>0</v>
      </c>
      <c r="O109" s="1">
        <f t="shared" si="9"/>
        <v>0</v>
      </c>
    </row>
    <row r="110" spans="1:15">
      <c r="A110" s="15">
        <v>42549</v>
      </c>
      <c r="B110" s="6">
        <v>18500</v>
      </c>
      <c r="C110" s="6">
        <v>18500</v>
      </c>
      <c r="D110" s="6">
        <v>18500</v>
      </c>
      <c r="E110" s="6">
        <v>18500</v>
      </c>
      <c r="F110" s="4">
        <v>0</v>
      </c>
      <c r="G110" s="3">
        <f t="shared" si="5"/>
        <v>0</v>
      </c>
      <c r="H110" s="3">
        <v>0</v>
      </c>
      <c r="I110" s="3">
        <v>0</v>
      </c>
      <c r="J110" s="2">
        <f t="shared" si="6"/>
        <v>0</v>
      </c>
      <c r="K110" s="3">
        <v>0</v>
      </c>
      <c r="L110" s="3">
        <v>0</v>
      </c>
      <c r="M110" s="2">
        <f t="shared" si="7"/>
        <v>0</v>
      </c>
      <c r="N110" s="2">
        <f t="shared" si="8"/>
        <v>0</v>
      </c>
      <c r="O110" s="1">
        <f t="shared" si="9"/>
        <v>0</v>
      </c>
    </row>
    <row r="111" spans="1:15">
      <c r="A111" s="15">
        <v>42550</v>
      </c>
      <c r="B111" s="6">
        <v>18500</v>
      </c>
      <c r="C111" s="6">
        <v>18500</v>
      </c>
      <c r="D111" s="6">
        <v>18500</v>
      </c>
      <c r="E111" s="6">
        <v>18500</v>
      </c>
      <c r="F111" s="4">
        <v>0</v>
      </c>
      <c r="G111" s="3">
        <f t="shared" si="5"/>
        <v>0</v>
      </c>
      <c r="H111" s="3">
        <v>0</v>
      </c>
      <c r="I111" s="3">
        <v>0</v>
      </c>
      <c r="J111" s="2">
        <f t="shared" si="6"/>
        <v>0</v>
      </c>
      <c r="K111" s="3">
        <v>0</v>
      </c>
      <c r="L111" s="3">
        <v>0</v>
      </c>
      <c r="M111" s="2">
        <f t="shared" si="7"/>
        <v>0</v>
      </c>
      <c r="N111" s="2">
        <f t="shared" si="8"/>
        <v>0</v>
      </c>
      <c r="O111" s="1">
        <f t="shared" si="9"/>
        <v>0</v>
      </c>
    </row>
    <row r="112" spans="1:15">
      <c r="A112" s="15">
        <v>42551</v>
      </c>
      <c r="B112" s="6">
        <v>18500</v>
      </c>
      <c r="C112" s="6">
        <v>18500</v>
      </c>
      <c r="D112" s="6">
        <v>18500</v>
      </c>
      <c r="E112" s="6">
        <v>18500</v>
      </c>
      <c r="F112" s="4">
        <v>0</v>
      </c>
      <c r="G112" s="3">
        <f t="shared" si="5"/>
        <v>0</v>
      </c>
      <c r="H112" s="3">
        <v>0</v>
      </c>
      <c r="I112" s="3">
        <v>0</v>
      </c>
      <c r="J112" s="2">
        <f t="shared" si="6"/>
        <v>0</v>
      </c>
      <c r="K112" s="3">
        <v>0</v>
      </c>
      <c r="L112" s="3">
        <v>0</v>
      </c>
      <c r="M112" s="2">
        <f t="shared" si="7"/>
        <v>0</v>
      </c>
      <c r="N112" s="2">
        <f t="shared" si="8"/>
        <v>0</v>
      </c>
      <c r="O112" s="1">
        <f t="shared" si="9"/>
        <v>0</v>
      </c>
    </row>
    <row r="113" spans="1:15">
      <c r="A113" s="15">
        <v>42552</v>
      </c>
      <c r="B113" s="6">
        <v>18500</v>
      </c>
      <c r="C113" s="6">
        <v>18500</v>
      </c>
      <c r="D113" s="6">
        <v>18500</v>
      </c>
      <c r="E113" s="6">
        <v>18500</v>
      </c>
      <c r="F113" s="4">
        <v>0</v>
      </c>
      <c r="G113" s="3">
        <f t="shared" si="5"/>
        <v>0</v>
      </c>
      <c r="H113" s="3">
        <v>0</v>
      </c>
      <c r="I113" s="3">
        <v>0</v>
      </c>
      <c r="J113" s="2">
        <f t="shared" si="6"/>
        <v>0</v>
      </c>
      <c r="K113" s="3">
        <v>0</v>
      </c>
      <c r="L113" s="3">
        <v>0</v>
      </c>
      <c r="M113" s="2">
        <f t="shared" si="7"/>
        <v>0</v>
      </c>
      <c r="N113" s="2">
        <f t="shared" si="8"/>
        <v>0</v>
      </c>
      <c r="O113" s="1">
        <f t="shared" si="9"/>
        <v>0</v>
      </c>
    </row>
    <row r="114" spans="1:15">
      <c r="A114" s="10">
        <v>42555</v>
      </c>
      <c r="B114" s="6">
        <v>18500</v>
      </c>
      <c r="C114" s="6">
        <v>18500</v>
      </c>
      <c r="D114" s="6">
        <v>18500</v>
      </c>
      <c r="E114" s="6">
        <v>18500</v>
      </c>
      <c r="F114" s="4">
        <v>0</v>
      </c>
      <c r="G114" s="3">
        <f t="shared" si="5"/>
        <v>0</v>
      </c>
      <c r="H114" s="3">
        <v>0</v>
      </c>
      <c r="I114" s="3">
        <v>0</v>
      </c>
      <c r="J114" s="2">
        <f t="shared" si="6"/>
        <v>0</v>
      </c>
      <c r="K114" s="3">
        <v>0</v>
      </c>
      <c r="L114" s="3">
        <v>0</v>
      </c>
      <c r="M114" s="2">
        <f t="shared" si="7"/>
        <v>0</v>
      </c>
      <c r="N114" s="2">
        <f t="shared" si="8"/>
        <v>0</v>
      </c>
      <c r="O114" s="1">
        <f t="shared" si="9"/>
        <v>0</v>
      </c>
    </row>
    <row r="115" spans="1:15">
      <c r="A115" s="10">
        <v>42556</v>
      </c>
      <c r="B115" s="6">
        <v>18500</v>
      </c>
      <c r="C115" s="6">
        <v>18500</v>
      </c>
      <c r="D115" s="6">
        <v>18500</v>
      </c>
      <c r="E115" s="6">
        <v>18500</v>
      </c>
      <c r="F115" s="4">
        <v>0</v>
      </c>
      <c r="G115" s="3">
        <f t="shared" si="5"/>
        <v>0</v>
      </c>
      <c r="H115" s="3">
        <v>0</v>
      </c>
      <c r="I115" s="3">
        <v>0</v>
      </c>
      <c r="J115" s="2">
        <f t="shared" si="6"/>
        <v>0</v>
      </c>
      <c r="K115" s="3">
        <v>0</v>
      </c>
      <c r="L115" s="3">
        <v>0</v>
      </c>
      <c r="M115" s="2">
        <f t="shared" si="7"/>
        <v>0</v>
      </c>
      <c r="N115" s="2">
        <f t="shared" si="8"/>
        <v>0</v>
      </c>
      <c r="O115" s="1">
        <f t="shared" si="9"/>
        <v>0</v>
      </c>
    </row>
    <row r="116" spans="1:15">
      <c r="A116" s="10">
        <v>42557</v>
      </c>
      <c r="B116" s="6">
        <v>18500</v>
      </c>
      <c r="C116" s="6">
        <v>18500</v>
      </c>
      <c r="D116" s="6">
        <v>18500</v>
      </c>
      <c r="E116" s="6">
        <v>18500</v>
      </c>
      <c r="F116" s="4">
        <v>0</v>
      </c>
      <c r="G116" s="3">
        <f t="shared" si="5"/>
        <v>0</v>
      </c>
      <c r="H116" s="3">
        <v>0</v>
      </c>
      <c r="I116" s="3">
        <v>0</v>
      </c>
      <c r="J116" s="2">
        <f t="shared" si="6"/>
        <v>0</v>
      </c>
      <c r="K116" s="3">
        <v>0</v>
      </c>
      <c r="L116" s="3">
        <v>0</v>
      </c>
      <c r="M116" s="2">
        <f t="shared" si="7"/>
        <v>0</v>
      </c>
      <c r="N116" s="2">
        <f t="shared" si="8"/>
        <v>0</v>
      </c>
      <c r="O116" s="1">
        <f t="shared" si="9"/>
        <v>0</v>
      </c>
    </row>
    <row r="117" spans="1:15">
      <c r="A117" s="10">
        <v>42558</v>
      </c>
      <c r="B117" s="6">
        <v>18500</v>
      </c>
      <c r="C117" s="6">
        <v>18500</v>
      </c>
      <c r="D117" s="6">
        <v>18500</v>
      </c>
      <c r="E117" s="6">
        <v>18500</v>
      </c>
      <c r="F117" s="4">
        <v>0</v>
      </c>
      <c r="G117" s="3">
        <f t="shared" si="5"/>
        <v>0</v>
      </c>
      <c r="H117" s="3">
        <v>0</v>
      </c>
      <c r="I117" s="3">
        <v>0</v>
      </c>
      <c r="J117" s="2">
        <f t="shared" si="6"/>
        <v>0</v>
      </c>
      <c r="K117" s="3">
        <v>0</v>
      </c>
      <c r="L117" s="3">
        <v>0</v>
      </c>
      <c r="M117" s="2">
        <f t="shared" si="7"/>
        <v>0</v>
      </c>
      <c r="N117" s="2">
        <f t="shared" si="8"/>
        <v>0</v>
      </c>
      <c r="O117" s="1">
        <f t="shared" si="9"/>
        <v>0</v>
      </c>
    </row>
    <row r="118" spans="1:15">
      <c r="A118" s="10">
        <v>42559</v>
      </c>
      <c r="B118" s="6">
        <v>18500</v>
      </c>
      <c r="C118" s="6">
        <v>18500</v>
      </c>
      <c r="D118" s="6">
        <v>18500</v>
      </c>
      <c r="E118" s="6">
        <v>18500</v>
      </c>
      <c r="F118" s="4">
        <v>0</v>
      </c>
      <c r="G118" s="3">
        <f t="shared" si="5"/>
        <v>0</v>
      </c>
      <c r="H118" s="3">
        <v>0</v>
      </c>
      <c r="I118" s="3">
        <v>0</v>
      </c>
      <c r="J118" s="2">
        <f t="shared" si="6"/>
        <v>0</v>
      </c>
      <c r="K118" s="3">
        <v>0</v>
      </c>
      <c r="L118" s="3">
        <v>0</v>
      </c>
      <c r="M118" s="2">
        <f t="shared" si="7"/>
        <v>0</v>
      </c>
      <c r="N118" s="2">
        <f t="shared" si="8"/>
        <v>0</v>
      </c>
      <c r="O118" s="1">
        <f t="shared" si="9"/>
        <v>0</v>
      </c>
    </row>
    <row r="119" spans="1:15">
      <c r="A119" s="10">
        <v>42562</v>
      </c>
      <c r="B119" s="6">
        <v>18500</v>
      </c>
      <c r="C119" s="6">
        <v>18500</v>
      </c>
      <c r="D119" s="6">
        <v>18500</v>
      </c>
      <c r="E119" s="6">
        <v>18500</v>
      </c>
      <c r="F119" s="4">
        <v>0</v>
      </c>
      <c r="G119" s="3">
        <f t="shared" si="5"/>
        <v>0</v>
      </c>
      <c r="H119" s="3">
        <v>0</v>
      </c>
      <c r="I119" s="3">
        <v>0</v>
      </c>
      <c r="J119" s="2">
        <f t="shared" si="6"/>
        <v>0</v>
      </c>
      <c r="K119" s="3">
        <v>0</v>
      </c>
      <c r="L119" s="3">
        <v>0</v>
      </c>
      <c r="M119" s="2">
        <f t="shared" si="7"/>
        <v>0</v>
      </c>
      <c r="N119" s="2">
        <f t="shared" si="8"/>
        <v>0</v>
      </c>
      <c r="O119" s="1">
        <f t="shared" si="9"/>
        <v>0</v>
      </c>
    </row>
    <row r="120" spans="1:15">
      <c r="A120" s="10">
        <v>42563</v>
      </c>
      <c r="B120" s="6">
        <v>18500</v>
      </c>
      <c r="C120" s="6">
        <v>18500</v>
      </c>
      <c r="D120" s="6">
        <v>18500</v>
      </c>
      <c r="E120" s="6">
        <v>18500</v>
      </c>
      <c r="F120" s="4">
        <v>0</v>
      </c>
      <c r="G120" s="3">
        <f t="shared" si="5"/>
        <v>0</v>
      </c>
      <c r="H120" s="3">
        <v>0</v>
      </c>
      <c r="I120" s="3">
        <v>0</v>
      </c>
      <c r="J120" s="2">
        <f t="shared" si="6"/>
        <v>0</v>
      </c>
      <c r="K120" s="3">
        <v>0</v>
      </c>
      <c r="L120" s="3">
        <v>0</v>
      </c>
      <c r="M120" s="2">
        <f t="shared" si="7"/>
        <v>0</v>
      </c>
      <c r="N120" s="2">
        <f t="shared" si="8"/>
        <v>0</v>
      </c>
      <c r="O120" s="1">
        <f t="shared" si="9"/>
        <v>0</v>
      </c>
    </row>
    <row r="121" spans="1:15">
      <c r="A121" s="10">
        <v>42564</v>
      </c>
      <c r="B121" s="6">
        <v>18500</v>
      </c>
      <c r="C121" s="6">
        <v>18500</v>
      </c>
      <c r="D121" s="6">
        <v>18500</v>
      </c>
      <c r="E121" s="6">
        <v>18500</v>
      </c>
      <c r="F121" s="4">
        <v>0</v>
      </c>
      <c r="G121" s="3">
        <f t="shared" si="5"/>
        <v>0</v>
      </c>
      <c r="H121" s="3">
        <v>0</v>
      </c>
      <c r="I121" s="3">
        <v>0</v>
      </c>
      <c r="J121" s="2">
        <f t="shared" si="6"/>
        <v>0</v>
      </c>
      <c r="K121" s="3">
        <v>0</v>
      </c>
      <c r="L121" s="3">
        <v>0</v>
      </c>
      <c r="M121" s="2">
        <f t="shared" si="7"/>
        <v>0</v>
      </c>
      <c r="N121" s="2">
        <f t="shared" si="8"/>
        <v>0</v>
      </c>
      <c r="O121" s="1">
        <f t="shared" si="9"/>
        <v>0</v>
      </c>
    </row>
    <row r="122" spans="1:15">
      <c r="A122" s="10">
        <v>42565</v>
      </c>
      <c r="B122" s="6">
        <v>18500</v>
      </c>
      <c r="C122" s="6">
        <v>18500</v>
      </c>
      <c r="D122" s="6">
        <v>18500</v>
      </c>
      <c r="E122" s="6">
        <v>18500</v>
      </c>
      <c r="F122" s="4">
        <v>0</v>
      </c>
      <c r="G122" s="3">
        <f t="shared" si="5"/>
        <v>0</v>
      </c>
      <c r="H122" s="3">
        <v>0</v>
      </c>
      <c r="I122" s="3">
        <v>0</v>
      </c>
      <c r="J122" s="2">
        <f t="shared" si="6"/>
        <v>0</v>
      </c>
      <c r="K122" s="3">
        <v>0</v>
      </c>
      <c r="L122" s="3">
        <v>0</v>
      </c>
      <c r="M122" s="2">
        <f t="shared" si="7"/>
        <v>0</v>
      </c>
      <c r="N122" s="2">
        <f t="shared" si="8"/>
        <v>0</v>
      </c>
      <c r="O122" s="1">
        <f t="shared" si="9"/>
        <v>0</v>
      </c>
    </row>
    <row r="123" spans="1:15">
      <c r="A123" s="10">
        <v>42566</v>
      </c>
      <c r="B123" s="6">
        <v>18500</v>
      </c>
      <c r="C123" s="6">
        <v>18500</v>
      </c>
      <c r="D123" s="6">
        <v>18500</v>
      </c>
      <c r="E123" s="6">
        <v>18500</v>
      </c>
      <c r="F123" s="4">
        <v>0</v>
      </c>
      <c r="G123" s="3">
        <f t="shared" si="5"/>
        <v>0</v>
      </c>
      <c r="H123" s="3">
        <v>0</v>
      </c>
      <c r="I123" s="3">
        <v>0</v>
      </c>
      <c r="J123" s="2">
        <f t="shared" si="6"/>
        <v>0</v>
      </c>
      <c r="K123" s="3">
        <v>0</v>
      </c>
      <c r="L123" s="3">
        <v>0</v>
      </c>
      <c r="M123" s="2">
        <f t="shared" si="7"/>
        <v>0</v>
      </c>
      <c r="N123" s="2">
        <f t="shared" si="8"/>
        <v>0</v>
      </c>
      <c r="O123" s="1">
        <f t="shared" si="9"/>
        <v>0</v>
      </c>
    </row>
    <row r="124" spans="1:15" ht="15" customHeight="1">
      <c r="A124" s="10">
        <v>42569</v>
      </c>
      <c r="B124" s="6">
        <v>18500</v>
      </c>
      <c r="C124" s="6">
        <v>18500</v>
      </c>
      <c r="D124" s="6">
        <v>18500</v>
      </c>
      <c r="E124" s="6">
        <v>18500</v>
      </c>
      <c r="F124" s="4">
        <v>0</v>
      </c>
      <c r="G124" s="3">
        <f t="shared" si="5"/>
        <v>0</v>
      </c>
      <c r="H124" s="3">
        <v>0</v>
      </c>
      <c r="I124" s="3">
        <v>0</v>
      </c>
      <c r="J124" s="2">
        <f t="shared" si="6"/>
        <v>0</v>
      </c>
      <c r="K124" s="3">
        <v>0</v>
      </c>
      <c r="L124" s="3">
        <v>0</v>
      </c>
      <c r="M124" s="2">
        <f t="shared" si="7"/>
        <v>0</v>
      </c>
      <c r="N124" s="2">
        <f t="shared" si="8"/>
        <v>0</v>
      </c>
      <c r="O124" s="1">
        <f t="shared" si="9"/>
        <v>0</v>
      </c>
    </row>
    <row r="125" spans="1:15">
      <c r="A125" s="10">
        <v>42570</v>
      </c>
      <c r="B125" s="6">
        <v>18500</v>
      </c>
      <c r="C125" s="6">
        <v>18500</v>
      </c>
      <c r="D125" s="6">
        <v>18500</v>
      </c>
      <c r="E125" s="6">
        <v>18500</v>
      </c>
      <c r="F125" s="4">
        <v>0</v>
      </c>
      <c r="G125" s="3">
        <f t="shared" si="5"/>
        <v>0</v>
      </c>
      <c r="H125" s="3">
        <v>0</v>
      </c>
      <c r="I125" s="3">
        <v>0</v>
      </c>
      <c r="J125" s="2">
        <f t="shared" si="6"/>
        <v>0</v>
      </c>
      <c r="K125" s="3">
        <v>0</v>
      </c>
      <c r="L125" s="3">
        <v>0</v>
      </c>
      <c r="M125" s="2">
        <f t="shared" si="7"/>
        <v>0</v>
      </c>
      <c r="N125" s="2">
        <f t="shared" si="8"/>
        <v>0</v>
      </c>
      <c r="O125" s="1">
        <f t="shared" si="9"/>
        <v>0</v>
      </c>
    </row>
    <row r="126" spans="1:15">
      <c r="A126" s="10">
        <v>42571</v>
      </c>
      <c r="B126" s="6">
        <v>18500</v>
      </c>
      <c r="C126" s="6">
        <v>18500</v>
      </c>
      <c r="D126" s="6">
        <v>18500</v>
      </c>
      <c r="E126" s="6">
        <v>18500</v>
      </c>
      <c r="F126" s="4">
        <v>0</v>
      </c>
      <c r="G126" s="3">
        <f t="shared" si="5"/>
        <v>0</v>
      </c>
      <c r="H126" s="3">
        <v>0</v>
      </c>
      <c r="I126" s="3">
        <v>0</v>
      </c>
      <c r="J126" s="2">
        <f t="shared" si="6"/>
        <v>0</v>
      </c>
      <c r="K126" s="3">
        <v>0</v>
      </c>
      <c r="L126" s="3">
        <v>0</v>
      </c>
      <c r="M126" s="2">
        <f t="shared" si="7"/>
        <v>0</v>
      </c>
      <c r="N126" s="2">
        <f t="shared" si="8"/>
        <v>0</v>
      </c>
      <c r="O126" s="1">
        <f t="shared" si="9"/>
        <v>0</v>
      </c>
    </row>
    <row r="127" spans="1:15">
      <c r="A127" s="10">
        <v>42572</v>
      </c>
      <c r="B127" s="6">
        <v>18500</v>
      </c>
      <c r="C127" s="6">
        <v>18500</v>
      </c>
      <c r="D127" s="6">
        <v>18500</v>
      </c>
      <c r="E127" s="6">
        <v>18500</v>
      </c>
      <c r="F127" s="4">
        <v>0</v>
      </c>
      <c r="G127" s="3">
        <f t="shared" si="5"/>
        <v>0</v>
      </c>
      <c r="H127" s="3">
        <v>0</v>
      </c>
      <c r="I127" s="3">
        <v>0</v>
      </c>
      <c r="J127" s="2">
        <f t="shared" si="6"/>
        <v>0</v>
      </c>
      <c r="K127" s="3">
        <v>0</v>
      </c>
      <c r="L127" s="3">
        <v>0</v>
      </c>
      <c r="M127" s="2">
        <f t="shared" si="7"/>
        <v>0</v>
      </c>
      <c r="N127" s="2">
        <f t="shared" si="8"/>
        <v>0</v>
      </c>
      <c r="O127" s="1">
        <f t="shared" si="9"/>
        <v>0</v>
      </c>
    </row>
    <row r="128" spans="1:15">
      <c r="A128" s="10">
        <v>42573</v>
      </c>
      <c r="B128" s="6">
        <v>18500</v>
      </c>
      <c r="C128" s="6">
        <v>18500</v>
      </c>
      <c r="D128" s="6">
        <v>18500</v>
      </c>
      <c r="E128" s="6">
        <v>18500</v>
      </c>
      <c r="F128" s="4">
        <v>0</v>
      </c>
      <c r="G128" s="3">
        <f t="shared" si="5"/>
        <v>0</v>
      </c>
      <c r="H128" s="3">
        <v>0</v>
      </c>
      <c r="I128" s="3">
        <v>0</v>
      </c>
      <c r="J128" s="2">
        <f t="shared" si="6"/>
        <v>0</v>
      </c>
      <c r="K128" s="3">
        <v>0</v>
      </c>
      <c r="L128" s="3">
        <v>0</v>
      </c>
      <c r="M128" s="2">
        <f t="shared" si="7"/>
        <v>0</v>
      </c>
      <c r="N128" s="2">
        <f t="shared" si="8"/>
        <v>0</v>
      </c>
      <c r="O128" s="1">
        <f t="shared" si="9"/>
        <v>0</v>
      </c>
    </row>
    <row r="129" spans="1:15">
      <c r="A129" s="10">
        <v>42576</v>
      </c>
      <c r="B129" s="6">
        <v>18500</v>
      </c>
      <c r="C129" s="6">
        <v>18500</v>
      </c>
      <c r="D129" s="6">
        <v>18500</v>
      </c>
      <c r="E129" s="6">
        <v>18500</v>
      </c>
      <c r="F129" s="4">
        <v>0</v>
      </c>
      <c r="G129" s="3">
        <f t="shared" si="5"/>
        <v>0</v>
      </c>
      <c r="H129" s="3">
        <v>0</v>
      </c>
      <c r="I129" s="3">
        <v>0</v>
      </c>
      <c r="J129" s="2">
        <f t="shared" si="6"/>
        <v>0</v>
      </c>
      <c r="K129" s="3">
        <v>0</v>
      </c>
      <c r="L129" s="3">
        <v>0</v>
      </c>
      <c r="M129" s="2">
        <f t="shared" si="7"/>
        <v>0</v>
      </c>
      <c r="N129" s="2">
        <f t="shared" si="8"/>
        <v>0</v>
      </c>
      <c r="O129" s="1">
        <f t="shared" si="9"/>
        <v>0</v>
      </c>
    </row>
    <row r="130" spans="1:15">
      <c r="A130" s="10">
        <v>42577</v>
      </c>
      <c r="B130" s="6">
        <v>18500</v>
      </c>
      <c r="C130" s="6">
        <v>18500</v>
      </c>
      <c r="D130" s="6">
        <v>18500</v>
      </c>
      <c r="E130" s="6">
        <v>18500</v>
      </c>
      <c r="F130" s="4">
        <v>0</v>
      </c>
      <c r="G130" s="3">
        <f t="shared" ref="G130:G193" si="10">I130-H130</f>
        <v>0</v>
      </c>
      <c r="H130" s="3">
        <v>0</v>
      </c>
      <c r="I130" s="3">
        <v>0</v>
      </c>
      <c r="J130" s="2">
        <f t="shared" ref="J130:J193" si="11">L130-K130</f>
        <v>0</v>
      </c>
      <c r="K130" s="3">
        <v>0</v>
      </c>
      <c r="L130" s="3">
        <v>0</v>
      </c>
      <c r="M130" s="2">
        <f t="shared" ref="M130:M193" si="12">IFERROR(J130/G130,0)</f>
        <v>0</v>
      </c>
      <c r="N130" s="2">
        <f t="shared" ref="N130:N193" si="13">IFERROR(K130/H130,0)</f>
        <v>0</v>
      </c>
      <c r="O130" s="1">
        <f t="shared" ref="O130:O193" si="14">IFERROR(L130/I130,0)</f>
        <v>0</v>
      </c>
    </row>
    <row r="131" spans="1:15">
      <c r="A131" s="10">
        <v>42578</v>
      </c>
      <c r="B131" s="6">
        <v>18500</v>
      </c>
      <c r="C131" s="6">
        <v>18500</v>
      </c>
      <c r="D131" s="6">
        <v>18500</v>
      </c>
      <c r="E131" s="6">
        <v>18500</v>
      </c>
      <c r="F131" s="4">
        <v>0</v>
      </c>
      <c r="G131" s="3">
        <f t="shared" si="10"/>
        <v>0</v>
      </c>
      <c r="H131" s="3">
        <v>0</v>
      </c>
      <c r="I131" s="3">
        <v>0</v>
      </c>
      <c r="J131" s="2">
        <f t="shared" si="11"/>
        <v>0</v>
      </c>
      <c r="K131" s="3">
        <v>0</v>
      </c>
      <c r="L131" s="3">
        <v>0</v>
      </c>
      <c r="M131" s="2">
        <f t="shared" si="12"/>
        <v>0</v>
      </c>
      <c r="N131" s="2">
        <f t="shared" si="13"/>
        <v>0</v>
      </c>
      <c r="O131" s="1">
        <f t="shared" si="14"/>
        <v>0</v>
      </c>
    </row>
    <row r="132" spans="1:15">
      <c r="A132" s="10">
        <v>42579</v>
      </c>
      <c r="B132" s="6">
        <v>18500</v>
      </c>
      <c r="C132" s="6">
        <v>18500</v>
      </c>
      <c r="D132" s="6">
        <v>18500</v>
      </c>
      <c r="E132" s="6">
        <v>18500</v>
      </c>
      <c r="F132" s="4">
        <v>0</v>
      </c>
      <c r="G132" s="3">
        <f t="shared" si="10"/>
        <v>0</v>
      </c>
      <c r="H132" s="3">
        <v>0</v>
      </c>
      <c r="I132" s="3">
        <v>0</v>
      </c>
      <c r="J132" s="2">
        <f t="shared" si="11"/>
        <v>0</v>
      </c>
      <c r="K132" s="3">
        <v>0</v>
      </c>
      <c r="L132" s="3">
        <v>0</v>
      </c>
      <c r="M132" s="2">
        <f t="shared" si="12"/>
        <v>0</v>
      </c>
      <c r="N132" s="2">
        <f t="shared" si="13"/>
        <v>0</v>
      </c>
      <c r="O132" s="1">
        <f t="shared" si="14"/>
        <v>0</v>
      </c>
    </row>
    <row r="133" spans="1:15">
      <c r="A133" s="10">
        <v>42580</v>
      </c>
      <c r="B133" s="6">
        <v>18500</v>
      </c>
      <c r="C133" s="6">
        <v>18500</v>
      </c>
      <c r="D133" s="6">
        <v>18500</v>
      </c>
      <c r="E133" s="6">
        <v>18500</v>
      </c>
      <c r="F133" s="4">
        <v>0</v>
      </c>
      <c r="G133" s="3">
        <f t="shared" si="10"/>
        <v>0</v>
      </c>
      <c r="H133" s="3">
        <v>0</v>
      </c>
      <c r="I133" s="3">
        <v>0</v>
      </c>
      <c r="J133" s="2">
        <f t="shared" si="11"/>
        <v>0</v>
      </c>
      <c r="K133" s="3">
        <v>0</v>
      </c>
      <c r="L133" s="3">
        <v>0</v>
      </c>
      <c r="M133" s="2">
        <f t="shared" si="12"/>
        <v>0</v>
      </c>
      <c r="N133" s="2">
        <f t="shared" si="13"/>
        <v>0</v>
      </c>
      <c r="O133" s="1">
        <f t="shared" si="14"/>
        <v>0</v>
      </c>
    </row>
    <row r="134" spans="1:15">
      <c r="A134" s="10">
        <v>42583</v>
      </c>
      <c r="B134" s="6">
        <v>18500</v>
      </c>
      <c r="C134" s="6">
        <v>18500</v>
      </c>
      <c r="D134" s="6">
        <v>18500</v>
      </c>
      <c r="E134" s="6">
        <v>18500</v>
      </c>
      <c r="F134" s="4">
        <v>0</v>
      </c>
      <c r="G134" s="3">
        <f t="shared" si="10"/>
        <v>0</v>
      </c>
      <c r="H134" s="3">
        <v>0</v>
      </c>
      <c r="I134" s="3">
        <v>0</v>
      </c>
      <c r="J134" s="2">
        <f t="shared" si="11"/>
        <v>0</v>
      </c>
      <c r="K134" s="3">
        <v>0</v>
      </c>
      <c r="L134" s="3">
        <v>0</v>
      </c>
      <c r="M134" s="2">
        <f t="shared" si="12"/>
        <v>0</v>
      </c>
      <c r="N134" s="2">
        <f t="shared" si="13"/>
        <v>0</v>
      </c>
      <c r="O134" s="1">
        <f t="shared" si="14"/>
        <v>0</v>
      </c>
    </row>
    <row r="135" spans="1:15">
      <c r="A135" s="10">
        <v>42584</v>
      </c>
      <c r="B135" s="6">
        <v>18500</v>
      </c>
      <c r="C135" s="6">
        <v>18500</v>
      </c>
      <c r="D135" s="6">
        <v>18500</v>
      </c>
      <c r="E135" s="6">
        <v>18500</v>
      </c>
      <c r="F135" s="4">
        <v>0</v>
      </c>
      <c r="G135" s="3">
        <f t="shared" si="10"/>
        <v>0</v>
      </c>
      <c r="H135" s="3">
        <v>0</v>
      </c>
      <c r="I135" s="3">
        <v>0</v>
      </c>
      <c r="J135" s="2">
        <f t="shared" si="11"/>
        <v>0</v>
      </c>
      <c r="K135" s="3">
        <v>0</v>
      </c>
      <c r="L135" s="3">
        <v>0</v>
      </c>
      <c r="M135" s="2">
        <f t="shared" si="12"/>
        <v>0</v>
      </c>
      <c r="N135" s="2">
        <f t="shared" si="13"/>
        <v>0</v>
      </c>
      <c r="O135" s="1">
        <f t="shared" si="14"/>
        <v>0</v>
      </c>
    </row>
    <row r="136" spans="1:15">
      <c r="A136" s="10">
        <v>42585</v>
      </c>
      <c r="B136" s="6">
        <v>18500</v>
      </c>
      <c r="C136" s="6">
        <v>18500</v>
      </c>
      <c r="D136" s="6">
        <v>18500</v>
      </c>
      <c r="E136" s="6">
        <v>18500</v>
      </c>
      <c r="F136" s="4">
        <v>0</v>
      </c>
      <c r="G136" s="3">
        <f t="shared" si="10"/>
        <v>0</v>
      </c>
      <c r="H136" s="3">
        <v>0</v>
      </c>
      <c r="I136" s="3">
        <v>0</v>
      </c>
      <c r="J136" s="2">
        <f t="shared" si="11"/>
        <v>0</v>
      </c>
      <c r="K136" s="3">
        <v>0</v>
      </c>
      <c r="L136" s="3">
        <v>0</v>
      </c>
      <c r="M136" s="2">
        <f t="shared" si="12"/>
        <v>0</v>
      </c>
      <c r="N136" s="2">
        <f t="shared" si="13"/>
        <v>0</v>
      </c>
      <c r="O136" s="1">
        <f t="shared" si="14"/>
        <v>0</v>
      </c>
    </row>
    <row r="137" spans="1:15">
      <c r="A137" s="10">
        <v>42586</v>
      </c>
      <c r="B137" s="6">
        <v>18500</v>
      </c>
      <c r="C137" s="6">
        <v>18500</v>
      </c>
      <c r="D137" s="6">
        <v>18500</v>
      </c>
      <c r="E137" s="6">
        <v>18500</v>
      </c>
      <c r="F137" s="4">
        <v>0</v>
      </c>
      <c r="G137" s="3">
        <f t="shared" si="10"/>
        <v>0</v>
      </c>
      <c r="H137" s="3">
        <v>0</v>
      </c>
      <c r="I137" s="3">
        <v>0</v>
      </c>
      <c r="J137" s="2">
        <f t="shared" si="11"/>
        <v>0</v>
      </c>
      <c r="K137" s="3">
        <v>0</v>
      </c>
      <c r="L137" s="3">
        <v>0</v>
      </c>
      <c r="M137" s="2">
        <f t="shared" si="12"/>
        <v>0</v>
      </c>
      <c r="N137" s="2">
        <f t="shared" si="13"/>
        <v>0</v>
      </c>
      <c r="O137" s="1">
        <f t="shared" si="14"/>
        <v>0</v>
      </c>
    </row>
    <row r="138" spans="1:15">
      <c r="A138" s="10">
        <v>42587</v>
      </c>
      <c r="B138" s="6">
        <v>18500</v>
      </c>
      <c r="C138" s="6">
        <v>18500</v>
      </c>
      <c r="D138" s="6">
        <v>18500</v>
      </c>
      <c r="E138" s="6">
        <v>18500</v>
      </c>
      <c r="F138" s="4">
        <v>0</v>
      </c>
      <c r="G138" s="3">
        <f t="shared" si="10"/>
        <v>0</v>
      </c>
      <c r="H138" s="3">
        <v>0</v>
      </c>
      <c r="I138" s="3">
        <v>0</v>
      </c>
      <c r="J138" s="2">
        <f t="shared" si="11"/>
        <v>0</v>
      </c>
      <c r="K138" s="3">
        <v>0</v>
      </c>
      <c r="L138" s="3">
        <v>0</v>
      </c>
      <c r="M138" s="2">
        <f t="shared" si="12"/>
        <v>0</v>
      </c>
      <c r="N138" s="2">
        <f t="shared" si="13"/>
        <v>0</v>
      </c>
      <c r="O138" s="1">
        <f t="shared" si="14"/>
        <v>0</v>
      </c>
    </row>
    <row r="139" spans="1:15">
      <c r="A139" s="10">
        <v>42590</v>
      </c>
      <c r="B139" s="6">
        <v>18500</v>
      </c>
      <c r="C139" s="6">
        <v>18500</v>
      </c>
      <c r="D139" s="6">
        <v>18500</v>
      </c>
      <c r="E139" s="6">
        <v>18500</v>
      </c>
      <c r="F139" s="4">
        <v>0</v>
      </c>
      <c r="G139" s="3">
        <f t="shared" si="10"/>
        <v>0</v>
      </c>
      <c r="H139" s="3">
        <v>0</v>
      </c>
      <c r="I139" s="3">
        <v>0</v>
      </c>
      <c r="J139" s="2">
        <f t="shared" si="11"/>
        <v>0</v>
      </c>
      <c r="K139" s="3">
        <v>0</v>
      </c>
      <c r="L139" s="3">
        <v>0</v>
      </c>
      <c r="M139" s="2">
        <f t="shared" si="12"/>
        <v>0</v>
      </c>
      <c r="N139" s="2">
        <f t="shared" si="13"/>
        <v>0</v>
      </c>
      <c r="O139" s="1">
        <f t="shared" si="14"/>
        <v>0</v>
      </c>
    </row>
    <row r="140" spans="1:15">
      <c r="A140" s="10">
        <v>42591</v>
      </c>
      <c r="B140" s="6">
        <v>18500</v>
      </c>
      <c r="C140" s="6">
        <v>18500</v>
      </c>
      <c r="D140" s="6">
        <v>18500</v>
      </c>
      <c r="E140" s="6">
        <v>18500</v>
      </c>
      <c r="F140" s="4">
        <v>0</v>
      </c>
      <c r="G140" s="3">
        <f t="shared" si="10"/>
        <v>0</v>
      </c>
      <c r="H140" s="3">
        <v>0</v>
      </c>
      <c r="I140" s="3">
        <v>0</v>
      </c>
      <c r="J140" s="2">
        <f t="shared" si="11"/>
        <v>0</v>
      </c>
      <c r="K140" s="3">
        <v>0</v>
      </c>
      <c r="L140" s="3">
        <v>0</v>
      </c>
      <c r="M140" s="2">
        <f t="shared" si="12"/>
        <v>0</v>
      </c>
      <c r="N140" s="2">
        <f t="shared" si="13"/>
        <v>0</v>
      </c>
      <c r="O140" s="1">
        <f t="shared" si="14"/>
        <v>0</v>
      </c>
    </row>
    <row r="141" spans="1:15">
      <c r="A141" s="10">
        <v>42592</v>
      </c>
      <c r="B141" s="6">
        <v>18500</v>
      </c>
      <c r="C141" s="6">
        <v>18500</v>
      </c>
      <c r="D141" s="6">
        <v>18500</v>
      </c>
      <c r="E141" s="6">
        <v>18500</v>
      </c>
      <c r="F141" s="4">
        <v>0</v>
      </c>
      <c r="G141" s="3">
        <f t="shared" si="10"/>
        <v>0</v>
      </c>
      <c r="H141" s="3">
        <v>0</v>
      </c>
      <c r="I141" s="3">
        <v>0</v>
      </c>
      <c r="J141" s="2">
        <f t="shared" si="11"/>
        <v>0</v>
      </c>
      <c r="K141" s="3">
        <v>0</v>
      </c>
      <c r="L141" s="3">
        <v>0</v>
      </c>
      <c r="M141" s="2">
        <f t="shared" si="12"/>
        <v>0</v>
      </c>
      <c r="N141" s="2">
        <f t="shared" si="13"/>
        <v>0</v>
      </c>
      <c r="O141" s="1">
        <f t="shared" si="14"/>
        <v>0</v>
      </c>
    </row>
    <row r="142" spans="1:15">
      <c r="A142" s="10">
        <v>42593</v>
      </c>
      <c r="B142" s="6">
        <v>18500</v>
      </c>
      <c r="C142" s="6">
        <v>18500</v>
      </c>
      <c r="D142" s="6">
        <v>18500</v>
      </c>
      <c r="E142" s="6">
        <v>18500</v>
      </c>
      <c r="F142" s="4">
        <v>0</v>
      </c>
      <c r="G142" s="3">
        <f t="shared" si="10"/>
        <v>0</v>
      </c>
      <c r="H142" s="3">
        <v>0</v>
      </c>
      <c r="I142" s="3">
        <v>0</v>
      </c>
      <c r="J142" s="2">
        <f t="shared" si="11"/>
        <v>0</v>
      </c>
      <c r="K142" s="3">
        <v>0</v>
      </c>
      <c r="L142" s="3">
        <v>0</v>
      </c>
      <c r="M142" s="2">
        <f t="shared" si="12"/>
        <v>0</v>
      </c>
      <c r="N142" s="2">
        <f t="shared" si="13"/>
        <v>0</v>
      </c>
      <c r="O142" s="1">
        <f t="shared" si="14"/>
        <v>0</v>
      </c>
    </row>
    <row r="143" spans="1:15">
      <c r="A143" s="10">
        <v>42594</v>
      </c>
      <c r="B143" s="6">
        <v>18500</v>
      </c>
      <c r="C143" s="6">
        <v>18500</v>
      </c>
      <c r="D143" s="6">
        <v>18500</v>
      </c>
      <c r="E143" s="6">
        <v>18500</v>
      </c>
      <c r="F143" s="4">
        <v>0</v>
      </c>
      <c r="G143" s="3">
        <f t="shared" si="10"/>
        <v>0</v>
      </c>
      <c r="H143" s="3">
        <v>0</v>
      </c>
      <c r="I143" s="3">
        <v>0</v>
      </c>
      <c r="J143" s="2">
        <f t="shared" si="11"/>
        <v>0</v>
      </c>
      <c r="K143" s="3">
        <v>0</v>
      </c>
      <c r="L143" s="3">
        <v>0</v>
      </c>
      <c r="M143" s="2">
        <f t="shared" si="12"/>
        <v>0</v>
      </c>
      <c r="N143" s="2">
        <f t="shared" si="13"/>
        <v>0</v>
      </c>
      <c r="O143" s="1">
        <f t="shared" si="14"/>
        <v>0</v>
      </c>
    </row>
    <row r="144" spans="1:15">
      <c r="A144" s="10">
        <v>42598</v>
      </c>
      <c r="B144" s="6">
        <v>18500</v>
      </c>
      <c r="C144" s="6">
        <v>18500</v>
      </c>
      <c r="D144" s="6">
        <v>18500</v>
      </c>
      <c r="E144" s="6">
        <v>18500</v>
      </c>
      <c r="F144" s="4">
        <v>0</v>
      </c>
      <c r="G144" s="3">
        <f t="shared" si="10"/>
        <v>0</v>
      </c>
      <c r="H144" s="3">
        <v>0</v>
      </c>
      <c r="I144" s="3">
        <v>0</v>
      </c>
      <c r="J144" s="2">
        <f t="shared" si="11"/>
        <v>0</v>
      </c>
      <c r="K144" s="3">
        <v>0</v>
      </c>
      <c r="L144" s="3">
        <v>0</v>
      </c>
      <c r="M144" s="2">
        <f t="shared" si="12"/>
        <v>0</v>
      </c>
      <c r="N144" s="2">
        <f t="shared" si="13"/>
        <v>0</v>
      </c>
      <c r="O144" s="1">
        <f t="shared" si="14"/>
        <v>0</v>
      </c>
    </row>
    <row r="145" spans="1:15">
      <c r="A145" s="10">
        <v>42599</v>
      </c>
      <c r="B145" s="6">
        <v>18500</v>
      </c>
      <c r="C145" s="6">
        <v>18500</v>
      </c>
      <c r="D145" s="6">
        <v>18500</v>
      </c>
      <c r="E145" s="6">
        <v>18500</v>
      </c>
      <c r="F145" s="4">
        <v>0</v>
      </c>
      <c r="G145" s="3">
        <f t="shared" si="10"/>
        <v>0</v>
      </c>
      <c r="H145" s="3">
        <v>0</v>
      </c>
      <c r="I145" s="3">
        <v>0</v>
      </c>
      <c r="J145" s="2">
        <f t="shared" si="11"/>
        <v>0</v>
      </c>
      <c r="K145" s="3">
        <v>0</v>
      </c>
      <c r="L145" s="3">
        <v>0</v>
      </c>
      <c r="M145" s="2">
        <f t="shared" si="12"/>
        <v>0</v>
      </c>
      <c r="N145" s="2">
        <f t="shared" si="13"/>
        <v>0</v>
      </c>
      <c r="O145" s="1">
        <f t="shared" si="14"/>
        <v>0</v>
      </c>
    </row>
    <row r="146" spans="1:15">
      <c r="A146" s="10">
        <v>42600</v>
      </c>
      <c r="B146" s="6">
        <v>18500</v>
      </c>
      <c r="C146" s="6">
        <v>18500</v>
      </c>
      <c r="D146" s="6">
        <v>18500</v>
      </c>
      <c r="E146" s="6">
        <v>18500</v>
      </c>
      <c r="F146" s="4">
        <v>0</v>
      </c>
      <c r="G146" s="3">
        <f t="shared" si="10"/>
        <v>0</v>
      </c>
      <c r="H146" s="3">
        <v>0</v>
      </c>
      <c r="I146" s="3">
        <v>0</v>
      </c>
      <c r="J146" s="2">
        <f t="shared" si="11"/>
        <v>0</v>
      </c>
      <c r="K146" s="3">
        <v>0</v>
      </c>
      <c r="L146" s="3">
        <v>0</v>
      </c>
      <c r="M146" s="2">
        <f t="shared" si="12"/>
        <v>0</v>
      </c>
      <c r="N146" s="2">
        <f t="shared" si="13"/>
        <v>0</v>
      </c>
      <c r="O146" s="1">
        <f t="shared" si="14"/>
        <v>0</v>
      </c>
    </row>
    <row r="147" spans="1:15">
      <c r="A147" s="10">
        <v>42601</v>
      </c>
      <c r="B147" s="6">
        <v>18500</v>
      </c>
      <c r="C147" s="6">
        <v>18500</v>
      </c>
      <c r="D147" s="6">
        <v>18500</v>
      </c>
      <c r="E147" s="6">
        <v>18500</v>
      </c>
      <c r="F147" s="4">
        <v>0</v>
      </c>
      <c r="G147" s="3">
        <f t="shared" si="10"/>
        <v>0</v>
      </c>
      <c r="H147" s="3">
        <v>0</v>
      </c>
      <c r="I147" s="3">
        <v>0</v>
      </c>
      <c r="J147" s="2">
        <f t="shared" si="11"/>
        <v>0</v>
      </c>
      <c r="K147" s="3">
        <v>0</v>
      </c>
      <c r="L147" s="3">
        <v>0</v>
      </c>
      <c r="M147" s="2">
        <f t="shared" si="12"/>
        <v>0</v>
      </c>
      <c r="N147" s="2">
        <f t="shared" si="13"/>
        <v>0</v>
      </c>
      <c r="O147" s="1">
        <f t="shared" si="14"/>
        <v>0</v>
      </c>
    </row>
    <row r="148" spans="1:15">
      <c r="A148" s="10">
        <v>42604</v>
      </c>
      <c r="B148" s="6">
        <v>18500</v>
      </c>
      <c r="C148" s="6">
        <v>18500</v>
      </c>
      <c r="D148" s="6">
        <v>18500</v>
      </c>
      <c r="E148" s="6">
        <v>18500</v>
      </c>
      <c r="F148" s="4">
        <v>0</v>
      </c>
      <c r="G148" s="3">
        <f t="shared" si="10"/>
        <v>0</v>
      </c>
      <c r="H148" s="3">
        <v>0</v>
      </c>
      <c r="I148" s="3">
        <v>0</v>
      </c>
      <c r="J148" s="2">
        <f t="shared" si="11"/>
        <v>0</v>
      </c>
      <c r="K148" s="3">
        <v>0</v>
      </c>
      <c r="L148" s="3">
        <v>0</v>
      </c>
      <c r="M148" s="2">
        <f t="shared" si="12"/>
        <v>0</v>
      </c>
      <c r="N148" s="2">
        <f t="shared" si="13"/>
        <v>0</v>
      </c>
      <c r="O148" s="1">
        <f t="shared" si="14"/>
        <v>0</v>
      </c>
    </row>
    <row r="149" spans="1:15">
      <c r="A149" s="10">
        <v>42605</v>
      </c>
      <c r="B149" s="6">
        <v>18500</v>
      </c>
      <c r="C149" s="6">
        <v>18500</v>
      </c>
      <c r="D149" s="6">
        <v>18500</v>
      </c>
      <c r="E149" s="6">
        <v>18500</v>
      </c>
      <c r="F149" s="4">
        <v>0</v>
      </c>
      <c r="G149" s="3">
        <f t="shared" si="10"/>
        <v>0</v>
      </c>
      <c r="H149" s="3">
        <v>0</v>
      </c>
      <c r="I149" s="3">
        <v>0</v>
      </c>
      <c r="J149" s="2">
        <f t="shared" si="11"/>
        <v>0</v>
      </c>
      <c r="K149" s="3">
        <v>0</v>
      </c>
      <c r="L149" s="3">
        <v>0</v>
      </c>
      <c r="M149" s="2">
        <f t="shared" si="12"/>
        <v>0</v>
      </c>
      <c r="N149" s="2">
        <f t="shared" si="13"/>
        <v>0</v>
      </c>
      <c r="O149" s="1">
        <f t="shared" si="14"/>
        <v>0</v>
      </c>
    </row>
    <row r="150" spans="1:15">
      <c r="A150" s="10">
        <v>42606</v>
      </c>
      <c r="B150" s="6">
        <v>18500</v>
      </c>
      <c r="C150" s="6">
        <v>18500</v>
      </c>
      <c r="D150" s="6">
        <v>18500</v>
      </c>
      <c r="E150" s="6">
        <v>18500</v>
      </c>
      <c r="F150" s="4">
        <v>0</v>
      </c>
      <c r="G150" s="3">
        <f t="shared" si="10"/>
        <v>0</v>
      </c>
      <c r="H150" s="3">
        <v>0</v>
      </c>
      <c r="I150" s="3">
        <v>0</v>
      </c>
      <c r="J150" s="2">
        <f t="shared" si="11"/>
        <v>0</v>
      </c>
      <c r="K150" s="3">
        <v>0</v>
      </c>
      <c r="L150" s="3">
        <v>0</v>
      </c>
      <c r="M150" s="2">
        <f t="shared" si="12"/>
        <v>0</v>
      </c>
      <c r="N150" s="2">
        <f t="shared" si="13"/>
        <v>0</v>
      </c>
      <c r="O150" s="1">
        <f t="shared" si="14"/>
        <v>0</v>
      </c>
    </row>
    <row r="151" spans="1:15">
      <c r="A151" s="10">
        <v>42607</v>
      </c>
      <c r="B151" s="6">
        <v>18500</v>
      </c>
      <c r="C151" s="6">
        <v>18500</v>
      </c>
      <c r="D151" s="6">
        <v>18500</v>
      </c>
      <c r="E151" s="6">
        <v>18500</v>
      </c>
      <c r="F151" s="4">
        <v>0</v>
      </c>
      <c r="G151" s="3">
        <f t="shared" si="10"/>
        <v>0</v>
      </c>
      <c r="H151" s="3">
        <v>0</v>
      </c>
      <c r="I151" s="3">
        <v>0</v>
      </c>
      <c r="J151" s="2">
        <f t="shared" si="11"/>
        <v>0</v>
      </c>
      <c r="K151" s="3">
        <v>0</v>
      </c>
      <c r="L151" s="3">
        <v>0</v>
      </c>
      <c r="M151" s="2">
        <f t="shared" si="12"/>
        <v>0</v>
      </c>
      <c r="N151" s="2">
        <f t="shared" si="13"/>
        <v>0</v>
      </c>
      <c r="O151" s="1">
        <f t="shared" si="14"/>
        <v>0</v>
      </c>
    </row>
    <row r="152" spans="1:15">
      <c r="A152" s="10">
        <v>42608</v>
      </c>
      <c r="B152" s="6">
        <v>18000</v>
      </c>
      <c r="C152" s="6">
        <v>18000</v>
      </c>
      <c r="D152" s="6">
        <v>18000</v>
      </c>
      <c r="E152" s="6">
        <v>18000</v>
      </c>
      <c r="F152" s="4">
        <v>-2.7</v>
      </c>
      <c r="G152" s="3">
        <f t="shared" si="10"/>
        <v>0</v>
      </c>
      <c r="H152" s="3">
        <v>0</v>
      </c>
      <c r="I152" s="3">
        <v>0</v>
      </c>
      <c r="J152" s="2">
        <f t="shared" si="11"/>
        <v>0</v>
      </c>
      <c r="K152" s="3">
        <v>0</v>
      </c>
      <c r="L152" s="3">
        <v>0</v>
      </c>
      <c r="M152" s="2">
        <f t="shared" si="12"/>
        <v>0</v>
      </c>
      <c r="N152" s="2">
        <f t="shared" si="13"/>
        <v>0</v>
      </c>
      <c r="O152" s="1">
        <f t="shared" si="14"/>
        <v>0</v>
      </c>
    </row>
    <row r="153" spans="1:15">
      <c r="A153" s="10">
        <v>42611</v>
      </c>
      <c r="B153" s="6">
        <v>18000</v>
      </c>
      <c r="C153" s="6">
        <v>18000</v>
      </c>
      <c r="D153" s="6">
        <v>18000</v>
      </c>
      <c r="E153" s="6">
        <v>18000</v>
      </c>
      <c r="F153" s="4">
        <v>0</v>
      </c>
      <c r="G153" s="3">
        <f t="shared" si="10"/>
        <v>0</v>
      </c>
      <c r="H153" s="3">
        <v>0</v>
      </c>
      <c r="I153" s="3">
        <v>0</v>
      </c>
      <c r="J153" s="2">
        <f t="shared" si="11"/>
        <v>0</v>
      </c>
      <c r="K153" s="3">
        <v>0</v>
      </c>
      <c r="L153" s="3">
        <v>0</v>
      </c>
      <c r="M153" s="2">
        <f t="shared" si="12"/>
        <v>0</v>
      </c>
      <c r="N153" s="2">
        <f t="shared" si="13"/>
        <v>0</v>
      </c>
      <c r="O153" s="1">
        <f t="shared" si="14"/>
        <v>0</v>
      </c>
    </row>
    <row r="154" spans="1:15">
      <c r="A154" s="10">
        <v>42612</v>
      </c>
      <c r="B154" s="6">
        <v>18000</v>
      </c>
      <c r="C154" s="6">
        <v>18000</v>
      </c>
      <c r="D154" s="6">
        <v>18000</v>
      </c>
      <c r="E154" s="6">
        <v>18000</v>
      </c>
      <c r="F154" s="4">
        <v>0</v>
      </c>
      <c r="G154" s="3">
        <f t="shared" si="10"/>
        <v>0</v>
      </c>
      <c r="H154" s="3">
        <v>0</v>
      </c>
      <c r="I154" s="3">
        <v>0</v>
      </c>
      <c r="J154" s="2">
        <f t="shared" si="11"/>
        <v>0</v>
      </c>
      <c r="K154" s="3">
        <v>0</v>
      </c>
      <c r="L154" s="3">
        <v>0</v>
      </c>
      <c r="M154" s="2">
        <f t="shared" si="12"/>
        <v>0</v>
      </c>
      <c r="N154" s="2">
        <f t="shared" si="13"/>
        <v>0</v>
      </c>
      <c r="O154" s="1">
        <f t="shared" si="14"/>
        <v>0</v>
      </c>
    </row>
    <row r="155" spans="1:15">
      <c r="A155" s="10">
        <v>42613</v>
      </c>
      <c r="B155" s="6">
        <v>18000</v>
      </c>
      <c r="C155" s="6">
        <v>18000</v>
      </c>
      <c r="D155" s="6">
        <v>18000</v>
      </c>
      <c r="E155" s="6">
        <v>18000</v>
      </c>
      <c r="F155" s="4">
        <v>0</v>
      </c>
      <c r="G155" s="3">
        <f t="shared" si="10"/>
        <v>0</v>
      </c>
      <c r="H155" s="3">
        <v>0</v>
      </c>
      <c r="I155" s="3">
        <v>0</v>
      </c>
      <c r="J155" s="2">
        <f t="shared" si="11"/>
        <v>0</v>
      </c>
      <c r="K155" s="3">
        <v>0</v>
      </c>
      <c r="L155" s="3">
        <v>0</v>
      </c>
      <c r="M155" s="2">
        <f t="shared" si="12"/>
        <v>0</v>
      </c>
      <c r="N155" s="2">
        <f t="shared" si="13"/>
        <v>0</v>
      </c>
      <c r="O155" s="1">
        <f t="shared" si="14"/>
        <v>0</v>
      </c>
    </row>
    <row r="156" spans="1:15" s="28" customFormat="1" ht="14.25">
      <c r="A156" s="11">
        <v>42614</v>
      </c>
      <c r="B156" s="6">
        <v>18000</v>
      </c>
      <c r="C156" s="6">
        <v>18000</v>
      </c>
      <c r="D156" s="6">
        <v>18000</v>
      </c>
      <c r="E156" s="3">
        <v>18000</v>
      </c>
      <c r="F156" s="8">
        <v>0</v>
      </c>
      <c r="G156" s="3">
        <f t="shared" si="10"/>
        <v>0</v>
      </c>
      <c r="H156" s="3">
        <v>0</v>
      </c>
      <c r="I156" s="3">
        <v>0</v>
      </c>
      <c r="J156" s="2">
        <f t="shared" si="11"/>
        <v>0</v>
      </c>
      <c r="K156" s="3">
        <v>0</v>
      </c>
      <c r="L156" s="3">
        <v>0</v>
      </c>
      <c r="M156" s="2">
        <f t="shared" si="12"/>
        <v>0</v>
      </c>
      <c r="N156" s="2">
        <f t="shared" si="13"/>
        <v>0</v>
      </c>
      <c r="O156" s="1">
        <f t="shared" si="14"/>
        <v>0</v>
      </c>
    </row>
    <row r="157" spans="1:15" s="28" customFormat="1" ht="14.25">
      <c r="A157" s="11">
        <v>42615</v>
      </c>
      <c r="B157" s="3">
        <v>17500</v>
      </c>
      <c r="C157" s="3">
        <v>17500</v>
      </c>
      <c r="D157" s="3">
        <v>17500</v>
      </c>
      <c r="E157" s="3">
        <v>17500</v>
      </c>
      <c r="F157" s="8">
        <v>-2.78</v>
      </c>
      <c r="G157" s="3">
        <f t="shared" si="10"/>
        <v>0</v>
      </c>
      <c r="H157" s="3">
        <v>0</v>
      </c>
      <c r="I157" s="3">
        <v>0</v>
      </c>
      <c r="J157" s="2">
        <f t="shared" si="11"/>
        <v>0</v>
      </c>
      <c r="K157" s="3">
        <v>0</v>
      </c>
      <c r="L157" s="3">
        <v>0</v>
      </c>
      <c r="M157" s="2">
        <f t="shared" si="12"/>
        <v>0</v>
      </c>
      <c r="N157" s="2">
        <f t="shared" si="13"/>
        <v>0</v>
      </c>
      <c r="O157" s="1">
        <f t="shared" si="14"/>
        <v>0</v>
      </c>
    </row>
    <row r="158" spans="1:15" s="28" customFormat="1" ht="14.25">
      <c r="A158" s="11">
        <v>42618</v>
      </c>
      <c r="B158" s="3">
        <v>17500</v>
      </c>
      <c r="C158" s="3">
        <v>17500</v>
      </c>
      <c r="D158" s="3">
        <v>17500</v>
      </c>
      <c r="E158" s="3">
        <v>17500</v>
      </c>
      <c r="F158" s="8">
        <v>0</v>
      </c>
      <c r="G158" s="3">
        <f t="shared" si="10"/>
        <v>0</v>
      </c>
      <c r="H158" s="3">
        <v>0</v>
      </c>
      <c r="I158" s="3">
        <v>0</v>
      </c>
      <c r="J158" s="2">
        <f t="shared" si="11"/>
        <v>0</v>
      </c>
      <c r="K158" s="3">
        <v>0</v>
      </c>
      <c r="L158" s="3">
        <v>0</v>
      </c>
      <c r="M158" s="2">
        <f t="shared" si="12"/>
        <v>0</v>
      </c>
      <c r="N158" s="2">
        <f t="shared" si="13"/>
        <v>0</v>
      </c>
      <c r="O158" s="1">
        <f t="shared" si="14"/>
        <v>0</v>
      </c>
    </row>
    <row r="159" spans="1:15" s="28" customFormat="1" ht="14.25">
      <c r="A159" s="11">
        <v>42619</v>
      </c>
      <c r="B159" s="3">
        <v>17500</v>
      </c>
      <c r="C159" s="3">
        <v>17500</v>
      </c>
      <c r="D159" s="3">
        <v>17500</v>
      </c>
      <c r="E159" s="3">
        <v>17500</v>
      </c>
      <c r="F159" s="8">
        <v>0</v>
      </c>
      <c r="G159" s="3">
        <f t="shared" si="10"/>
        <v>0</v>
      </c>
      <c r="H159" s="3">
        <v>0</v>
      </c>
      <c r="I159" s="3">
        <v>0</v>
      </c>
      <c r="J159" s="2">
        <f t="shared" si="11"/>
        <v>0</v>
      </c>
      <c r="K159" s="3">
        <v>0</v>
      </c>
      <c r="L159" s="3">
        <v>0</v>
      </c>
      <c r="M159" s="2">
        <f t="shared" si="12"/>
        <v>0</v>
      </c>
      <c r="N159" s="2">
        <f t="shared" si="13"/>
        <v>0</v>
      </c>
      <c r="O159" s="1">
        <f t="shared" si="14"/>
        <v>0</v>
      </c>
    </row>
    <row r="160" spans="1:15" s="28" customFormat="1" ht="14.25">
      <c r="A160" s="11">
        <v>42620</v>
      </c>
      <c r="B160" s="3">
        <v>17500</v>
      </c>
      <c r="C160" s="3">
        <v>17500</v>
      </c>
      <c r="D160" s="3">
        <v>17500</v>
      </c>
      <c r="E160" s="3">
        <v>17500</v>
      </c>
      <c r="F160" s="8">
        <v>0</v>
      </c>
      <c r="G160" s="3">
        <f t="shared" si="10"/>
        <v>0</v>
      </c>
      <c r="H160" s="3">
        <v>0</v>
      </c>
      <c r="I160" s="3">
        <v>0</v>
      </c>
      <c r="J160" s="2">
        <f t="shared" si="11"/>
        <v>0</v>
      </c>
      <c r="K160" s="3">
        <v>0</v>
      </c>
      <c r="L160" s="3">
        <v>0</v>
      </c>
      <c r="M160" s="2">
        <f t="shared" si="12"/>
        <v>0</v>
      </c>
      <c r="N160" s="2">
        <f t="shared" si="13"/>
        <v>0</v>
      </c>
      <c r="O160" s="1">
        <f t="shared" si="14"/>
        <v>0</v>
      </c>
    </row>
    <row r="161" spans="1:15" s="28" customFormat="1" ht="14.25">
      <c r="A161" s="11">
        <v>42621</v>
      </c>
      <c r="B161" s="3">
        <v>17500</v>
      </c>
      <c r="C161" s="3">
        <v>17500</v>
      </c>
      <c r="D161" s="3">
        <v>17500</v>
      </c>
      <c r="E161" s="3">
        <v>17500</v>
      </c>
      <c r="F161" s="8">
        <v>0</v>
      </c>
      <c r="G161" s="3">
        <f t="shared" si="10"/>
        <v>0</v>
      </c>
      <c r="H161" s="3">
        <v>0</v>
      </c>
      <c r="I161" s="3">
        <v>0</v>
      </c>
      <c r="J161" s="2">
        <f t="shared" si="11"/>
        <v>0</v>
      </c>
      <c r="K161" s="3">
        <v>0</v>
      </c>
      <c r="L161" s="3">
        <v>0</v>
      </c>
      <c r="M161" s="2">
        <f t="shared" si="12"/>
        <v>0</v>
      </c>
      <c r="N161" s="2">
        <f t="shared" si="13"/>
        <v>0</v>
      </c>
      <c r="O161" s="1">
        <f t="shared" si="14"/>
        <v>0</v>
      </c>
    </row>
    <row r="162" spans="1:15" s="28" customFormat="1" ht="14.25">
      <c r="A162" s="11">
        <v>42622</v>
      </c>
      <c r="B162" s="3">
        <v>17500</v>
      </c>
      <c r="C162" s="3">
        <v>17500</v>
      </c>
      <c r="D162" s="3">
        <v>17500</v>
      </c>
      <c r="E162" s="3">
        <v>17500</v>
      </c>
      <c r="F162" s="8">
        <v>0</v>
      </c>
      <c r="G162" s="3">
        <f t="shared" si="10"/>
        <v>0</v>
      </c>
      <c r="H162" s="3">
        <v>0</v>
      </c>
      <c r="I162" s="3">
        <v>0</v>
      </c>
      <c r="J162" s="2">
        <f t="shared" si="11"/>
        <v>0</v>
      </c>
      <c r="K162" s="3">
        <v>0</v>
      </c>
      <c r="L162" s="3">
        <v>0</v>
      </c>
      <c r="M162" s="2">
        <f t="shared" si="12"/>
        <v>0</v>
      </c>
      <c r="N162" s="2">
        <f t="shared" si="13"/>
        <v>0</v>
      </c>
      <c r="O162" s="1">
        <f t="shared" si="14"/>
        <v>0</v>
      </c>
    </row>
    <row r="163" spans="1:15" s="28" customFormat="1" ht="14.25">
      <c r="A163" s="11">
        <v>42625</v>
      </c>
      <c r="B163" s="3">
        <v>17500</v>
      </c>
      <c r="C163" s="64">
        <v>17500</v>
      </c>
      <c r="D163" s="3">
        <v>17500</v>
      </c>
      <c r="E163" s="3">
        <v>17500</v>
      </c>
      <c r="F163" s="8">
        <v>0</v>
      </c>
      <c r="G163" s="3">
        <f t="shared" si="10"/>
        <v>50000</v>
      </c>
      <c r="H163" s="3">
        <v>0</v>
      </c>
      <c r="I163" s="3">
        <v>50000</v>
      </c>
      <c r="J163" s="2">
        <f t="shared" si="11"/>
        <v>875000000</v>
      </c>
      <c r="K163" s="3">
        <v>0</v>
      </c>
      <c r="L163" s="3">
        <v>875000000</v>
      </c>
      <c r="M163" s="2">
        <f t="shared" si="12"/>
        <v>17500</v>
      </c>
      <c r="N163" s="2">
        <f t="shared" si="13"/>
        <v>0</v>
      </c>
      <c r="O163" s="1">
        <f t="shared" si="14"/>
        <v>17500</v>
      </c>
    </row>
    <row r="164" spans="1:15" s="28" customFormat="1" ht="14.25">
      <c r="A164" s="11">
        <v>42626</v>
      </c>
      <c r="B164" s="3">
        <v>17500</v>
      </c>
      <c r="C164" s="3">
        <v>17500</v>
      </c>
      <c r="D164" s="3">
        <v>17500</v>
      </c>
      <c r="E164" s="3">
        <v>17500</v>
      </c>
      <c r="F164" s="8">
        <v>0</v>
      </c>
      <c r="G164" s="3">
        <f t="shared" si="10"/>
        <v>0</v>
      </c>
      <c r="H164" s="3">
        <v>0</v>
      </c>
      <c r="I164" s="3">
        <v>0</v>
      </c>
      <c r="J164" s="2">
        <f t="shared" si="11"/>
        <v>0</v>
      </c>
      <c r="K164" s="3">
        <v>0</v>
      </c>
      <c r="L164" s="3">
        <v>0</v>
      </c>
      <c r="M164" s="2">
        <f t="shared" si="12"/>
        <v>0</v>
      </c>
      <c r="N164" s="2">
        <f t="shared" si="13"/>
        <v>0</v>
      </c>
      <c r="O164" s="1">
        <f t="shared" si="14"/>
        <v>0</v>
      </c>
    </row>
    <row r="165" spans="1:15" s="28" customFormat="1" ht="14.25">
      <c r="A165" s="11">
        <v>42632</v>
      </c>
      <c r="B165" s="3">
        <v>17500</v>
      </c>
      <c r="C165" s="3">
        <v>17500</v>
      </c>
      <c r="D165" s="3">
        <v>17500</v>
      </c>
      <c r="E165" s="3">
        <v>17500</v>
      </c>
      <c r="F165" s="8">
        <v>0</v>
      </c>
      <c r="G165" s="3">
        <f t="shared" si="10"/>
        <v>0</v>
      </c>
      <c r="H165" s="3">
        <v>0</v>
      </c>
      <c r="I165" s="3">
        <v>0</v>
      </c>
      <c r="J165" s="2">
        <f t="shared" si="11"/>
        <v>0</v>
      </c>
      <c r="K165" s="3">
        <v>0</v>
      </c>
      <c r="L165" s="3">
        <v>0</v>
      </c>
      <c r="M165" s="2">
        <f t="shared" si="12"/>
        <v>0</v>
      </c>
      <c r="N165" s="2">
        <f t="shared" si="13"/>
        <v>0</v>
      </c>
      <c r="O165" s="1">
        <f t="shared" si="14"/>
        <v>0</v>
      </c>
    </row>
    <row r="166" spans="1:15" s="28" customFormat="1" ht="14.25">
      <c r="A166" s="11">
        <v>42633</v>
      </c>
      <c r="B166" s="3">
        <v>17500</v>
      </c>
      <c r="C166" s="3">
        <v>17500</v>
      </c>
      <c r="D166" s="3">
        <v>17500</v>
      </c>
      <c r="E166" s="3">
        <v>17500</v>
      </c>
      <c r="F166" s="8">
        <v>0</v>
      </c>
      <c r="G166" s="3">
        <f t="shared" si="10"/>
        <v>0</v>
      </c>
      <c r="H166" s="3">
        <v>0</v>
      </c>
      <c r="I166" s="3">
        <v>0</v>
      </c>
      <c r="J166" s="2">
        <f t="shared" si="11"/>
        <v>0</v>
      </c>
      <c r="K166" s="3">
        <v>0</v>
      </c>
      <c r="L166" s="3">
        <v>0</v>
      </c>
      <c r="M166" s="2">
        <f t="shared" si="12"/>
        <v>0</v>
      </c>
      <c r="N166" s="2">
        <f t="shared" si="13"/>
        <v>0</v>
      </c>
      <c r="O166" s="1">
        <f t="shared" si="14"/>
        <v>0</v>
      </c>
    </row>
    <row r="167" spans="1:15" s="28" customFormat="1" ht="14.25">
      <c r="A167" s="11">
        <v>42634</v>
      </c>
      <c r="B167" s="3">
        <v>17500</v>
      </c>
      <c r="C167" s="3">
        <v>17500</v>
      </c>
      <c r="D167" s="3">
        <v>17500</v>
      </c>
      <c r="E167" s="3">
        <v>17500</v>
      </c>
      <c r="F167" s="8">
        <v>0</v>
      </c>
      <c r="G167" s="3">
        <f t="shared" si="10"/>
        <v>0</v>
      </c>
      <c r="H167" s="3">
        <v>0</v>
      </c>
      <c r="I167" s="3">
        <v>0</v>
      </c>
      <c r="J167" s="2">
        <f t="shared" si="11"/>
        <v>0</v>
      </c>
      <c r="K167" s="3">
        <v>0</v>
      </c>
      <c r="L167" s="3">
        <v>0</v>
      </c>
      <c r="M167" s="2">
        <f t="shared" si="12"/>
        <v>0</v>
      </c>
      <c r="N167" s="2">
        <f t="shared" si="13"/>
        <v>0</v>
      </c>
      <c r="O167" s="1">
        <f t="shared" si="14"/>
        <v>0</v>
      </c>
    </row>
    <row r="168" spans="1:15" s="28" customFormat="1" ht="14.25">
      <c r="A168" s="11">
        <v>42635</v>
      </c>
      <c r="B168" s="3">
        <v>17500</v>
      </c>
      <c r="C168" s="3">
        <v>17500</v>
      </c>
      <c r="D168" s="3">
        <v>17500</v>
      </c>
      <c r="E168" s="3">
        <v>17500</v>
      </c>
      <c r="F168" s="8">
        <v>0</v>
      </c>
      <c r="G168" s="3">
        <f t="shared" si="10"/>
        <v>0</v>
      </c>
      <c r="H168" s="3">
        <v>0</v>
      </c>
      <c r="I168" s="3">
        <v>0</v>
      </c>
      <c r="J168" s="2">
        <f t="shared" si="11"/>
        <v>0</v>
      </c>
      <c r="K168" s="3">
        <v>0</v>
      </c>
      <c r="L168" s="3">
        <v>0</v>
      </c>
      <c r="M168" s="2">
        <f t="shared" si="12"/>
        <v>0</v>
      </c>
      <c r="N168" s="2">
        <f t="shared" si="13"/>
        <v>0</v>
      </c>
      <c r="O168" s="1">
        <f t="shared" si="14"/>
        <v>0</v>
      </c>
    </row>
    <row r="169" spans="1:15" s="28" customFormat="1" ht="14.25">
      <c r="A169" s="11">
        <v>42636</v>
      </c>
      <c r="B169" s="3">
        <v>17500</v>
      </c>
      <c r="C169" s="3">
        <v>17500</v>
      </c>
      <c r="D169" s="3">
        <v>17500</v>
      </c>
      <c r="E169" s="3">
        <v>17500</v>
      </c>
      <c r="F169" s="8">
        <v>0</v>
      </c>
      <c r="G169" s="3">
        <f t="shared" si="10"/>
        <v>0</v>
      </c>
      <c r="H169" s="3">
        <v>0</v>
      </c>
      <c r="I169" s="3">
        <v>0</v>
      </c>
      <c r="J169" s="2">
        <f t="shared" si="11"/>
        <v>0</v>
      </c>
      <c r="K169" s="3">
        <v>0</v>
      </c>
      <c r="L169" s="3">
        <v>0</v>
      </c>
      <c r="M169" s="2">
        <f t="shared" si="12"/>
        <v>0</v>
      </c>
      <c r="N169" s="2">
        <f t="shared" si="13"/>
        <v>0</v>
      </c>
      <c r="O169" s="1">
        <f t="shared" si="14"/>
        <v>0</v>
      </c>
    </row>
    <row r="170" spans="1:15" s="28" customFormat="1" ht="14.25">
      <c r="A170" s="11">
        <v>42639</v>
      </c>
      <c r="B170" s="3">
        <v>17500</v>
      </c>
      <c r="C170" s="3">
        <v>17500</v>
      </c>
      <c r="D170" s="3">
        <v>17500</v>
      </c>
      <c r="E170" s="3">
        <v>17500</v>
      </c>
      <c r="F170" s="8">
        <v>0</v>
      </c>
      <c r="G170" s="3">
        <f t="shared" si="10"/>
        <v>0</v>
      </c>
      <c r="H170" s="3">
        <v>0</v>
      </c>
      <c r="I170" s="3">
        <v>0</v>
      </c>
      <c r="J170" s="2">
        <f t="shared" si="11"/>
        <v>0</v>
      </c>
      <c r="K170" s="3">
        <v>0</v>
      </c>
      <c r="L170" s="3">
        <v>0</v>
      </c>
      <c r="M170" s="2">
        <f t="shared" si="12"/>
        <v>0</v>
      </c>
      <c r="N170" s="2">
        <f t="shared" si="13"/>
        <v>0</v>
      </c>
      <c r="O170" s="1">
        <f t="shared" si="14"/>
        <v>0</v>
      </c>
    </row>
    <row r="171" spans="1:15" s="28" customFormat="1" ht="14.25">
      <c r="A171" s="11">
        <v>42640</v>
      </c>
      <c r="B171" s="3">
        <v>17500</v>
      </c>
      <c r="C171" s="3">
        <v>17500</v>
      </c>
      <c r="D171" s="3">
        <v>17500</v>
      </c>
      <c r="E171" s="3">
        <v>17500</v>
      </c>
      <c r="F171" s="8">
        <v>0</v>
      </c>
      <c r="G171" s="3">
        <f t="shared" si="10"/>
        <v>0</v>
      </c>
      <c r="H171" s="3">
        <v>0</v>
      </c>
      <c r="I171" s="3">
        <v>0</v>
      </c>
      <c r="J171" s="2">
        <f t="shared" si="11"/>
        <v>0</v>
      </c>
      <c r="K171" s="3">
        <v>0</v>
      </c>
      <c r="L171" s="3">
        <v>0</v>
      </c>
      <c r="M171" s="2">
        <f t="shared" si="12"/>
        <v>0</v>
      </c>
      <c r="N171" s="2">
        <f t="shared" si="13"/>
        <v>0</v>
      </c>
      <c r="O171" s="1">
        <f t="shared" si="14"/>
        <v>0</v>
      </c>
    </row>
    <row r="172" spans="1:15" s="28" customFormat="1" ht="14.25">
      <c r="A172" s="11">
        <v>42641</v>
      </c>
      <c r="B172" s="3">
        <v>17500</v>
      </c>
      <c r="C172" s="3">
        <v>17500</v>
      </c>
      <c r="D172" s="3">
        <v>17500</v>
      </c>
      <c r="E172" s="3">
        <v>17500</v>
      </c>
      <c r="F172" s="8">
        <v>0</v>
      </c>
      <c r="G172" s="3">
        <f t="shared" si="10"/>
        <v>0</v>
      </c>
      <c r="H172" s="3">
        <v>0</v>
      </c>
      <c r="I172" s="3">
        <v>0</v>
      </c>
      <c r="J172" s="2">
        <f t="shared" si="11"/>
        <v>0</v>
      </c>
      <c r="K172" s="3">
        <v>0</v>
      </c>
      <c r="L172" s="3">
        <v>0</v>
      </c>
      <c r="M172" s="2">
        <f t="shared" si="12"/>
        <v>0</v>
      </c>
      <c r="N172" s="2">
        <f t="shared" si="13"/>
        <v>0</v>
      </c>
      <c r="O172" s="1">
        <f t="shared" si="14"/>
        <v>0</v>
      </c>
    </row>
    <row r="173" spans="1:15" s="28" customFormat="1" ht="14.25">
      <c r="A173" s="11">
        <v>42642</v>
      </c>
      <c r="B173" s="3">
        <v>17500</v>
      </c>
      <c r="C173" s="3">
        <v>17500</v>
      </c>
      <c r="D173" s="3">
        <v>17500</v>
      </c>
      <c r="E173" s="3">
        <v>17500</v>
      </c>
      <c r="F173" s="8">
        <v>0</v>
      </c>
      <c r="G173" s="3">
        <f t="shared" si="10"/>
        <v>0</v>
      </c>
      <c r="H173" s="3">
        <v>0</v>
      </c>
      <c r="I173" s="3">
        <v>0</v>
      </c>
      <c r="J173" s="2">
        <f t="shared" si="11"/>
        <v>0</v>
      </c>
      <c r="K173" s="3">
        <v>0</v>
      </c>
      <c r="L173" s="3">
        <v>0</v>
      </c>
      <c r="M173" s="2">
        <f t="shared" si="12"/>
        <v>0</v>
      </c>
      <c r="N173" s="2">
        <f t="shared" si="13"/>
        <v>0</v>
      </c>
      <c r="O173" s="1">
        <f t="shared" si="14"/>
        <v>0</v>
      </c>
    </row>
    <row r="174" spans="1:15" s="28" customFormat="1" ht="14.25">
      <c r="A174" s="11">
        <v>42643</v>
      </c>
      <c r="B174" s="3">
        <v>18000</v>
      </c>
      <c r="C174" s="7">
        <v>18000</v>
      </c>
      <c r="D174" s="3">
        <v>18000</v>
      </c>
      <c r="E174" s="3">
        <v>18000</v>
      </c>
      <c r="F174" s="8">
        <v>2.86</v>
      </c>
      <c r="G174" s="3">
        <f t="shared" si="10"/>
        <v>50000</v>
      </c>
      <c r="H174" s="3">
        <v>0</v>
      </c>
      <c r="I174" s="3">
        <v>50000</v>
      </c>
      <c r="J174" s="2">
        <f t="shared" si="11"/>
        <v>900000000</v>
      </c>
      <c r="K174" s="3">
        <v>0</v>
      </c>
      <c r="L174" s="3">
        <v>900000000</v>
      </c>
      <c r="M174" s="2">
        <f t="shared" si="12"/>
        <v>18000</v>
      </c>
      <c r="N174" s="2">
        <f t="shared" si="13"/>
        <v>0</v>
      </c>
      <c r="O174" s="1">
        <f t="shared" si="14"/>
        <v>18000</v>
      </c>
    </row>
    <row r="175" spans="1:15" ht="15.6" customHeight="1">
      <c r="A175" s="10">
        <v>42647</v>
      </c>
      <c r="B175" s="3">
        <v>18000</v>
      </c>
      <c r="C175" s="3">
        <v>18000</v>
      </c>
      <c r="D175" s="3">
        <v>18000</v>
      </c>
      <c r="E175" s="6">
        <v>18000</v>
      </c>
      <c r="F175" s="4">
        <v>0</v>
      </c>
      <c r="G175" s="3">
        <f t="shared" si="10"/>
        <v>0</v>
      </c>
      <c r="H175" s="3">
        <v>0</v>
      </c>
      <c r="I175" s="3">
        <v>0</v>
      </c>
      <c r="J175" s="2">
        <f t="shared" si="11"/>
        <v>0</v>
      </c>
      <c r="K175" s="3">
        <v>0</v>
      </c>
      <c r="L175" s="3">
        <v>0</v>
      </c>
      <c r="M175" s="2">
        <f t="shared" si="12"/>
        <v>0</v>
      </c>
      <c r="N175" s="2">
        <f t="shared" si="13"/>
        <v>0</v>
      </c>
      <c r="O175" s="1">
        <f t="shared" si="14"/>
        <v>0</v>
      </c>
    </row>
    <row r="176" spans="1:15">
      <c r="A176" s="10">
        <v>42648</v>
      </c>
      <c r="B176" s="3">
        <v>18000</v>
      </c>
      <c r="C176" s="3">
        <v>18000</v>
      </c>
      <c r="D176" s="3">
        <v>18000</v>
      </c>
      <c r="E176" s="6">
        <v>18000</v>
      </c>
      <c r="F176" s="4">
        <v>0</v>
      </c>
      <c r="G176" s="3">
        <f t="shared" si="10"/>
        <v>0</v>
      </c>
      <c r="H176" s="3">
        <v>0</v>
      </c>
      <c r="I176" s="3">
        <v>0</v>
      </c>
      <c r="J176" s="2">
        <f t="shared" si="11"/>
        <v>0</v>
      </c>
      <c r="K176" s="3">
        <v>0</v>
      </c>
      <c r="L176" s="3">
        <v>0</v>
      </c>
      <c r="M176" s="2">
        <f t="shared" si="12"/>
        <v>0</v>
      </c>
      <c r="N176" s="2">
        <f t="shared" si="13"/>
        <v>0</v>
      </c>
      <c r="O176" s="1">
        <f t="shared" si="14"/>
        <v>0</v>
      </c>
    </row>
    <row r="177" spans="1:15">
      <c r="A177" s="10">
        <v>42649</v>
      </c>
      <c r="B177" s="3">
        <v>18000</v>
      </c>
      <c r="C177" s="3">
        <v>18000</v>
      </c>
      <c r="D177" s="3">
        <v>18000</v>
      </c>
      <c r="E177" s="6">
        <v>18000</v>
      </c>
      <c r="F177" s="4">
        <v>0</v>
      </c>
      <c r="G177" s="3">
        <f t="shared" si="10"/>
        <v>0</v>
      </c>
      <c r="H177" s="3">
        <v>0</v>
      </c>
      <c r="I177" s="3">
        <v>0</v>
      </c>
      <c r="J177" s="2">
        <f t="shared" si="11"/>
        <v>0</v>
      </c>
      <c r="K177" s="3">
        <v>0</v>
      </c>
      <c r="L177" s="3">
        <v>0</v>
      </c>
      <c r="M177" s="2">
        <f t="shared" si="12"/>
        <v>0</v>
      </c>
      <c r="N177" s="2">
        <f t="shared" si="13"/>
        <v>0</v>
      </c>
      <c r="O177" s="1">
        <f t="shared" si="14"/>
        <v>0</v>
      </c>
    </row>
    <row r="178" spans="1:15">
      <c r="A178" s="10">
        <v>42650</v>
      </c>
      <c r="B178" s="3">
        <v>18000</v>
      </c>
      <c r="C178" s="3">
        <v>18000</v>
      </c>
      <c r="D178" s="3">
        <v>18000</v>
      </c>
      <c r="E178" s="6">
        <v>18000</v>
      </c>
      <c r="F178" s="4">
        <v>0</v>
      </c>
      <c r="G178" s="3">
        <f t="shared" si="10"/>
        <v>0</v>
      </c>
      <c r="H178" s="3">
        <v>0</v>
      </c>
      <c r="I178" s="3">
        <v>0</v>
      </c>
      <c r="J178" s="2">
        <f t="shared" si="11"/>
        <v>0</v>
      </c>
      <c r="K178" s="3">
        <v>0</v>
      </c>
      <c r="L178" s="3">
        <v>0</v>
      </c>
      <c r="M178" s="2">
        <f t="shared" si="12"/>
        <v>0</v>
      </c>
      <c r="N178" s="2">
        <f t="shared" si="13"/>
        <v>0</v>
      </c>
      <c r="O178" s="1">
        <f t="shared" si="14"/>
        <v>0</v>
      </c>
    </row>
    <row r="179" spans="1:15">
      <c r="A179" s="10">
        <v>42653</v>
      </c>
      <c r="B179" s="3">
        <v>18000</v>
      </c>
      <c r="C179" s="3">
        <v>18000</v>
      </c>
      <c r="D179" s="3">
        <v>18000</v>
      </c>
      <c r="E179" s="6">
        <v>18000</v>
      </c>
      <c r="F179" s="4">
        <v>0</v>
      </c>
      <c r="G179" s="3">
        <f t="shared" si="10"/>
        <v>0</v>
      </c>
      <c r="H179" s="3">
        <v>0</v>
      </c>
      <c r="I179" s="3">
        <v>0</v>
      </c>
      <c r="J179" s="2">
        <f t="shared" si="11"/>
        <v>0</v>
      </c>
      <c r="K179" s="3">
        <v>0</v>
      </c>
      <c r="L179" s="3">
        <v>0</v>
      </c>
      <c r="M179" s="2">
        <f t="shared" si="12"/>
        <v>0</v>
      </c>
      <c r="N179" s="2">
        <f t="shared" si="13"/>
        <v>0</v>
      </c>
      <c r="O179" s="1">
        <f t="shared" si="14"/>
        <v>0</v>
      </c>
    </row>
    <row r="180" spans="1:15">
      <c r="A180" s="10">
        <v>42654</v>
      </c>
      <c r="B180" s="3">
        <v>18000</v>
      </c>
      <c r="C180" s="3">
        <v>18000</v>
      </c>
      <c r="D180" s="3">
        <v>18000</v>
      </c>
      <c r="E180" s="6">
        <v>18000</v>
      </c>
      <c r="F180" s="4">
        <v>0</v>
      </c>
      <c r="G180" s="3">
        <f t="shared" si="10"/>
        <v>0</v>
      </c>
      <c r="H180" s="3">
        <v>0</v>
      </c>
      <c r="I180" s="3">
        <v>0</v>
      </c>
      <c r="J180" s="2">
        <f t="shared" si="11"/>
        <v>0</v>
      </c>
      <c r="K180" s="3">
        <v>0</v>
      </c>
      <c r="L180" s="3">
        <v>0</v>
      </c>
      <c r="M180" s="2">
        <f t="shared" si="12"/>
        <v>0</v>
      </c>
      <c r="N180" s="2">
        <f t="shared" si="13"/>
        <v>0</v>
      </c>
      <c r="O180" s="1">
        <f t="shared" si="14"/>
        <v>0</v>
      </c>
    </row>
    <row r="181" spans="1:15">
      <c r="A181" s="10">
        <v>42655</v>
      </c>
      <c r="B181" s="3">
        <v>18000</v>
      </c>
      <c r="C181" s="3">
        <v>18000</v>
      </c>
      <c r="D181" s="3">
        <v>18000</v>
      </c>
      <c r="E181" s="6">
        <v>18000</v>
      </c>
      <c r="F181" s="4">
        <v>0</v>
      </c>
      <c r="G181" s="3">
        <f t="shared" si="10"/>
        <v>0</v>
      </c>
      <c r="H181" s="3">
        <v>0</v>
      </c>
      <c r="I181" s="3">
        <v>0</v>
      </c>
      <c r="J181" s="2">
        <f t="shared" si="11"/>
        <v>0</v>
      </c>
      <c r="K181" s="3">
        <v>0</v>
      </c>
      <c r="L181" s="3">
        <v>0</v>
      </c>
      <c r="M181" s="2">
        <f t="shared" si="12"/>
        <v>0</v>
      </c>
      <c r="N181" s="2">
        <f t="shared" si="13"/>
        <v>0</v>
      </c>
      <c r="O181" s="1">
        <f t="shared" si="14"/>
        <v>0</v>
      </c>
    </row>
    <row r="182" spans="1:15">
      <c r="A182" s="10">
        <v>42656</v>
      </c>
      <c r="B182" s="3">
        <v>18000</v>
      </c>
      <c r="C182" s="3">
        <v>18000</v>
      </c>
      <c r="D182" s="3">
        <v>18000</v>
      </c>
      <c r="E182" s="6">
        <v>18000</v>
      </c>
      <c r="F182" s="4">
        <v>0</v>
      </c>
      <c r="G182" s="3">
        <f t="shared" si="10"/>
        <v>0</v>
      </c>
      <c r="H182" s="3">
        <v>0</v>
      </c>
      <c r="I182" s="3">
        <v>0</v>
      </c>
      <c r="J182" s="2">
        <f t="shared" si="11"/>
        <v>0</v>
      </c>
      <c r="K182" s="3">
        <v>0</v>
      </c>
      <c r="L182" s="3">
        <v>0</v>
      </c>
      <c r="M182" s="2">
        <f t="shared" si="12"/>
        <v>0</v>
      </c>
      <c r="N182" s="2">
        <f t="shared" si="13"/>
        <v>0</v>
      </c>
      <c r="O182" s="1">
        <f t="shared" si="14"/>
        <v>0</v>
      </c>
    </row>
    <row r="183" spans="1:15">
      <c r="A183" s="10">
        <v>42657</v>
      </c>
      <c r="B183" s="3">
        <v>18000</v>
      </c>
      <c r="C183" s="3">
        <v>18000</v>
      </c>
      <c r="D183" s="3">
        <v>18000</v>
      </c>
      <c r="E183" s="6">
        <v>18000</v>
      </c>
      <c r="F183" s="4">
        <v>0</v>
      </c>
      <c r="G183" s="3">
        <f t="shared" si="10"/>
        <v>0</v>
      </c>
      <c r="H183" s="3">
        <v>0</v>
      </c>
      <c r="I183" s="3">
        <v>0</v>
      </c>
      <c r="J183" s="2">
        <f t="shared" si="11"/>
        <v>0</v>
      </c>
      <c r="K183" s="3">
        <v>0</v>
      </c>
      <c r="L183" s="3">
        <v>0</v>
      </c>
      <c r="M183" s="2">
        <f t="shared" si="12"/>
        <v>0</v>
      </c>
      <c r="N183" s="2">
        <f t="shared" si="13"/>
        <v>0</v>
      </c>
      <c r="O183" s="1">
        <f t="shared" si="14"/>
        <v>0</v>
      </c>
    </row>
    <row r="184" spans="1:15">
      <c r="A184" s="10">
        <v>42660</v>
      </c>
      <c r="B184" s="6">
        <v>18000</v>
      </c>
      <c r="C184" s="6">
        <v>18000</v>
      </c>
      <c r="D184" s="6">
        <v>18000</v>
      </c>
      <c r="E184" s="6">
        <v>18000</v>
      </c>
      <c r="F184" s="4">
        <v>0</v>
      </c>
      <c r="G184" s="3">
        <f t="shared" si="10"/>
        <v>0</v>
      </c>
      <c r="H184" s="3">
        <v>0</v>
      </c>
      <c r="I184" s="3">
        <v>0</v>
      </c>
      <c r="J184" s="2">
        <f t="shared" si="11"/>
        <v>0</v>
      </c>
      <c r="K184" s="3">
        <v>0</v>
      </c>
      <c r="L184" s="3">
        <v>0</v>
      </c>
      <c r="M184" s="2">
        <f t="shared" si="12"/>
        <v>0</v>
      </c>
      <c r="N184" s="2">
        <f t="shared" si="13"/>
        <v>0</v>
      </c>
      <c r="O184" s="1">
        <f t="shared" si="14"/>
        <v>0</v>
      </c>
    </row>
    <row r="185" spans="1:15">
      <c r="A185" s="10">
        <v>42661</v>
      </c>
      <c r="B185" s="6">
        <v>18000</v>
      </c>
      <c r="C185" s="6">
        <v>18000</v>
      </c>
      <c r="D185" s="6">
        <v>18000</v>
      </c>
      <c r="E185" s="6">
        <v>18000</v>
      </c>
      <c r="F185" s="4">
        <v>0</v>
      </c>
      <c r="G185" s="3">
        <f t="shared" si="10"/>
        <v>0</v>
      </c>
      <c r="H185" s="3">
        <v>0</v>
      </c>
      <c r="I185" s="3">
        <v>0</v>
      </c>
      <c r="J185" s="2">
        <f t="shared" si="11"/>
        <v>0</v>
      </c>
      <c r="K185" s="3">
        <v>0</v>
      </c>
      <c r="L185" s="3">
        <v>0</v>
      </c>
      <c r="M185" s="2">
        <f t="shared" si="12"/>
        <v>0</v>
      </c>
      <c r="N185" s="2">
        <f t="shared" si="13"/>
        <v>0</v>
      </c>
      <c r="O185" s="1">
        <f t="shared" si="14"/>
        <v>0</v>
      </c>
    </row>
    <row r="186" spans="1:15">
      <c r="A186" s="10">
        <v>42662</v>
      </c>
      <c r="B186" s="6">
        <v>18000</v>
      </c>
      <c r="C186" s="6">
        <v>18000</v>
      </c>
      <c r="D186" s="6">
        <v>18000</v>
      </c>
      <c r="E186" s="6">
        <v>18000</v>
      </c>
      <c r="F186" s="4">
        <v>0</v>
      </c>
      <c r="G186" s="3">
        <f t="shared" si="10"/>
        <v>0</v>
      </c>
      <c r="H186" s="3">
        <v>0</v>
      </c>
      <c r="I186" s="3">
        <v>0</v>
      </c>
      <c r="J186" s="2">
        <f t="shared" si="11"/>
        <v>0</v>
      </c>
      <c r="K186" s="3">
        <v>0</v>
      </c>
      <c r="L186" s="3">
        <v>0</v>
      </c>
      <c r="M186" s="2">
        <f t="shared" si="12"/>
        <v>0</v>
      </c>
      <c r="N186" s="2">
        <f t="shared" si="13"/>
        <v>0</v>
      </c>
      <c r="O186" s="1">
        <f t="shared" si="14"/>
        <v>0</v>
      </c>
    </row>
    <row r="187" spans="1:15">
      <c r="A187" s="10">
        <v>42663</v>
      </c>
      <c r="B187" s="6">
        <v>18000</v>
      </c>
      <c r="C187" s="6">
        <v>18000</v>
      </c>
      <c r="D187" s="6">
        <v>18000</v>
      </c>
      <c r="E187" s="6">
        <v>18000</v>
      </c>
      <c r="F187" s="4">
        <v>0</v>
      </c>
      <c r="G187" s="3">
        <f t="shared" si="10"/>
        <v>0</v>
      </c>
      <c r="H187" s="3">
        <v>0</v>
      </c>
      <c r="I187" s="3">
        <v>0</v>
      </c>
      <c r="J187" s="2">
        <f t="shared" si="11"/>
        <v>0</v>
      </c>
      <c r="K187" s="3">
        <v>0</v>
      </c>
      <c r="L187" s="3">
        <v>0</v>
      </c>
      <c r="M187" s="2">
        <f t="shared" si="12"/>
        <v>0</v>
      </c>
      <c r="N187" s="2">
        <f t="shared" si="13"/>
        <v>0</v>
      </c>
      <c r="O187" s="1">
        <f t="shared" si="14"/>
        <v>0</v>
      </c>
    </row>
    <row r="188" spans="1:15">
      <c r="A188" s="10">
        <v>42664</v>
      </c>
      <c r="B188" s="6">
        <v>18000</v>
      </c>
      <c r="C188" s="6">
        <v>18000</v>
      </c>
      <c r="D188" s="6">
        <v>18000</v>
      </c>
      <c r="E188" s="6">
        <v>18000</v>
      </c>
      <c r="F188" s="4">
        <v>0</v>
      </c>
      <c r="G188" s="3">
        <f t="shared" si="10"/>
        <v>0</v>
      </c>
      <c r="H188" s="3">
        <v>0</v>
      </c>
      <c r="I188" s="3">
        <v>0</v>
      </c>
      <c r="J188" s="2">
        <f t="shared" si="11"/>
        <v>0</v>
      </c>
      <c r="K188" s="3">
        <v>0</v>
      </c>
      <c r="L188" s="3">
        <v>0</v>
      </c>
      <c r="M188" s="2">
        <f t="shared" si="12"/>
        <v>0</v>
      </c>
      <c r="N188" s="2">
        <f t="shared" si="13"/>
        <v>0</v>
      </c>
      <c r="O188" s="1">
        <f t="shared" si="14"/>
        <v>0</v>
      </c>
    </row>
    <row r="189" spans="1:15">
      <c r="A189" s="10">
        <v>42667</v>
      </c>
      <c r="B189" s="6">
        <v>18000</v>
      </c>
      <c r="C189" s="6">
        <v>18000</v>
      </c>
      <c r="D189" s="6">
        <v>18000</v>
      </c>
      <c r="E189" s="6">
        <v>18000</v>
      </c>
      <c r="F189" s="4">
        <v>0</v>
      </c>
      <c r="G189" s="3">
        <f t="shared" si="10"/>
        <v>0</v>
      </c>
      <c r="H189" s="3">
        <v>0</v>
      </c>
      <c r="I189" s="3">
        <v>0</v>
      </c>
      <c r="J189" s="2">
        <f t="shared" si="11"/>
        <v>0</v>
      </c>
      <c r="K189" s="3">
        <v>0</v>
      </c>
      <c r="L189" s="3">
        <v>0</v>
      </c>
      <c r="M189" s="2">
        <f t="shared" si="12"/>
        <v>0</v>
      </c>
      <c r="N189" s="2">
        <f t="shared" si="13"/>
        <v>0</v>
      </c>
      <c r="O189" s="1">
        <f t="shared" si="14"/>
        <v>0</v>
      </c>
    </row>
    <row r="190" spans="1:15">
      <c r="A190" s="10">
        <v>42668</v>
      </c>
      <c r="B190" s="5">
        <v>18000</v>
      </c>
      <c r="C190" s="35">
        <v>18000</v>
      </c>
      <c r="D190" s="5">
        <v>18000</v>
      </c>
      <c r="E190" s="5">
        <v>18000</v>
      </c>
      <c r="F190" s="4">
        <v>0</v>
      </c>
      <c r="G190" s="3">
        <f t="shared" si="10"/>
        <v>0</v>
      </c>
      <c r="H190" s="3">
        <v>0</v>
      </c>
      <c r="I190" s="3">
        <v>0</v>
      </c>
      <c r="J190" s="2">
        <f t="shared" si="11"/>
        <v>0</v>
      </c>
      <c r="K190" s="3">
        <v>0</v>
      </c>
      <c r="L190" s="3">
        <v>0</v>
      </c>
      <c r="M190" s="2">
        <f t="shared" si="12"/>
        <v>0</v>
      </c>
      <c r="N190" s="2">
        <f t="shared" si="13"/>
        <v>0</v>
      </c>
      <c r="O190" s="1">
        <f t="shared" si="14"/>
        <v>0</v>
      </c>
    </row>
    <row r="191" spans="1:15">
      <c r="A191" s="10">
        <v>42669</v>
      </c>
      <c r="B191" s="5">
        <v>18000</v>
      </c>
      <c r="C191" s="35">
        <v>18000</v>
      </c>
      <c r="D191" s="5">
        <v>18000</v>
      </c>
      <c r="E191" s="5">
        <v>18000</v>
      </c>
      <c r="F191" s="4">
        <v>0</v>
      </c>
      <c r="G191" s="3">
        <f t="shared" si="10"/>
        <v>0</v>
      </c>
      <c r="H191" s="3">
        <v>0</v>
      </c>
      <c r="I191" s="3">
        <v>0</v>
      </c>
      <c r="J191" s="2">
        <f t="shared" si="11"/>
        <v>0</v>
      </c>
      <c r="K191" s="3">
        <v>0</v>
      </c>
      <c r="L191" s="3">
        <v>0</v>
      </c>
      <c r="M191" s="2">
        <f t="shared" si="12"/>
        <v>0</v>
      </c>
      <c r="N191" s="2">
        <f t="shared" si="13"/>
        <v>0</v>
      </c>
      <c r="O191" s="1">
        <f t="shared" si="14"/>
        <v>0</v>
      </c>
    </row>
    <row r="192" spans="1:15">
      <c r="A192" s="10">
        <v>42670</v>
      </c>
      <c r="B192" s="5">
        <v>18500</v>
      </c>
      <c r="C192" s="35">
        <v>18500</v>
      </c>
      <c r="D192" s="5">
        <v>18500</v>
      </c>
      <c r="E192" s="5">
        <v>18500</v>
      </c>
      <c r="F192" s="4">
        <v>2.78</v>
      </c>
      <c r="G192" s="2">
        <f t="shared" si="10"/>
        <v>2650</v>
      </c>
      <c r="H192" s="2">
        <v>0</v>
      </c>
      <c r="I192" s="2">
        <v>2650</v>
      </c>
      <c r="J192" s="2">
        <f t="shared" si="11"/>
        <v>49025000</v>
      </c>
      <c r="K192" s="2">
        <v>0</v>
      </c>
      <c r="L192" s="2">
        <v>49025000</v>
      </c>
      <c r="M192" s="2">
        <f t="shared" si="12"/>
        <v>18500</v>
      </c>
      <c r="N192" s="2">
        <f t="shared" si="13"/>
        <v>0</v>
      </c>
      <c r="O192" s="1">
        <f t="shared" si="14"/>
        <v>18500</v>
      </c>
    </row>
    <row r="193" spans="1:15">
      <c r="A193" s="10">
        <v>42671</v>
      </c>
      <c r="B193" s="5">
        <v>18500</v>
      </c>
      <c r="C193" s="35">
        <v>18500</v>
      </c>
      <c r="D193" s="5">
        <v>18500</v>
      </c>
      <c r="E193" s="5">
        <v>18500</v>
      </c>
      <c r="F193" s="4">
        <v>0</v>
      </c>
      <c r="G193" s="2">
        <f t="shared" si="10"/>
        <v>0</v>
      </c>
      <c r="H193" s="2">
        <v>0</v>
      </c>
      <c r="I193" s="2">
        <v>0</v>
      </c>
      <c r="J193" s="2">
        <f t="shared" si="11"/>
        <v>0</v>
      </c>
      <c r="K193" s="2">
        <v>0</v>
      </c>
      <c r="L193" s="2">
        <v>0</v>
      </c>
      <c r="M193" s="2">
        <f t="shared" si="12"/>
        <v>0</v>
      </c>
      <c r="N193" s="2">
        <f t="shared" si="13"/>
        <v>0</v>
      </c>
      <c r="O193" s="1">
        <f t="shared" si="14"/>
        <v>0</v>
      </c>
    </row>
    <row r="194" spans="1:15">
      <c r="A194" s="10">
        <v>42674</v>
      </c>
      <c r="B194" s="5">
        <v>18500</v>
      </c>
      <c r="C194" s="35">
        <v>18500</v>
      </c>
      <c r="D194" s="5">
        <v>18500</v>
      </c>
      <c r="E194" s="5">
        <v>18500</v>
      </c>
      <c r="F194" s="4">
        <v>0</v>
      </c>
      <c r="G194" s="2">
        <f t="shared" ref="G194:G257" si="15">I194-H194</f>
        <v>0</v>
      </c>
      <c r="H194" s="2">
        <v>0</v>
      </c>
      <c r="I194" s="2">
        <v>0</v>
      </c>
      <c r="J194" s="2">
        <f t="shared" ref="J194:J257" si="16">L194-K194</f>
        <v>0</v>
      </c>
      <c r="K194" s="2">
        <v>0</v>
      </c>
      <c r="L194" s="2">
        <v>0</v>
      </c>
      <c r="M194" s="2">
        <f t="shared" ref="M194:M257" si="17">IFERROR(J194/G194,0)</f>
        <v>0</v>
      </c>
      <c r="N194" s="2">
        <f t="shared" ref="N194:N257" si="18">IFERROR(K194/H194,0)</f>
        <v>0</v>
      </c>
      <c r="O194" s="1">
        <f t="shared" ref="O194:O257" si="19">IFERROR(L194/I194,0)</f>
        <v>0</v>
      </c>
    </row>
    <row r="195" spans="1:15">
      <c r="A195" s="10">
        <v>42675</v>
      </c>
      <c r="B195" s="5">
        <v>18500</v>
      </c>
      <c r="C195" s="35">
        <v>18500</v>
      </c>
      <c r="D195" s="5">
        <v>18500</v>
      </c>
      <c r="E195" s="5">
        <v>18500</v>
      </c>
      <c r="F195" s="4">
        <v>0</v>
      </c>
      <c r="G195" s="2">
        <f t="shared" si="15"/>
        <v>0</v>
      </c>
      <c r="H195" s="2">
        <v>0</v>
      </c>
      <c r="I195" s="2">
        <v>0</v>
      </c>
      <c r="J195" s="2">
        <f t="shared" si="16"/>
        <v>0</v>
      </c>
      <c r="K195" s="2">
        <v>0</v>
      </c>
      <c r="L195" s="2">
        <v>0</v>
      </c>
      <c r="M195" s="2">
        <f t="shared" si="17"/>
        <v>0</v>
      </c>
      <c r="N195" s="2">
        <f t="shared" si="18"/>
        <v>0</v>
      </c>
      <c r="O195" s="1">
        <f t="shared" si="19"/>
        <v>0</v>
      </c>
    </row>
    <row r="196" spans="1:15">
      <c r="A196" s="10">
        <v>42676</v>
      </c>
      <c r="B196" s="5">
        <v>18500</v>
      </c>
      <c r="C196" s="35">
        <v>18500</v>
      </c>
      <c r="D196" s="5">
        <v>18500</v>
      </c>
      <c r="E196" s="5">
        <v>18500</v>
      </c>
      <c r="F196" s="4">
        <v>0</v>
      </c>
      <c r="G196" s="2">
        <f t="shared" si="15"/>
        <v>0</v>
      </c>
      <c r="H196" s="2">
        <v>0</v>
      </c>
      <c r="I196" s="2">
        <v>0</v>
      </c>
      <c r="J196" s="2">
        <f t="shared" si="16"/>
        <v>0</v>
      </c>
      <c r="K196" s="2">
        <v>0</v>
      </c>
      <c r="L196" s="2">
        <v>0</v>
      </c>
      <c r="M196" s="2">
        <f t="shared" si="17"/>
        <v>0</v>
      </c>
      <c r="N196" s="2">
        <f t="shared" si="18"/>
        <v>0</v>
      </c>
      <c r="O196" s="1">
        <f t="shared" si="19"/>
        <v>0</v>
      </c>
    </row>
    <row r="197" spans="1:15">
      <c r="A197" s="10">
        <v>42677</v>
      </c>
      <c r="B197" s="5">
        <v>18500</v>
      </c>
      <c r="C197" s="35">
        <v>18500</v>
      </c>
      <c r="D197" s="5">
        <v>18500</v>
      </c>
      <c r="E197" s="5">
        <v>18500</v>
      </c>
      <c r="F197" s="4">
        <v>0</v>
      </c>
      <c r="G197" s="2">
        <f t="shared" si="15"/>
        <v>0</v>
      </c>
      <c r="H197" s="2">
        <v>0</v>
      </c>
      <c r="I197" s="2">
        <v>0</v>
      </c>
      <c r="J197" s="2">
        <f t="shared" si="16"/>
        <v>0</v>
      </c>
      <c r="K197" s="2">
        <v>0</v>
      </c>
      <c r="L197" s="2">
        <v>0</v>
      </c>
      <c r="M197" s="2">
        <f t="shared" si="17"/>
        <v>0</v>
      </c>
      <c r="N197" s="2">
        <f t="shared" si="18"/>
        <v>0</v>
      </c>
      <c r="O197" s="1">
        <f t="shared" si="19"/>
        <v>0</v>
      </c>
    </row>
    <row r="198" spans="1:15">
      <c r="A198" s="10">
        <v>42678</v>
      </c>
      <c r="B198" s="5">
        <v>18500</v>
      </c>
      <c r="C198" s="35">
        <v>18500</v>
      </c>
      <c r="D198" s="5">
        <v>18500</v>
      </c>
      <c r="E198" s="5">
        <v>18500</v>
      </c>
      <c r="F198" s="4">
        <v>0</v>
      </c>
      <c r="G198" s="2">
        <f t="shared" si="15"/>
        <v>0</v>
      </c>
      <c r="H198" s="2">
        <v>0</v>
      </c>
      <c r="I198" s="2">
        <v>0</v>
      </c>
      <c r="J198" s="2">
        <f t="shared" si="16"/>
        <v>0</v>
      </c>
      <c r="K198" s="2">
        <v>0</v>
      </c>
      <c r="L198" s="2">
        <v>0</v>
      </c>
      <c r="M198" s="2">
        <f t="shared" si="17"/>
        <v>0</v>
      </c>
      <c r="N198" s="2">
        <f t="shared" si="18"/>
        <v>0</v>
      </c>
      <c r="O198" s="1">
        <f t="shared" si="19"/>
        <v>0</v>
      </c>
    </row>
    <row r="199" spans="1:15">
      <c r="A199" s="10">
        <v>42681</v>
      </c>
      <c r="B199" s="5">
        <v>18500</v>
      </c>
      <c r="C199" s="35">
        <v>18500</v>
      </c>
      <c r="D199" s="5">
        <v>18500</v>
      </c>
      <c r="E199" s="5">
        <v>18500</v>
      </c>
      <c r="F199" s="4">
        <v>0</v>
      </c>
      <c r="G199" s="2">
        <f t="shared" si="15"/>
        <v>0</v>
      </c>
      <c r="H199" s="2">
        <v>0</v>
      </c>
      <c r="I199" s="2">
        <v>0</v>
      </c>
      <c r="J199" s="2">
        <f t="shared" si="16"/>
        <v>0</v>
      </c>
      <c r="K199" s="2">
        <v>0</v>
      </c>
      <c r="L199" s="2">
        <v>0</v>
      </c>
      <c r="M199" s="2">
        <f t="shared" si="17"/>
        <v>0</v>
      </c>
      <c r="N199" s="2">
        <f t="shared" si="18"/>
        <v>0</v>
      </c>
      <c r="O199" s="1">
        <f t="shared" si="19"/>
        <v>0</v>
      </c>
    </row>
    <row r="200" spans="1:15">
      <c r="A200" s="10">
        <v>42682</v>
      </c>
      <c r="B200" s="5">
        <v>18500</v>
      </c>
      <c r="C200" s="35">
        <v>18500</v>
      </c>
      <c r="D200" s="5">
        <v>18500</v>
      </c>
      <c r="E200" s="5">
        <v>18500</v>
      </c>
      <c r="F200" s="4">
        <v>0</v>
      </c>
      <c r="G200" s="2">
        <f t="shared" si="15"/>
        <v>0</v>
      </c>
      <c r="H200" s="2">
        <v>0</v>
      </c>
      <c r="I200" s="2">
        <v>0</v>
      </c>
      <c r="J200" s="2">
        <f t="shared" si="16"/>
        <v>0</v>
      </c>
      <c r="K200" s="2">
        <v>0</v>
      </c>
      <c r="L200" s="2">
        <v>0</v>
      </c>
      <c r="M200" s="2">
        <f t="shared" si="17"/>
        <v>0</v>
      </c>
      <c r="N200" s="2">
        <f t="shared" si="18"/>
        <v>0</v>
      </c>
      <c r="O200" s="1">
        <f t="shared" si="19"/>
        <v>0</v>
      </c>
    </row>
    <row r="201" spans="1:15">
      <c r="A201" s="10">
        <v>42683</v>
      </c>
      <c r="B201" s="5">
        <v>18500</v>
      </c>
      <c r="C201" s="35">
        <v>18500</v>
      </c>
      <c r="D201" s="5">
        <v>18500</v>
      </c>
      <c r="E201" s="5">
        <v>18500</v>
      </c>
      <c r="F201" s="4">
        <v>0</v>
      </c>
      <c r="G201" s="2">
        <f t="shared" si="15"/>
        <v>55982</v>
      </c>
      <c r="H201" s="2">
        <v>0</v>
      </c>
      <c r="I201" s="2">
        <v>55982</v>
      </c>
      <c r="J201" s="2">
        <f t="shared" si="16"/>
        <v>1035667000</v>
      </c>
      <c r="K201" s="2">
        <v>0</v>
      </c>
      <c r="L201" s="2">
        <v>1035667000</v>
      </c>
      <c r="M201" s="2">
        <f t="shared" si="17"/>
        <v>18500</v>
      </c>
      <c r="N201" s="2">
        <f t="shared" si="18"/>
        <v>0</v>
      </c>
      <c r="O201" s="1">
        <f t="shared" si="19"/>
        <v>18500</v>
      </c>
    </row>
    <row r="202" spans="1:15">
      <c r="A202" s="10">
        <v>42684</v>
      </c>
      <c r="B202" s="5">
        <v>18500</v>
      </c>
      <c r="C202" s="35">
        <v>18500</v>
      </c>
      <c r="D202" s="5">
        <v>18500</v>
      </c>
      <c r="E202" s="5">
        <v>18500</v>
      </c>
      <c r="F202" s="4">
        <v>0</v>
      </c>
      <c r="G202" s="2">
        <f t="shared" si="15"/>
        <v>0</v>
      </c>
      <c r="H202" s="2">
        <v>0</v>
      </c>
      <c r="I202" s="2">
        <v>0</v>
      </c>
      <c r="J202" s="2">
        <f t="shared" si="16"/>
        <v>0</v>
      </c>
      <c r="K202" s="2">
        <v>0</v>
      </c>
      <c r="L202" s="2">
        <v>0</v>
      </c>
      <c r="M202" s="2">
        <f t="shared" si="17"/>
        <v>0</v>
      </c>
      <c r="N202" s="2">
        <f t="shared" si="18"/>
        <v>0</v>
      </c>
      <c r="O202" s="1">
        <f t="shared" si="19"/>
        <v>0</v>
      </c>
    </row>
    <row r="203" spans="1:15">
      <c r="A203" s="10">
        <v>42685</v>
      </c>
      <c r="B203" s="5">
        <v>18500</v>
      </c>
      <c r="C203" s="35">
        <v>18500</v>
      </c>
      <c r="D203" s="5">
        <v>18500</v>
      </c>
      <c r="E203" s="5">
        <v>18500</v>
      </c>
      <c r="F203" s="4">
        <v>0</v>
      </c>
      <c r="G203" s="2">
        <f t="shared" si="15"/>
        <v>0</v>
      </c>
      <c r="H203" s="2">
        <v>0</v>
      </c>
      <c r="I203" s="2">
        <v>0</v>
      </c>
      <c r="J203" s="2">
        <f t="shared" si="16"/>
        <v>0</v>
      </c>
      <c r="K203" s="2">
        <v>0</v>
      </c>
      <c r="L203" s="2">
        <v>0</v>
      </c>
      <c r="M203" s="2">
        <f t="shared" si="17"/>
        <v>0</v>
      </c>
      <c r="N203" s="2">
        <f t="shared" si="18"/>
        <v>0</v>
      </c>
      <c r="O203" s="1">
        <f t="shared" si="19"/>
        <v>0</v>
      </c>
    </row>
    <row r="204" spans="1:15">
      <c r="A204" s="10">
        <v>42688</v>
      </c>
      <c r="B204" s="5">
        <v>18500</v>
      </c>
      <c r="C204" s="9">
        <v>18500</v>
      </c>
      <c r="D204" s="9">
        <v>18500</v>
      </c>
      <c r="E204" s="9">
        <v>18500</v>
      </c>
      <c r="F204" s="4">
        <v>0</v>
      </c>
      <c r="G204" s="2">
        <f t="shared" si="15"/>
        <v>0</v>
      </c>
      <c r="H204" s="2">
        <v>0</v>
      </c>
      <c r="I204" s="2">
        <v>0</v>
      </c>
      <c r="J204" s="2">
        <f t="shared" si="16"/>
        <v>0</v>
      </c>
      <c r="K204" s="2">
        <v>0</v>
      </c>
      <c r="L204" s="2">
        <v>0</v>
      </c>
      <c r="M204" s="2">
        <f t="shared" si="17"/>
        <v>0</v>
      </c>
      <c r="N204" s="2">
        <f t="shared" si="18"/>
        <v>0</v>
      </c>
      <c r="O204" s="1">
        <f t="shared" si="19"/>
        <v>0</v>
      </c>
    </row>
    <row r="205" spans="1:15">
      <c r="A205" s="10">
        <v>42689</v>
      </c>
      <c r="B205" s="5">
        <v>18500</v>
      </c>
      <c r="C205" s="9">
        <v>18500</v>
      </c>
      <c r="D205" s="9">
        <v>18500</v>
      </c>
      <c r="E205" s="9">
        <v>18500</v>
      </c>
      <c r="F205" s="4">
        <v>0</v>
      </c>
      <c r="G205" s="2">
        <f t="shared" si="15"/>
        <v>0</v>
      </c>
      <c r="H205" s="2">
        <v>0</v>
      </c>
      <c r="I205" s="2">
        <v>0</v>
      </c>
      <c r="J205" s="2">
        <f t="shared" si="16"/>
        <v>0</v>
      </c>
      <c r="K205" s="2">
        <v>0</v>
      </c>
      <c r="L205" s="2">
        <v>0</v>
      </c>
      <c r="M205" s="2">
        <f t="shared" si="17"/>
        <v>0</v>
      </c>
      <c r="N205" s="2">
        <f t="shared" si="18"/>
        <v>0</v>
      </c>
      <c r="O205" s="1">
        <f t="shared" si="19"/>
        <v>0</v>
      </c>
    </row>
    <row r="206" spans="1:15">
      <c r="A206" s="10">
        <v>42690</v>
      </c>
      <c r="B206" s="5">
        <v>18500</v>
      </c>
      <c r="C206" s="9">
        <v>18500</v>
      </c>
      <c r="D206" s="9">
        <v>18500</v>
      </c>
      <c r="E206" s="9">
        <v>18500</v>
      </c>
      <c r="F206" s="4">
        <v>0</v>
      </c>
      <c r="G206" s="2">
        <f t="shared" si="15"/>
        <v>0</v>
      </c>
      <c r="H206" s="2">
        <v>0</v>
      </c>
      <c r="I206" s="2">
        <v>0</v>
      </c>
      <c r="J206" s="2">
        <f t="shared" si="16"/>
        <v>0</v>
      </c>
      <c r="K206" s="2">
        <v>0</v>
      </c>
      <c r="L206" s="2">
        <v>0</v>
      </c>
      <c r="M206" s="2">
        <f t="shared" si="17"/>
        <v>0</v>
      </c>
      <c r="N206" s="2">
        <f t="shared" si="18"/>
        <v>0</v>
      </c>
      <c r="O206" s="1">
        <f t="shared" si="19"/>
        <v>0</v>
      </c>
    </row>
    <row r="207" spans="1:15">
      <c r="A207" s="10">
        <v>42691</v>
      </c>
      <c r="B207" s="5">
        <v>18500</v>
      </c>
      <c r="C207" s="9">
        <v>18500</v>
      </c>
      <c r="D207" s="9">
        <v>18500</v>
      </c>
      <c r="E207" s="9">
        <v>18500</v>
      </c>
      <c r="F207" s="4">
        <v>0</v>
      </c>
      <c r="G207" s="2">
        <f t="shared" si="15"/>
        <v>0</v>
      </c>
      <c r="H207" s="2">
        <v>0</v>
      </c>
      <c r="I207" s="2">
        <v>0</v>
      </c>
      <c r="J207" s="2">
        <f t="shared" si="16"/>
        <v>0</v>
      </c>
      <c r="K207" s="2">
        <v>0</v>
      </c>
      <c r="L207" s="2">
        <v>0</v>
      </c>
      <c r="M207" s="2">
        <f t="shared" si="17"/>
        <v>0</v>
      </c>
      <c r="N207" s="2">
        <f t="shared" si="18"/>
        <v>0</v>
      </c>
      <c r="O207" s="1">
        <f t="shared" si="19"/>
        <v>0</v>
      </c>
    </row>
    <row r="208" spans="1:15">
      <c r="A208" s="10">
        <v>42692</v>
      </c>
      <c r="B208" s="5">
        <v>18500</v>
      </c>
      <c r="C208" s="9">
        <v>18500</v>
      </c>
      <c r="D208" s="9">
        <v>18500</v>
      </c>
      <c r="E208" s="9">
        <v>18500</v>
      </c>
      <c r="F208" s="4">
        <v>0</v>
      </c>
      <c r="G208" s="2">
        <f t="shared" si="15"/>
        <v>0</v>
      </c>
      <c r="H208" s="2">
        <v>0</v>
      </c>
      <c r="I208" s="2">
        <v>0</v>
      </c>
      <c r="J208" s="2">
        <f t="shared" si="16"/>
        <v>0</v>
      </c>
      <c r="K208" s="2">
        <v>0</v>
      </c>
      <c r="L208" s="2">
        <v>0</v>
      </c>
      <c r="M208" s="2">
        <f t="shared" si="17"/>
        <v>0</v>
      </c>
      <c r="N208" s="2">
        <f t="shared" si="18"/>
        <v>0</v>
      </c>
      <c r="O208" s="1">
        <f t="shared" si="19"/>
        <v>0</v>
      </c>
    </row>
    <row r="209" spans="1:15">
      <c r="A209" s="10">
        <v>42695</v>
      </c>
      <c r="B209" s="5">
        <v>18500</v>
      </c>
      <c r="C209" s="9">
        <v>18500</v>
      </c>
      <c r="D209" s="9">
        <v>18500</v>
      </c>
      <c r="E209" s="9">
        <v>18500</v>
      </c>
      <c r="F209" s="4">
        <v>0</v>
      </c>
      <c r="G209" s="2">
        <f t="shared" si="15"/>
        <v>0</v>
      </c>
      <c r="H209" s="2">
        <v>0</v>
      </c>
      <c r="I209" s="2">
        <v>0</v>
      </c>
      <c r="J209" s="2">
        <f t="shared" si="16"/>
        <v>0</v>
      </c>
      <c r="K209" s="2">
        <v>0</v>
      </c>
      <c r="L209" s="2">
        <v>0</v>
      </c>
      <c r="M209" s="2">
        <f t="shared" si="17"/>
        <v>0</v>
      </c>
      <c r="N209" s="2">
        <f t="shared" si="18"/>
        <v>0</v>
      </c>
      <c r="O209" s="1">
        <f t="shared" si="19"/>
        <v>0</v>
      </c>
    </row>
    <row r="210" spans="1:15">
      <c r="A210" s="10">
        <v>42696</v>
      </c>
      <c r="B210" s="5">
        <v>18500</v>
      </c>
      <c r="C210" s="9">
        <v>18500</v>
      </c>
      <c r="D210" s="9">
        <v>18500</v>
      </c>
      <c r="E210" s="9">
        <v>18500</v>
      </c>
      <c r="F210" s="4">
        <v>0</v>
      </c>
      <c r="G210" s="2">
        <f t="shared" si="15"/>
        <v>0</v>
      </c>
      <c r="H210" s="2">
        <v>0</v>
      </c>
      <c r="I210" s="2">
        <v>0</v>
      </c>
      <c r="J210" s="2">
        <f t="shared" si="16"/>
        <v>0</v>
      </c>
      <c r="K210" s="2">
        <v>0</v>
      </c>
      <c r="L210" s="2">
        <v>0</v>
      </c>
      <c r="M210" s="2">
        <f t="shared" si="17"/>
        <v>0</v>
      </c>
      <c r="N210" s="2">
        <f t="shared" si="18"/>
        <v>0</v>
      </c>
      <c r="O210" s="1">
        <f t="shared" si="19"/>
        <v>0</v>
      </c>
    </row>
    <row r="211" spans="1:15">
      <c r="A211" s="10">
        <v>42697</v>
      </c>
      <c r="B211" s="5">
        <v>18500</v>
      </c>
      <c r="C211" s="9">
        <v>18500</v>
      </c>
      <c r="D211" s="9">
        <v>18500</v>
      </c>
      <c r="E211" s="9">
        <v>18500</v>
      </c>
      <c r="F211" s="4">
        <v>0</v>
      </c>
      <c r="G211" s="2">
        <f t="shared" si="15"/>
        <v>0</v>
      </c>
      <c r="H211" s="2">
        <v>0</v>
      </c>
      <c r="I211" s="2">
        <v>0</v>
      </c>
      <c r="J211" s="2">
        <f t="shared" si="16"/>
        <v>0</v>
      </c>
      <c r="K211" s="2">
        <v>0</v>
      </c>
      <c r="L211" s="2">
        <v>0</v>
      </c>
      <c r="M211" s="2">
        <f t="shared" si="17"/>
        <v>0</v>
      </c>
      <c r="N211" s="2">
        <f t="shared" si="18"/>
        <v>0</v>
      </c>
      <c r="O211" s="1">
        <f t="shared" si="19"/>
        <v>0</v>
      </c>
    </row>
    <row r="212" spans="1:15">
      <c r="A212" s="10">
        <v>42698</v>
      </c>
      <c r="B212" s="5">
        <v>18500</v>
      </c>
      <c r="C212" s="9">
        <v>18500</v>
      </c>
      <c r="D212" s="9">
        <v>18500</v>
      </c>
      <c r="E212" s="9">
        <v>18500</v>
      </c>
      <c r="F212" s="4">
        <v>0</v>
      </c>
      <c r="G212" s="2">
        <f t="shared" si="15"/>
        <v>0</v>
      </c>
      <c r="H212" s="2">
        <v>0</v>
      </c>
      <c r="I212" s="2">
        <v>0</v>
      </c>
      <c r="J212" s="2">
        <f t="shared" si="16"/>
        <v>0</v>
      </c>
      <c r="K212" s="2">
        <v>0</v>
      </c>
      <c r="L212" s="2">
        <v>0</v>
      </c>
      <c r="M212" s="2">
        <f t="shared" si="17"/>
        <v>0</v>
      </c>
      <c r="N212" s="2">
        <f t="shared" si="18"/>
        <v>0</v>
      </c>
      <c r="O212" s="1">
        <f t="shared" si="19"/>
        <v>0</v>
      </c>
    </row>
    <row r="213" spans="1:15">
      <c r="A213" s="10">
        <v>42699</v>
      </c>
      <c r="B213" s="5">
        <v>18500</v>
      </c>
      <c r="C213" s="9">
        <v>18500</v>
      </c>
      <c r="D213" s="9">
        <v>18500</v>
      </c>
      <c r="E213" s="9">
        <v>18500</v>
      </c>
      <c r="F213" s="4">
        <v>0</v>
      </c>
      <c r="G213" s="2">
        <f t="shared" si="15"/>
        <v>0</v>
      </c>
      <c r="H213" s="2">
        <v>0</v>
      </c>
      <c r="I213" s="2">
        <v>0</v>
      </c>
      <c r="J213" s="2">
        <f t="shared" si="16"/>
        <v>0</v>
      </c>
      <c r="K213" s="2">
        <v>0</v>
      </c>
      <c r="L213" s="2">
        <v>0</v>
      </c>
      <c r="M213" s="2">
        <f t="shared" si="17"/>
        <v>0</v>
      </c>
      <c r="N213" s="2">
        <f t="shared" si="18"/>
        <v>0</v>
      </c>
      <c r="O213" s="1">
        <f t="shared" si="19"/>
        <v>0</v>
      </c>
    </row>
    <row r="214" spans="1:15">
      <c r="A214" s="10">
        <v>42702</v>
      </c>
      <c r="B214" s="5">
        <v>18500</v>
      </c>
      <c r="C214" s="9">
        <v>18500</v>
      </c>
      <c r="D214" s="9">
        <v>18500</v>
      </c>
      <c r="E214" s="9">
        <v>18500</v>
      </c>
      <c r="F214" s="4">
        <v>0</v>
      </c>
      <c r="G214" s="2">
        <f t="shared" si="15"/>
        <v>0</v>
      </c>
      <c r="H214" s="2">
        <v>0</v>
      </c>
      <c r="I214" s="2">
        <v>0</v>
      </c>
      <c r="J214" s="2">
        <f t="shared" si="16"/>
        <v>0</v>
      </c>
      <c r="K214" s="2">
        <v>0</v>
      </c>
      <c r="L214" s="2">
        <v>0</v>
      </c>
      <c r="M214" s="2">
        <f t="shared" si="17"/>
        <v>0</v>
      </c>
      <c r="N214" s="2">
        <f t="shared" si="18"/>
        <v>0</v>
      </c>
      <c r="O214" s="1">
        <f t="shared" si="19"/>
        <v>0</v>
      </c>
    </row>
    <row r="215" spans="1:15">
      <c r="A215" s="10">
        <v>42703</v>
      </c>
      <c r="B215" s="5">
        <v>18500</v>
      </c>
      <c r="C215" s="9">
        <v>18500</v>
      </c>
      <c r="D215" s="9">
        <v>18500</v>
      </c>
      <c r="E215" s="9">
        <v>18500</v>
      </c>
      <c r="F215" s="4">
        <v>0</v>
      </c>
      <c r="G215" s="2">
        <f t="shared" si="15"/>
        <v>0</v>
      </c>
      <c r="H215" s="2">
        <v>0</v>
      </c>
      <c r="I215" s="2">
        <v>0</v>
      </c>
      <c r="J215" s="2">
        <f t="shared" si="16"/>
        <v>0</v>
      </c>
      <c r="K215" s="2">
        <v>0</v>
      </c>
      <c r="L215" s="2">
        <v>0</v>
      </c>
      <c r="M215" s="2">
        <f t="shared" si="17"/>
        <v>0</v>
      </c>
      <c r="N215" s="2">
        <f t="shared" si="18"/>
        <v>0</v>
      </c>
      <c r="O215" s="1">
        <f t="shared" si="19"/>
        <v>0</v>
      </c>
    </row>
    <row r="216" spans="1:15">
      <c r="A216" s="10">
        <v>42704</v>
      </c>
      <c r="B216" s="5">
        <v>18500</v>
      </c>
      <c r="C216" s="9">
        <v>18500</v>
      </c>
      <c r="D216" s="9">
        <v>18500</v>
      </c>
      <c r="E216" s="9">
        <v>18500</v>
      </c>
      <c r="F216" s="4">
        <v>0</v>
      </c>
      <c r="G216" s="2">
        <f t="shared" si="15"/>
        <v>0</v>
      </c>
      <c r="H216" s="2">
        <v>0</v>
      </c>
      <c r="I216" s="2">
        <v>0</v>
      </c>
      <c r="J216" s="2">
        <f t="shared" si="16"/>
        <v>0</v>
      </c>
      <c r="K216" s="2">
        <v>0</v>
      </c>
      <c r="L216" s="2">
        <v>0</v>
      </c>
      <c r="M216" s="2">
        <f t="shared" si="17"/>
        <v>0</v>
      </c>
      <c r="N216" s="2">
        <f t="shared" si="18"/>
        <v>0</v>
      </c>
      <c r="O216" s="1">
        <f t="shared" si="19"/>
        <v>0</v>
      </c>
    </row>
    <row r="217" spans="1:15">
      <c r="A217" s="10">
        <v>42705</v>
      </c>
      <c r="B217" s="5">
        <v>18500</v>
      </c>
      <c r="C217" s="9">
        <v>18500</v>
      </c>
      <c r="D217" s="9">
        <v>18500</v>
      </c>
      <c r="E217" s="9">
        <v>18500</v>
      </c>
      <c r="F217" s="4">
        <v>0</v>
      </c>
      <c r="G217" s="2">
        <f t="shared" si="15"/>
        <v>0</v>
      </c>
      <c r="H217" s="2">
        <v>0</v>
      </c>
      <c r="I217" s="2">
        <v>0</v>
      </c>
      <c r="J217" s="2">
        <f t="shared" si="16"/>
        <v>0</v>
      </c>
      <c r="K217" s="2">
        <v>0</v>
      </c>
      <c r="L217" s="2">
        <v>0</v>
      </c>
      <c r="M217" s="2">
        <f t="shared" si="17"/>
        <v>0</v>
      </c>
      <c r="N217" s="2">
        <f t="shared" si="18"/>
        <v>0</v>
      </c>
      <c r="O217" s="1">
        <f t="shared" si="19"/>
        <v>0</v>
      </c>
    </row>
    <row r="218" spans="1:15">
      <c r="A218" s="10">
        <v>42706</v>
      </c>
      <c r="B218" s="5">
        <v>18500</v>
      </c>
      <c r="C218" s="9">
        <v>18500</v>
      </c>
      <c r="D218" s="9">
        <v>18500</v>
      </c>
      <c r="E218" s="9">
        <v>18500</v>
      </c>
      <c r="F218" s="4">
        <v>0</v>
      </c>
      <c r="G218" s="2">
        <f t="shared" si="15"/>
        <v>0</v>
      </c>
      <c r="H218" s="2">
        <v>0</v>
      </c>
      <c r="I218" s="2">
        <v>0</v>
      </c>
      <c r="J218" s="2">
        <f t="shared" si="16"/>
        <v>0</v>
      </c>
      <c r="K218" s="2">
        <v>0</v>
      </c>
      <c r="L218" s="2">
        <v>0</v>
      </c>
      <c r="M218" s="2">
        <f t="shared" si="17"/>
        <v>0</v>
      </c>
      <c r="N218" s="2">
        <f t="shared" si="18"/>
        <v>0</v>
      </c>
      <c r="O218" s="1">
        <f t="shared" si="19"/>
        <v>0</v>
      </c>
    </row>
    <row r="219" spans="1:15">
      <c r="A219" s="10">
        <v>42709</v>
      </c>
      <c r="B219" s="5">
        <v>18500</v>
      </c>
      <c r="C219" s="9">
        <v>18500</v>
      </c>
      <c r="D219" s="9">
        <v>18500</v>
      </c>
      <c r="E219" s="9">
        <v>18500</v>
      </c>
      <c r="F219" s="4">
        <v>0</v>
      </c>
      <c r="G219" s="2">
        <f t="shared" si="15"/>
        <v>0</v>
      </c>
      <c r="H219" s="2">
        <v>0</v>
      </c>
      <c r="I219" s="2">
        <v>0</v>
      </c>
      <c r="J219" s="2">
        <f t="shared" si="16"/>
        <v>0</v>
      </c>
      <c r="K219" s="2">
        <v>0</v>
      </c>
      <c r="L219" s="2">
        <v>0</v>
      </c>
      <c r="M219" s="2">
        <f t="shared" si="17"/>
        <v>0</v>
      </c>
      <c r="N219" s="2">
        <f t="shared" si="18"/>
        <v>0</v>
      </c>
      <c r="O219" s="1">
        <f t="shared" si="19"/>
        <v>0</v>
      </c>
    </row>
    <row r="220" spans="1:15">
      <c r="A220" s="10">
        <v>42710</v>
      </c>
      <c r="B220" s="5">
        <v>18500</v>
      </c>
      <c r="C220" s="9">
        <v>18500</v>
      </c>
      <c r="D220" s="9">
        <v>18500</v>
      </c>
      <c r="E220" s="9">
        <v>18500</v>
      </c>
      <c r="F220" s="4">
        <v>0</v>
      </c>
      <c r="G220" s="2">
        <f t="shared" si="15"/>
        <v>0</v>
      </c>
      <c r="H220" s="2">
        <v>0</v>
      </c>
      <c r="I220" s="2">
        <v>0</v>
      </c>
      <c r="J220" s="2">
        <f t="shared" si="16"/>
        <v>0</v>
      </c>
      <c r="K220" s="2">
        <v>0</v>
      </c>
      <c r="L220" s="2">
        <v>0</v>
      </c>
      <c r="M220" s="2">
        <f t="shared" si="17"/>
        <v>0</v>
      </c>
      <c r="N220" s="2">
        <f t="shared" si="18"/>
        <v>0</v>
      </c>
      <c r="O220" s="1">
        <f t="shared" si="19"/>
        <v>0</v>
      </c>
    </row>
    <row r="221" spans="1:15">
      <c r="A221" s="10">
        <v>42711</v>
      </c>
      <c r="B221" s="5">
        <v>18500</v>
      </c>
      <c r="C221" s="9">
        <v>18500</v>
      </c>
      <c r="D221" s="9">
        <v>18500</v>
      </c>
      <c r="E221" s="9">
        <v>18500</v>
      </c>
      <c r="F221" s="4">
        <v>0</v>
      </c>
      <c r="G221" s="2">
        <f t="shared" si="15"/>
        <v>0</v>
      </c>
      <c r="H221" s="2">
        <v>0</v>
      </c>
      <c r="I221" s="2">
        <v>0</v>
      </c>
      <c r="J221" s="2">
        <f t="shared" si="16"/>
        <v>0</v>
      </c>
      <c r="K221" s="2">
        <v>0</v>
      </c>
      <c r="L221" s="2">
        <v>0</v>
      </c>
      <c r="M221" s="2">
        <f t="shared" si="17"/>
        <v>0</v>
      </c>
      <c r="N221" s="2">
        <f t="shared" si="18"/>
        <v>0</v>
      </c>
      <c r="O221" s="1">
        <f t="shared" si="19"/>
        <v>0</v>
      </c>
    </row>
    <row r="222" spans="1:15">
      <c r="A222" s="10">
        <v>42712</v>
      </c>
      <c r="B222" s="5">
        <v>18500</v>
      </c>
      <c r="C222" s="9">
        <v>18500</v>
      </c>
      <c r="D222" s="9">
        <v>18500</v>
      </c>
      <c r="E222" s="9">
        <v>18500</v>
      </c>
      <c r="F222" s="4">
        <v>0</v>
      </c>
      <c r="G222" s="2">
        <f t="shared" si="15"/>
        <v>0</v>
      </c>
      <c r="H222" s="2">
        <v>0</v>
      </c>
      <c r="I222" s="2">
        <v>0</v>
      </c>
      <c r="J222" s="2">
        <f t="shared" si="16"/>
        <v>0</v>
      </c>
      <c r="K222" s="2">
        <v>0</v>
      </c>
      <c r="L222" s="2">
        <v>0</v>
      </c>
      <c r="M222" s="2">
        <f t="shared" si="17"/>
        <v>0</v>
      </c>
      <c r="N222" s="2">
        <f t="shared" si="18"/>
        <v>0</v>
      </c>
      <c r="O222" s="1">
        <f t="shared" si="19"/>
        <v>0</v>
      </c>
    </row>
    <row r="223" spans="1:15">
      <c r="A223" s="10">
        <v>42713</v>
      </c>
      <c r="B223" s="5">
        <v>18500</v>
      </c>
      <c r="C223" s="9">
        <v>18500</v>
      </c>
      <c r="D223" s="9">
        <v>18500</v>
      </c>
      <c r="E223" s="9">
        <v>18500</v>
      </c>
      <c r="F223" s="4">
        <v>0</v>
      </c>
      <c r="G223" s="2">
        <f t="shared" si="15"/>
        <v>0</v>
      </c>
      <c r="H223" s="2">
        <v>0</v>
      </c>
      <c r="I223" s="2">
        <v>0</v>
      </c>
      <c r="J223" s="2">
        <f t="shared" si="16"/>
        <v>0</v>
      </c>
      <c r="K223" s="2">
        <v>0</v>
      </c>
      <c r="L223" s="2">
        <v>0</v>
      </c>
      <c r="M223" s="2">
        <f t="shared" si="17"/>
        <v>0</v>
      </c>
      <c r="N223" s="2">
        <f t="shared" si="18"/>
        <v>0</v>
      </c>
      <c r="O223" s="1">
        <f t="shared" si="19"/>
        <v>0</v>
      </c>
    </row>
    <row r="224" spans="1:15">
      <c r="A224" s="10">
        <v>42716</v>
      </c>
      <c r="B224" s="5">
        <v>18500</v>
      </c>
      <c r="C224" s="9">
        <v>18500</v>
      </c>
      <c r="D224" s="9">
        <v>18500</v>
      </c>
      <c r="E224" s="9">
        <v>18500</v>
      </c>
      <c r="F224" s="4">
        <v>0</v>
      </c>
      <c r="G224" s="2">
        <f t="shared" si="15"/>
        <v>0</v>
      </c>
      <c r="H224" s="2">
        <v>0</v>
      </c>
      <c r="I224" s="2">
        <v>0</v>
      </c>
      <c r="J224" s="2">
        <f t="shared" si="16"/>
        <v>0</v>
      </c>
      <c r="K224" s="2">
        <v>0</v>
      </c>
      <c r="L224" s="2">
        <v>0</v>
      </c>
      <c r="M224" s="2">
        <f t="shared" si="17"/>
        <v>0</v>
      </c>
      <c r="N224" s="2">
        <f t="shared" si="18"/>
        <v>0</v>
      </c>
      <c r="O224" s="1">
        <f t="shared" si="19"/>
        <v>0</v>
      </c>
    </row>
    <row r="225" spans="1:15">
      <c r="A225" s="10">
        <v>42717</v>
      </c>
      <c r="B225" s="5">
        <v>18500</v>
      </c>
      <c r="C225" s="9">
        <v>18500</v>
      </c>
      <c r="D225" s="9">
        <v>18500</v>
      </c>
      <c r="E225" s="9">
        <v>18500</v>
      </c>
      <c r="F225" s="4">
        <v>0</v>
      </c>
      <c r="G225" s="2">
        <f t="shared" si="15"/>
        <v>0</v>
      </c>
      <c r="H225" s="2">
        <v>0</v>
      </c>
      <c r="I225" s="2">
        <v>0</v>
      </c>
      <c r="J225" s="2">
        <f t="shared" si="16"/>
        <v>0</v>
      </c>
      <c r="K225" s="2">
        <v>0</v>
      </c>
      <c r="L225" s="2">
        <v>0</v>
      </c>
      <c r="M225" s="2">
        <f t="shared" si="17"/>
        <v>0</v>
      </c>
      <c r="N225" s="2">
        <f t="shared" si="18"/>
        <v>0</v>
      </c>
      <c r="O225" s="1">
        <f t="shared" si="19"/>
        <v>0</v>
      </c>
    </row>
    <row r="226" spans="1:15">
      <c r="A226" s="10">
        <v>42718</v>
      </c>
      <c r="B226" s="5">
        <v>18550</v>
      </c>
      <c r="C226" s="5">
        <v>18550</v>
      </c>
      <c r="D226" s="5">
        <v>18550</v>
      </c>
      <c r="E226" s="5">
        <v>18550</v>
      </c>
      <c r="F226" s="4">
        <v>0.27</v>
      </c>
      <c r="G226" s="2">
        <f t="shared" si="15"/>
        <v>0</v>
      </c>
      <c r="H226" s="2">
        <v>0</v>
      </c>
      <c r="I226" s="2">
        <v>0</v>
      </c>
      <c r="J226" s="2">
        <f t="shared" si="16"/>
        <v>0</v>
      </c>
      <c r="K226" s="2">
        <v>0</v>
      </c>
      <c r="L226" s="2">
        <v>0</v>
      </c>
      <c r="M226" s="2">
        <f t="shared" si="17"/>
        <v>0</v>
      </c>
      <c r="N226" s="2">
        <f t="shared" si="18"/>
        <v>0</v>
      </c>
      <c r="O226" s="1">
        <f t="shared" si="19"/>
        <v>0</v>
      </c>
    </row>
    <row r="227" spans="1:15">
      <c r="A227" s="10">
        <v>42719</v>
      </c>
      <c r="B227" s="5">
        <v>18550</v>
      </c>
      <c r="C227" s="5">
        <v>18550</v>
      </c>
      <c r="D227" s="5">
        <v>18550</v>
      </c>
      <c r="E227" s="5">
        <v>18550</v>
      </c>
      <c r="F227" s="4">
        <v>0</v>
      </c>
      <c r="G227" s="2">
        <f t="shared" si="15"/>
        <v>0</v>
      </c>
      <c r="H227" s="2">
        <v>0</v>
      </c>
      <c r="I227" s="2">
        <v>0</v>
      </c>
      <c r="J227" s="2">
        <f t="shared" si="16"/>
        <v>0</v>
      </c>
      <c r="K227" s="2">
        <v>0</v>
      </c>
      <c r="L227" s="2">
        <v>0</v>
      </c>
      <c r="M227" s="2">
        <f t="shared" si="17"/>
        <v>0</v>
      </c>
      <c r="N227" s="2">
        <f t="shared" si="18"/>
        <v>0</v>
      </c>
      <c r="O227" s="1">
        <f t="shared" si="19"/>
        <v>0</v>
      </c>
    </row>
    <row r="228" spans="1:15">
      <c r="A228" s="10">
        <v>42720</v>
      </c>
      <c r="B228" s="5">
        <v>18550</v>
      </c>
      <c r="C228" s="5">
        <v>18550</v>
      </c>
      <c r="D228" s="5">
        <v>18550</v>
      </c>
      <c r="E228" s="5">
        <v>18550</v>
      </c>
      <c r="F228" s="4">
        <v>0</v>
      </c>
      <c r="G228" s="2">
        <f t="shared" si="15"/>
        <v>0</v>
      </c>
      <c r="H228" s="2">
        <v>0</v>
      </c>
      <c r="I228" s="2">
        <v>0</v>
      </c>
      <c r="J228" s="2">
        <f t="shared" si="16"/>
        <v>0</v>
      </c>
      <c r="K228" s="2">
        <v>0</v>
      </c>
      <c r="L228" s="2">
        <v>0</v>
      </c>
      <c r="M228" s="2">
        <f t="shared" si="17"/>
        <v>0</v>
      </c>
      <c r="N228" s="2">
        <f t="shared" si="18"/>
        <v>0</v>
      </c>
      <c r="O228" s="1">
        <f t="shared" si="19"/>
        <v>0</v>
      </c>
    </row>
    <row r="229" spans="1:15">
      <c r="A229" s="10">
        <v>42723</v>
      </c>
      <c r="B229" s="5">
        <v>18550</v>
      </c>
      <c r="C229" s="5">
        <v>18550</v>
      </c>
      <c r="D229" s="5">
        <v>18550</v>
      </c>
      <c r="E229" s="5">
        <v>18550</v>
      </c>
      <c r="F229" s="4">
        <v>0</v>
      </c>
      <c r="G229" s="2">
        <f t="shared" si="15"/>
        <v>0</v>
      </c>
      <c r="H229" s="2">
        <v>0</v>
      </c>
      <c r="I229" s="2">
        <v>0</v>
      </c>
      <c r="J229" s="2">
        <f t="shared" si="16"/>
        <v>0</v>
      </c>
      <c r="K229" s="2">
        <v>0</v>
      </c>
      <c r="L229" s="2">
        <v>0</v>
      </c>
      <c r="M229" s="2">
        <f t="shared" si="17"/>
        <v>0</v>
      </c>
      <c r="N229" s="2">
        <f t="shared" si="18"/>
        <v>0</v>
      </c>
      <c r="O229" s="1">
        <f t="shared" si="19"/>
        <v>0</v>
      </c>
    </row>
    <row r="230" spans="1:15">
      <c r="A230" s="10">
        <v>42724</v>
      </c>
      <c r="B230" s="5">
        <v>18550</v>
      </c>
      <c r="C230" s="5">
        <v>18550</v>
      </c>
      <c r="D230" s="5">
        <v>18550</v>
      </c>
      <c r="E230" s="5">
        <v>18550</v>
      </c>
      <c r="F230" s="4">
        <v>0</v>
      </c>
      <c r="G230" s="2">
        <f t="shared" si="15"/>
        <v>0</v>
      </c>
      <c r="H230" s="2">
        <v>0</v>
      </c>
      <c r="I230" s="2">
        <v>0</v>
      </c>
      <c r="J230" s="2">
        <f t="shared" si="16"/>
        <v>0</v>
      </c>
      <c r="K230" s="2">
        <v>0</v>
      </c>
      <c r="L230" s="2">
        <v>0</v>
      </c>
      <c r="M230" s="2">
        <f t="shared" si="17"/>
        <v>0</v>
      </c>
      <c r="N230" s="2">
        <f t="shared" si="18"/>
        <v>0</v>
      </c>
      <c r="O230" s="1">
        <f t="shared" si="19"/>
        <v>0</v>
      </c>
    </row>
    <row r="231" spans="1:15">
      <c r="A231" s="10">
        <v>42725</v>
      </c>
      <c r="B231" s="5">
        <v>18550</v>
      </c>
      <c r="C231" s="5">
        <v>18550</v>
      </c>
      <c r="D231" s="5">
        <v>18550</v>
      </c>
      <c r="E231" s="5">
        <v>18550</v>
      </c>
      <c r="F231" s="4">
        <v>0</v>
      </c>
      <c r="G231" s="2">
        <f t="shared" si="15"/>
        <v>0</v>
      </c>
      <c r="H231" s="2">
        <v>0</v>
      </c>
      <c r="I231" s="2">
        <v>0</v>
      </c>
      <c r="J231" s="2">
        <f t="shared" si="16"/>
        <v>0</v>
      </c>
      <c r="K231" s="2">
        <v>0</v>
      </c>
      <c r="L231" s="2">
        <v>0</v>
      </c>
      <c r="M231" s="2">
        <f t="shared" si="17"/>
        <v>0</v>
      </c>
      <c r="N231" s="2">
        <f t="shared" si="18"/>
        <v>0</v>
      </c>
      <c r="O231" s="1">
        <f t="shared" si="19"/>
        <v>0</v>
      </c>
    </row>
    <row r="232" spans="1:15">
      <c r="A232" s="10">
        <v>42726</v>
      </c>
      <c r="B232" s="5">
        <v>18550</v>
      </c>
      <c r="C232" s="5">
        <v>18550</v>
      </c>
      <c r="D232" s="5">
        <v>18550</v>
      </c>
      <c r="E232" s="5">
        <v>18550</v>
      </c>
      <c r="F232" s="4">
        <v>0</v>
      </c>
      <c r="G232" s="2">
        <f t="shared" si="15"/>
        <v>0</v>
      </c>
      <c r="H232" s="2">
        <v>0</v>
      </c>
      <c r="I232" s="2">
        <v>0</v>
      </c>
      <c r="J232" s="2">
        <f t="shared" si="16"/>
        <v>0</v>
      </c>
      <c r="K232" s="2">
        <v>0</v>
      </c>
      <c r="L232" s="2">
        <v>0</v>
      </c>
      <c r="M232" s="2">
        <f t="shared" si="17"/>
        <v>0</v>
      </c>
      <c r="N232" s="2">
        <f t="shared" si="18"/>
        <v>0</v>
      </c>
      <c r="O232" s="1">
        <f t="shared" si="19"/>
        <v>0</v>
      </c>
    </row>
    <row r="233" spans="1:15">
      <c r="A233" s="10">
        <v>42727</v>
      </c>
      <c r="B233" s="5">
        <v>18550</v>
      </c>
      <c r="C233" s="5">
        <v>18550</v>
      </c>
      <c r="D233" s="5">
        <v>18550</v>
      </c>
      <c r="E233" s="5">
        <v>18550</v>
      </c>
      <c r="F233" s="4">
        <v>0</v>
      </c>
      <c r="G233" s="2">
        <f t="shared" si="15"/>
        <v>0</v>
      </c>
      <c r="H233" s="2">
        <v>0</v>
      </c>
      <c r="I233" s="2">
        <v>0</v>
      </c>
      <c r="J233" s="2">
        <f t="shared" si="16"/>
        <v>0</v>
      </c>
      <c r="K233" s="2">
        <v>0</v>
      </c>
      <c r="L233" s="2">
        <v>0</v>
      </c>
      <c r="M233" s="2">
        <f t="shared" si="17"/>
        <v>0</v>
      </c>
      <c r="N233" s="2">
        <f t="shared" si="18"/>
        <v>0</v>
      </c>
      <c r="O233" s="1">
        <f t="shared" si="19"/>
        <v>0</v>
      </c>
    </row>
    <row r="234" spans="1:15">
      <c r="A234" s="10">
        <v>42730</v>
      </c>
      <c r="B234" s="5">
        <v>18550</v>
      </c>
      <c r="C234" s="5">
        <v>18550</v>
      </c>
      <c r="D234" s="5">
        <v>18550</v>
      </c>
      <c r="E234" s="5">
        <v>18550</v>
      </c>
      <c r="F234" s="4">
        <v>0</v>
      </c>
      <c r="G234" s="2">
        <f t="shared" si="15"/>
        <v>0</v>
      </c>
      <c r="H234" s="2">
        <v>0</v>
      </c>
      <c r="I234" s="2">
        <v>0</v>
      </c>
      <c r="J234" s="2">
        <f t="shared" si="16"/>
        <v>0</v>
      </c>
      <c r="K234" s="2">
        <v>0</v>
      </c>
      <c r="L234" s="2">
        <v>0</v>
      </c>
      <c r="M234" s="2">
        <f t="shared" si="17"/>
        <v>0</v>
      </c>
      <c r="N234" s="2">
        <f t="shared" si="18"/>
        <v>0</v>
      </c>
      <c r="O234" s="1">
        <f t="shared" si="19"/>
        <v>0</v>
      </c>
    </row>
    <row r="235" spans="1:15">
      <c r="A235" s="10">
        <v>42731</v>
      </c>
      <c r="B235" s="5">
        <v>18550</v>
      </c>
      <c r="C235" s="5">
        <v>18550</v>
      </c>
      <c r="D235" s="5">
        <v>18550</v>
      </c>
      <c r="E235" s="5">
        <v>18550</v>
      </c>
      <c r="F235" s="4">
        <v>0</v>
      </c>
      <c r="G235" s="2">
        <f t="shared" si="15"/>
        <v>0</v>
      </c>
      <c r="H235" s="2">
        <v>0</v>
      </c>
      <c r="I235" s="2">
        <v>0</v>
      </c>
      <c r="J235" s="2">
        <f t="shared" si="16"/>
        <v>0</v>
      </c>
      <c r="K235" s="2">
        <v>0</v>
      </c>
      <c r="L235" s="2">
        <v>0</v>
      </c>
      <c r="M235" s="2">
        <f t="shared" si="17"/>
        <v>0</v>
      </c>
      <c r="N235" s="2">
        <f t="shared" si="18"/>
        <v>0</v>
      </c>
      <c r="O235" s="1">
        <f t="shared" si="19"/>
        <v>0</v>
      </c>
    </row>
    <row r="236" spans="1:15">
      <c r="A236" s="10">
        <v>42732</v>
      </c>
      <c r="B236" s="5">
        <v>18550</v>
      </c>
      <c r="C236" s="5">
        <v>18550</v>
      </c>
      <c r="D236" s="5">
        <v>18550</v>
      </c>
      <c r="E236" s="5">
        <v>18550</v>
      </c>
      <c r="F236" s="4">
        <v>0</v>
      </c>
      <c r="G236" s="2">
        <f t="shared" si="15"/>
        <v>0</v>
      </c>
      <c r="H236" s="2">
        <v>0</v>
      </c>
      <c r="I236" s="2">
        <v>0</v>
      </c>
      <c r="J236" s="2">
        <f t="shared" si="16"/>
        <v>0</v>
      </c>
      <c r="K236" s="2">
        <v>0</v>
      </c>
      <c r="L236" s="2">
        <v>0</v>
      </c>
      <c r="M236" s="2">
        <f t="shared" si="17"/>
        <v>0</v>
      </c>
      <c r="N236" s="2">
        <f t="shared" si="18"/>
        <v>0</v>
      </c>
      <c r="O236" s="1">
        <f t="shared" si="19"/>
        <v>0</v>
      </c>
    </row>
    <row r="237" spans="1:15">
      <c r="A237" s="10">
        <v>42733</v>
      </c>
      <c r="B237" s="5">
        <v>18550</v>
      </c>
      <c r="C237" s="5">
        <v>18550</v>
      </c>
      <c r="D237" s="5">
        <v>18550</v>
      </c>
      <c r="E237" s="5">
        <v>18550</v>
      </c>
      <c r="F237" s="4">
        <v>0</v>
      </c>
      <c r="G237" s="2">
        <f t="shared" si="15"/>
        <v>0</v>
      </c>
      <c r="H237" s="2">
        <v>0</v>
      </c>
      <c r="I237" s="2">
        <v>0</v>
      </c>
      <c r="J237" s="2">
        <f t="shared" si="16"/>
        <v>0</v>
      </c>
      <c r="K237" s="2">
        <v>0</v>
      </c>
      <c r="L237" s="2">
        <v>0</v>
      </c>
      <c r="M237" s="2">
        <f t="shared" si="17"/>
        <v>0</v>
      </c>
      <c r="N237" s="2">
        <f t="shared" si="18"/>
        <v>0</v>
      </c>
      <c r="O237" s="1">
        <f t="shared" si="19"/>
        <v>0</v>
      </c>
    </row>
    <row r="238" spans="1:15">
      <c r="A238" s="10">
        <v>42737</v>
      </c>
      <c r="B238" s="5">
        <v>18550</v>
      </c>
      <c r="C238" s="5">
        <v>18550</v>
      </c>
      <c r="D238" s="5">
        <v>18550</v>
      </c>
      <c r="E238" s="5">
        <v>18550</v>
      </c>
      <c r="F238" s="4">
        <v>0</v>
      </c>
      <c r="G238" s="2">
        <f t="shared" si="15"/>
        <v>0</v>
      </c>
      <c r="H238" s="2">
        <v>0</v>
      </c>
      <c r="I238" s="2">
        <v>0</v>
      </c>
      <c r="J238" s="2">
        <f t="shared" si="16"/>
        <v>0</v>
      </c>
      <c r="K238" s="2">
        <v>0</v>
      </c>
      <c r="L238" s="2">
        <v>0</v>
      </c>
      <c r="M238" s="2">
        <f t="shared" si="17"/>
        <v>0</v>
      </c>
      <c r="N238" s="2">
        <f t="shared" si="18"/>
        <v>0</v>
      </c>
      <c r="O238" s="1">
        <f t="shared" si="19"/>
        <v>0</v>
      </c>
    </row>
    <row r="239" spans="1:15">
      <c r="A239" s="10">
        <v>42738</v>
      </c>
      <c r="B239" s="5">
        <v>18550</v>
      </c>
      <c r="C239" s="5">
        <v>18550</v>
      </c>
      <c r="D239" s="5">
        <v>18550</v>
      </c>
      <c r="E239" s="5">
        <v>18550</v>
      </c>
      <c r="F239" s="4">
        <v>0</v>
      </c>
      <c r="G239" s="63">
        <f t="shared" si="15"/>
        <v>0</v>
      </c>
      <c r="H239" s="2">
        <v>0</v>
      </c>
      <c r="I239" s="2">
        <v>0</v>
      </c>
      <c r="J239" s="2">
        <f t="shared" si="16"/>
        <v>0</v>
      </c>
      <c r="K239" s="2">
        <v>0</v>
      </c>
      <c r="L239" s="2">
        <v>0</v>
      </c>
      <c r="M239" s="2">
        <f t="shared" si="17"/>
        <v>0</v>
      </c>
      <c r="N239" s="2">
        <f t="shared" si="18"/>
        <v>0</v>
      </c>
      <c r="O239" s="1">
        <f t="shared" si="19"/>
        <v>0</v>
      </c>
    </row>
    <row r="240" spans="1:15">
      <c r="A240" s="10">
        <v>42739</v>
      </c>
      <c r="B240" s="5">
        <v>18550</v>
      </c>
      <c r="C240" s="5">
        <v>18550</v>
      </c>
      <c r="D240" s="5">
        <v>18550</v>
      </c>
      <c r="E240" s="5">
        <v>18550</v>
      </c>
      <c r="F240" s="4">
        <v>0</v>
      </c>
      <c r="G240" s="2">
        <f t="shared" si="15"/>
        <v>0</v>
      </c>
      <c r="H240" s="2">
        <v>0</v>
      </c>
      <c r="I240" s="2">
        <v>0</v>
      </c>
      <c r="J240" s="2">
        <f t="shared" si="16"/>
        <v>0</v>
      </c>
      <c r="K240" s="2">
        <v>0</v>
      </c>
      <c r="L240" s="2">
        <v>0</v>
      </c>
      <c r="M240" s="2">
        <f t="shared" si="17"/>
        <v>0</v>
      </c>
      <c r="N240" s="2">
        <f t="shared" si="18"/>
        <v>0</v>
      </c>
      <c r="O240" s="1">
        <f t="shared" si="19"/>
        <v>0</v>
      </c>
    </row>
    <row r="241" spans="1:15">
      <c r="A241" s="10">
        <v>42740</v>
      </c>
      <c r="B241" s="5">
        <v>18550</v>
      </c>
      <c r="C241" s="5">
        <v>18550</v>
      </c>
      <c r="D241" s="5">
        <v>18550</v>
      </c>
      <c r="E241" s="5">
        <v>18550</v>
      </c>
      <c r="F241" s="4">
        <v>0</v>
      </c>
      <c r="G241" s="2">
        <f t="shared" si="15"/>
        <v>0</v>
      </c>
      <c r="H241" s="2">
        <v>0</v>
      </c>
      <c r="I241" s="2">
        <v>0</v>
      </c>
      <c r="J241" s="2">
        <f t="shared" si="16"/>
        <v>0</v>
      </c>
      <c r="K241" s="2">
        <v>0</v>
      </c>
      <c r="L241" s="2">
        <v>0</v>
      </c>
      <c r="M241" s="2">
        <f t="shared" si="17"/>
        <v>0</v>
      </c>
      <c r="N241" s="2">
        <f t="shared" si="18"/>
        <v>0</v>
      </c>
      <c r="O241" s="1">
        <f t="shared" si="19"/>
        <v>0</v>
      </c>
    </row>
    <row r="242" spans="1:15">
      <c r="A242" s="10">
        <v>42741</v>
      </c>
      <c r="B242" s="5">
        <v>18550</v>
      </c>
      <c r="C242" s="5">
        <v>18550</v>
      </c>
      <c r="D242" s="5">
        <v>18550</v>
      </c>
      <c r="E242" s="5">
        <v>18550</v>
      </c>
      <c r="F242" s="4">
        <v>0</v>
      </c>
      <c r="G242" s="2">
        <f t="shared" si="15"/>
        <v>0</v>
      </c>
      <c r="H242" s="2">
        <v>0</v>
      </c>
      <c r="I242" s="2">
        <v>0</v>
      </c>
      <c r="J242" s="2">
        <f t="shared" si="16"/>
        <v>0</v>
      </c>
      <c r="K242" s="2">
        <v>0</v>
      </c>
      <c r="L242" s="2">
        <v>0</v>
      </c>
      <c r="M242" s="2">
        <f t="shared" si="17"/>
        <v>0</v>
      </c>
      <c r="N242" s="2">
        <f t="shared" si="18"/>
        <v>0</v>
      </c>
      <c r="O242" s="1">
        <f t="shared" si="19"/>
        <v>0</v>
      </c>
    </row>
    <row r="243" spans="1:15">
      <c r="A243" s="10">
        <v>42744</v>
      </c>
      <c r="B243" s="5">
        <v>18550</v>
      </c>
      <c r="C243" s="5">
        <v>18550</v>
      </c>
      <c r="D243" s="5">
        <v>18550</v>
      </c>
      <c r="E243" s="5">
        <v>18550</v>
      </c>
      <c r="F243" s="4">
        <v>0</v>
      </c>
      <c r="G243" s="2">
        <f t="shared" si="15"/>
        <v>0</v>
      </c>
      <c r="H243" s="2">
        <v>0</v>
      </c>
      <c r="I243" s="2">
        <v>0</v>
      </c>
      <c r="J243" s="2">
        <f t="shared" si="16"/>
        <v>0</v>
      </c>
      <c r="K243" s="2">
        <v>0</v>
      </c>
      <c r="L243" s="2">
        <v>0</v>
      </c>
      <c r="M243" s="2">
        <f t="shared" si="17"/>
        <v>0</v>
      </c>
      <c r="N243" s="2">
        <f t="shared" si="18"/>
        <v>0</v>
      </c>
      <c r="O243" s="1">
        <f t="shared" si="19"/>
        <v>0</v>
      </c>
    </row>
    <row r="244" spans="1:15">
      <c r="A244" s="10">
        <v>42745</v>
      </c>
      <c r="B244" s="5">
        <v>18550</v>
      </c>
      <c r="C244" s="5">
        <v>18550</v>
      </c>
      <c r="D244" s="5">
        <v>18550</v>
      </c>
      <c r="E244" s="5">
        <v>18550</v>
      </c>
      <c r="F244" s="4">
        <v>0</v>
      </c>
      <c r="G244" s="2">
        <f t="shared" si="15"/>
        <v>0</v>
      </c>
      <c r="H244" s="2">
        <v>0</v>
      </c>
      <c r="I244" s="2">
        <v>0</v>
      </c>
      <c r="J244" s="2">
        <f t="shared" si="16"/>
        <v>0</v>
      </c>
      <c r="K244" s="2">
        <v>0</v>
      </c>
      <c r="L244" s="2">
        <v>0</v>
      </c>
      <c r="M244" s="2">
        <f t="shared" si="17"/>
        <v>0</v>
      </c>
      <c r="N244" s="2">
        <f t="shared" si="18"/>
        <v>0</v>
      </c>
      <c r="O244" s="1">
        <f t="shared" si="19"/>
        <v>0</v>
      </c>
    </row>
    <row r="245" spans="1:15">
      <c r="A245" s="10">
        <v>42746</v>
      </c>
      <c r="B245" s="5">
        <v>18550</v>
      </c>
      <c r="C245" s="5">
        <v>18550</v>
      </c>
      <c r="D245" s="5">
        <v>18550</v>
      </c>
      <c r="E245" s="5">
        <v>18550</v>
      </c>
      <c r="F245" s="4">
        <v>0</v>
      </c>
      <c r="G245" s="2">
        <f t="shared" si="15"/>
        <v>0</v>
      </c>
      <c r="H245" s="2">
        <v>0</v>
      </c>
      <c r="I245" s="2">
        <v>0</v>
      </c>
      <c r="J245" s="2">
        <f t="shared" si="16"/>
        <v>0</v>
      </c>
      <c r="K245" s="2">
        <v>0</v>
      </c>
      <c r="L245" s="2">
        <v>0</v>
      </c>
      <c r="M245" s="2">
        <f t="shared" si="17"/>
        <v>0</v>
      </c>
      <c r="N245" s="2">
        <f t="shared" si="18"/>
        <v>0</v>
      </c>
      <c r="O245" s="1">
        <f t="shared" si="19"/>
        <v>0</v>
      </c>
    </row>
    <row r="246" spans="1:15">
      <c r="A246" s="10">
        <v>42747</v>
      </c>
      <c r="B246" s="5">
        <v>18550</v>
      </c>
      <c r="C246" s="5">
        <v>18550</v>
      </c>
      <c r="D246" s="5">
        <v>18550</v>
      </c>
      <c r="E246" s="5">
        <v>18550</v>
      </c>
      <c r="F246" s="4">
        <v>0</v>
      </c>
      <c r="G246" s="2">
        <f t="shared" si="15"/>
        <v>0</v>
      </c>
      <c r="H246" s="2">
        <v>0</v>
      </c>
      <c r="I246" s="2">
        <v>0</v>
      </c>
      <c r="J246" s="2">
        <f t="shared" si="16"/>
        <v>0</v>
      </c>
      <c r="K246" s="2">
        <v>0</v>
      </c>
      <c r="L246" s="2">
        <v>0</v>
      </c>
      <c r="M246" s="2">
        <f t="shared" si="17"/>
        <v>0</v>
      </c>
      <c r="N246" s="2">
        <f t="shared" si="18"/>
        <v>0</v>
      </c>
      <c r="O246" s="1">
        <f t="shared" si="19"/>
        <v>0</v>
      </c>
    </row>
    <row r="247" spans="1:15">
      <c r="A247" s="10">
        <v>42748</v>
      </c>
      <c r="B247" s="5">
        <v>18600</v>
      </c>
      <c r="C247" s="5">
        <v>18600</v>
      </c>
      <c r="D247" s="5">
        <v>18600</v>
      </c>
      <c r="E247" s="5">
        <v>18600</v>
      </c>
      <c r="F247" s="4">
        <v>0.27</v>
      </c>
      <c r="G247" s="2">
        <f t="shared" si="15"/>
        <v>0</v>
      </c>
      <c r="H247" s="2">
        <v>0</v>
      </c>
      <c r="I247" s="2">
        <v>0</v>
      </c>
      <c r="J247" s="2">
        <f t="shared" si="16"/>
        <v>0</v>
      </c>
      <c r="K247" s="2">
        <v>0</v>
      </c>
      <c r="L247" s="2">
        <v>0</v>
      </c>
      <c r="M247" s="2">
        <f t="shared" si="17"/>
        <v>0</v>
      </c>
      <c r="N247" s="2">
        <f t="shared" si="18"/>
        <v>0</v>
      </c>
      <c r="O247" s="1">
        <f t="shared" si="19"/>
        <v>0</v>
      </c>
    </row>
    <row r="248" spans="1:15">
      <c r="A248" s="10">
        <v>42751</v>
      </c>
      <c r="B248" s="5">
        <v>18600</v>
      </c>
      <c r="C248" s="5">
        <v>18600</v>
      </c>
      <c r="D248" s="5">
        <v>18600</v>
      </c>
      <c r="E248" s="5">
        <v>18600</v>
      </c>
      <c r="F248" s="4">
        <v>0</v>
      </c>
      <c r="G248" s="2">
        <f t="shared" si="15"/>
        <v>0</v>
      </c>
      <c r="H248" s="2">
        <v>0</v>
      </c>
      <c r="I248" s="2">
        <v>0</v>
      </c>
      <c r="J248" s="2">
        <f t="shared" si="16"/>
        <v>0</v>
      </c>
      <c r="K248" s="2">
        <v>0</v>
      </c>
      <c r="L248" s="2">
        <v>0</v>
      </c>
      <c r="M248" s="2">
        <f t="shared" si="17"/>
        <v>0</v>
      </c>
      <c r="N248" s="2">
        <f t="shared" si="18"/>
        <v>0</v>
      </c>
      <c r="O248" s="1">
        <f t="shared" si="19"/>
        <v>0</v>
      </c>
    </row>
    <row r="249" spans="1:15">
      <c r="A249" s="10">
        <v>42752</v>
      </c>
      <c r="B249" s="5">
        <v>18600</v>
      </c>
      <c r="C249" s="5">
        <v>18600</v>
      </c>
      <c r="D249" s="5">
        <v>18600</v>
      </c>
      <c r="E249" s="5">
        <v>18600</v>
      </c>
      <c r="F249" s="4">
        <v>0</v>
      </c>
      <c r="G249" s="2">
        <f t="shared" si="15"/>
        <v>0</v>
      </c>
      <c r="H249" s="2">
        <v>0</v>
      </c>
      <c r="I249" s="2">
        <v>0</v>
      </c>
      <c r="J249" s="2">
        <f t="shared" si="16"/>
        <v>0</v>
      </c>
      <c r="K249" s="2">
        <v>0</v>
      </c>
      <c r="L249" s="2">
        <v>0</v>
      </c>
      <c r="M249" s="2">
        <f t="shared" si="17"/>
        <v>0</v>
      </c>
      <c r="N249" s="2">
        <f t="shared" si="18"/>
        <v>0</v>
      </c>
      <c r="O249" s="1">
        <f t="shared" si="19"/>
        <v>0</v>
      </c>
    </row>
    <row r="250" spans="1:15">
      <c r="A250" s="10">
        <v>42753</v>
      </c>
      <c r="B250" s="5">
        <v>18600</v>
      </c>
      <c r="C250" s="5">
        <v>18600</v>
      </c>
      <c r="D250" s="5">
        <v>18600</v>
      </c>
      <c r="E250" s="5">
        <v>18600</v>
      </c>
      <c r="F250" s="4">
        <v>0</v>
      </c>
      <c r="G250" s="2">
        <f t="shared" si="15"/>
        <v>0</v>
      </c>
      <c r="H250" s="2">
        <v>0</v>
      </c>
      <c r="I250" s="2">
        <v>0</v>
      </c>
      <c r="J250" s="2">
        <f t="shared" si="16"/>
        <v>0</v>
      </c>
      <c r="K250" s="2">
        <v>0</v>
      </c>
      <c r="L250" s="2">
        <v>0</v>
      </c>
      <c r="M250" s="2">
        <f t="shared" si="17"/>
        <v>0</v>
      </c>
      <c r="N250" s="2">
        <f t="shared" si="18"/>
        <v>0</v>
      </c>
      <c r="O250" s="1">
        <f t="shared" si="19"/>
        <v>0</v>
      </c>
    </row>
    <row r="251" spans="1:15">
      <c r="A251" s="10">
        <v>42754</v>
      </c>
      <c r="B251" s="5">
        <v>18600</v>
      </c>
      <c r="C251" s="5">
        <v>18600</v>
      </c>
      <c r="D251" s="5">
        <v>18600</v>
      </c>
      <c r="E251" s="5">
        <v>18600</v>
      </c>
      <c r="F251" s="4">
        <v>0</v>
      </c>
      <c r="G251" s="2">
        <f t="shared" si="15"/>
        <v>0</v>
      </c>
      <c r="H251" s="2">
        <v>0</v>
      </c>
      <c r="I251" s="2">
        <v>0</v>
      </c>
      <c r="J251" s="2">
        <f t="shared" si="16"/>
        <v>0</v>
      </c>
      <c r="K251" s="2">
        <v>0</v>
      </c>
      <c r="L251" s="2">
        <v>0</v>
      </c>
      <c r="M251" s="2">
        <f t="shared" si="17"/>
        <v>0</v>
      </c>
      <c r="N251" s="2">
        <f t="shared" si="18"/>
        <v>0</v>
      </c>
      <c r="O251" s="1">
        <f t="shared" si="19"/>
        <v>0</v>
      </c>
    </row>
    <row r="252" spans="1:15">
      <c r="A252" s="10">
        <v>42755</v>
      </c>
      <c r="B252" s="5">
        <v>18600</v>
      </c>
      <c r="C252" s="5">
        <v>18600</v>
      </c>
      <c r="D252" s="5">
        <v>18600</v>
      </c>
      <c r="E252" s="5">
        <v>18600</v>
      </c>
      <c r="F252" s="4">
        <v>0</v>
      </c>
      <c r="G252" s="2">
        <f t="shared" si="15"/>
        <v>0</v>
      </c>
      <c r="H252" s="2">
        <v>0</v>
      </c>
      <c r="I252" s="2">
        <v>0</v>
      </c>
      <c r="J252" s="2">
        <f t="shared" si="16"/>
        <v>0</v>
      </c>
      <c r="K252" s="2">
        <v>0</v>
      </c>
      <c r="L252" s="2">
        <v>0</v>
      </c>
      <c r="M252" s="2">
        <f t="shared" si="17"/>
        <v>0</v>
      </c>
      <c r="N252" s="2">
        <f t="shared" si="18"/>
        <v>0</v>
      </c>
      <c r="O252" s="1">
        <f t="shared" si="19"/>
        <v>0</v>
      </c>
    </row>
    <row r="253" spans="1:15">
      <c r="A253" s="10">
        <v>42758</v>
      </c>
      <c r="B253" s="5">
        <v>18600</v>
      </c>
      <c r="C253" s="5">
        <v>18600</v>
      </c>
      <c r="D253" s="5">
        <v>18600</v>
      </c>
      <c r="E253" s="5">
        <v>18600</v>
      </c>
      <c r="F253" s="4">
        <v>0</v>
      </c>
      <c r="G253" s="2">
        <f t="shared" si="15"/>
        <v>0</v>
      </c>
      <c r="H253" s="2">
        <v>0</v>
      </c>
      <c r="I253" s="2">
        <v>0</v>
      </c>
      <c r="J253" s="2">
        <f t="shared" si="16"/>
        <v>0</v>
      </c>
      <c r="K253" s="2">
        <v>0</v>
      </c>
      <c r="L253" s="2">
        <v>0</v>
      </c>
      <c r="M253" s="2">
        <f t="shared" si="17"/>
        <v>0</v>
      </c>
      <c r="N253" s="2">
        <f t="shared" si="18"/>
        <v>0</v>
      </c>
      <c r="O253" s="1">
        <f t="shared" si="19"/>
        <v>0</v>
      </c>
    </row>
    <row r="254" spans="1:15">
      <c r="A254" s="10">
        <v>42759</v>
      </c>
      <c r="B254" s="5">
        <v>18600</v>
      </c>
      <c r="C254" s="5">
        <v>18600</v>
      </c>
      <c r="D254" s="5">
        <v>18600</v>
      </c>
      <c r="E254" s="5">
        <v>18600</v>
      </c>
      <c r="F254" s="4">
        <v>0</v>
      </c>
      <c r="G254" s="2">
        <f t="shared" si="15"/>
        <v>0</v>
      </c>
      <c r="H254" s="2">
        <v>0</v>
      </c>
      <c r="I254" s="2">
        <v>0</v>
      </c>
      <c r="J254" s="2">
        <f t="shared" si="16"/>
        <v>0</v>
      </c>
      <c r="K254" s="2">
        <v>0</v>
      </c>
      <c r="L254" s="2">
        <v>0</v>
      </c>
      <c r="M254" s="2">
        <f t="shared" si="17"/>
        <v>0</v>
      </c>
      <c r="N254" s="2">
        <f t="shared" si="18"/>
        <v>0</v>
      </c>
      <c r="O254" s="1">
        <f t="shared" si="19"/>
        <v>0</v>
      </c>
    </row>
    <row r="255" spans="1:15">
      <c r="A255" s="10">
        <v>42760</v>
      </c>
      <c r="B255" s="5">
        <v>18600</v>
      </c>
      <c r="C255" s="5">
        <v>18600</v>
      </c>
      <c r="D255" s="5">
        <v>18600</v>
      </c>
      <c r="E255" s="5">
        <v>18600</v>
      </c>
      <c r="F255" s="4">
        <v>0</v>
      </c>
      <c r="G255" s="2">
        <f t="shared" si="15"/>
        <v>0</v>
      </c>
      <c r="H255" s="2">
        <v>0</v>
      </c>
      <c r="I255" s="2">
        <v>0</v>
      </c>
      <c r="J255" s="2">
        <f t="shared" si="16"/>
        <v>0</v>
      </c>
      <c r="K255" s="2">
        <v>0</v>
      </c>
      <c r="L255" s="2">
        <v>0</v>
      </c>
      <c r="M255" s="2">
        <f t="shared" si="17"/>
        <v>0</v>
      </c>
      <c r="N255" s="2">
        <f t="shared" si="18"/>
        <v>0</v>
      </c>
      <c r="O255" s="1">
        <f t="shared" si="19"/>
        <v>0</v>
      </c>
    </row>
    <row r="256" spans="1:15">
      <c r="A256" s="10">
        <v>42761</v>
      </c>
      <c r="B256" s="5">
        <v>18600</v>
      </c>
      <c r="C256" s="5">
        <v>18600</v>
      </c>
      <c r="D256" s="5">
        <v>18600</v>
      </c>
      <c r="E256" s="5">
        <v>18600</v>
      </c>
      <c r="F256" s="4">
        <v>0</v>
      </c>
      <c r="G256" s="2">
        <f t="shared" si="15"/>
        <v>0</v>
      </c>
      <c r="H256" s="2">
        <v>0</v>
      </c>
      <c r="I256" s="2">
        <v>0</v>
      </c>
      <c r="J256" s="2">
        <f t="shared" si="16"/>
        <v>0</v>
      </c>
      <c r="K256" s="2">
        <v>0</v>
      </c>
      <c r="L256" s="2">
        <v>0</v>
      </c>
      <c r="M256" s="2">
        <f t="shared" si="17"/>
        <v>0</v>
      </c>
      <c r="N256" s="2">
        <f t="shared" si="18"/>
        <v>0</v>
      </c>
      <c r="O256" s="1">
        <f t="shared" si="19"/>
        <v>0</v>
      </c>
    </row>
    <row r="257" spans="1:15">
      <c r="A257" s="10">
        <v>42766</v>
      </c>
      <c r="B257" s="5">
        <v>18700</v>
      </c>
      <c r="C257" s="5">
        <v>18700</v>
      </c>
      <c r="D257" s="5">
        <v>18700</v>
      </c>
      <c r="E257" s="5">
        <v>18700</v>
      </c>
      <c r="F257" s="4">
        <v>0.54</v>
      </c>
      <c r="G257" s="2">
        <f t="shared" si="15"/>
        <v>0</v>
      </c>
      <c r="H257" s="2">
        <v>0</v>
      </c>
      <c r="I257" s="2">
        <v>0</v>
      </c>
      <c r="J257" s="2">
        <f t="shared" si="16"/>
        <v>0</v>
      </c>
      <c r="K257" s="2">
        <v>0</v>
      </c>
      <c r="L257" s="2">
        <v>0</v>
      </c>
      <c r="M257" s="2">
        <f t="shared" si="17"/>
        <v>0</v>
      </c>
      <c r="N257" s="2">
        <f t="shared" si="18"/>
        <v>0</v>
      </c>
      <c r="O257" s="1">
        <f t="shared" si="19"/>
        <v>0</v>
      </c>
    </row>
    <row r="258" spans="1:15">
      <c r="A258" s="10">
        <v>42767</v>
      </c>
      <c r="B258" s="5">
        <v>19100</v>
      </c>
      <c r="C258" s="5">
        <v>19100</v>
      </c>
      <c r="D258" s="5">
        <v>19100</v>
      </c>
      <c r="E258" s="5">
        <v>19100</v>
      </c>
      <c r="F258" s="4">
        <v>2.14</v>
      </c>
      <c r="G258" s="2">
        <f t="shared" ref="G258:G321" si="20">I258-H258</f>
        <v>0</v>
      </c>
      <c r="H258" s="2">
        <v>0</v>
      </c>
      <c r="I258" s="2">
        <v>0</v>
      </c>
      <c r="J258" s="2">
        <f t="shared" ref="J258:J321" si="21">L258-K258</f>
        <v>0</v>
      </c>
      <c r="K258" s="2">
        <v>0</v>
      </c>
      <c r="L258" s="2">
        <v>0</v>
      </c>
      <c r="M258" s="2">
        <f t="shared" ref="M258:M321" si="22">IFERROR(J258/G258,0)</f>
        <v>0</v>
      </c>
      <c r="N258" s="2">
        <f t="shared" ref="N258:N321" si="23">IFERROR(K258/H258,0)</f>
        <v>0</v>
      </c>
      <c r="O258" s="1">
        <f t="shared" ref="O258:O321" si="24">IFERROR(L258/I258,0)</f>
        <v>0</v>
      </c>
    </row>
    <row r="259" spans="1:15">
      <c r="A259" s="10">
        <v>42768</v>
      </c>
      <c r="B259" s="5">
        <v>19100</v>
      </c>
      <c r="C259" s="5">
        <v>19100</v>
      </c>
      <c r="D259" s="5">
        <v>19100</v>
      </c>
      <c r="E259" s="5">
        <v>19100</v>
      </c>
      <c r="F259" s="4">
        <v>0</v>
      </c>
      <c r="G259" s="2">
        <f t="shared" si="20"/>
        <v>0</v>
      </c>
      <c r="H259" s="2">
        <v>0</v>
      </c>
      <c r="I259" s="2">
        <v>0</v>
      </c>
      <c r="J259" s="2">
        <f t="shared" si="21"/>
        <v>0</v>
      </c>
      <c r="K259" s="2">
        <v>0</v>
      </c>
      <c r="L259" s="2">
        <v>0</v>
      </c>
      <c r="M259" s="2">
        <f t="shared" si="22"/>
        <v>0</v>
      </c>
      <c r="N259" s="2">
        <f t="shared" si="23"/>
        <v>0</v>
      </c>
      <c r="O259" s="1">
        <f t="shared" si="24"/>
        <v>0</v>
      </c>
    </row>
    <row r="260" spans="1:15">
      <c r="A260" s="10">
        <v>42769</v>
      </c>
      <c r="B260" s="5">
        <v>19100</v>
      </c>
      <c r="C260" s="5">
        <v>19100</v>
      </c>
      <c r="D260" s="5">
        <v>19100</v>
      </c>
      <c r="E260" s="5">
        <v>19100</v>
      </c>
      <c r="F260" s="4">
        <v>0</v>
      </c>
      <c r="G260" s="2">
        <f t="shared" si="20"/>
        <v>0</v>
      </c>
      <c r="H260" s="2">
        <v>0</v>
      </c>
      <c r="I260" s="2">
        <v>0</v>
      </c>
      <c r="J260" s="2">
        <f t="shared" si="21"/>
        <v>0</v>
      </c>
      <c r="K260" s="2">
        <v>0</v>
      </c>
      <c r="L260" s="2">
        <v>0</v>
      </c>
      <c r="M260" s="2">
        <f t="shared" si="22"/>
        <v>0</v>
      </c>
      <c r="N260" s="2">
        <f t="shared" si="23"/>
        <v>0</v>
      </c>
      <c r="O260" s="1">
        <f t="shared" si="24"/>
        <v>0</v>
      </c>
    </row>
    <row r="261" spans="1:15">
      <c r="A261" s="10">
        <v>42772</v>
      </c>
      <c r="B261" s="5">
        <v>19200</v>
      </c>
      <c r="C261" s="5">
        <v>19200</v>
      </c>
      <c r="D261" s="5">
        <v>19200</v>
      </c>
      <c r="E261" s="5">
        <v>19200</v>
      </c>
      <c r="F261" s="4">
        <v>0.52</v>
      </c>
      <c r="G261" s="2">
        <f t="shared" si="20"/>
        <v>0</v>
      </c>
      <c r="H261" s="2">
        <v>0</v>
      </c>
      <c r="I261" s="2">
        <v>0</v>
      </c>
      <c r="J261" s="2">
        <f t="shared" si="21"/>
        <v>0</v>
      </c>
      <c r="K261" s="2">
        <v>0</v>
      </c>
      <c r="L261" s="2">
        <v>0</v>
      </c>
      <c r="M261" s="2">
        <f t="shared" si="22"/>
        <v>0</v>
      </c>
      <c r="N261" s="2">
        <f t="shared" si="23"/>
        <v>0</v>
      </c>
      <c r="O261" s="1">
        <f t="shared" si="24"/>
        <v>0</v>
      </c>
    </row>
    <row r="262" spans="1:15">
      <c r="A262" s="10">
        <v>42773</v>
      </c>
      <c r="B262" s="5">
        <v>19200</v>
      </c>
      <c r="C262" s="5">
        <v>19200</v>
      </c>
      <c r="D262" s="5">
        <v>19200</v>
      </c>
      <c r="E262" s="5">
        <v>19200</v>
      </c>
      <c r="F262" s="4">
        <v>0</v>
      </c>
      <c r="G262" s="2">
        <f t="shared" si="20"/>
        <v>0</v>
      </c>
      <c r="H262" s="2">
        <v>0</v>
      </c>
      <c r="I262" s="2">
        <v>0</v>
      </c>
      <c r="J262" s="2">
        <f t="shared" si="21"/>
        <v>0</v>
      </c>
      <c r="K262" s="2">
        <v>0</v>
      </c>
      <c r="L262" s="2">
        <v>0</v>
      </c>
      <c r="M262" s="2">
        <f t="shared" si="22"/>
        <v>0</v>
      </c>
      <c r="N262" s="2">
        <f t="shared" si="23"/>
        <v>0</v>
      </c>
      <c r="O262" s="1">
        <f t="shared" si="24"/>
        <v>0</v>
      </c>
    </row>
    <row r="263" spans="1:15">
      <c r="A263" s="10">
        <v>42774</v>
      </c>
      <c r="B263" s="5">
        <v>19300</v>
      </c>
      <c r="C263" s="5">
        <v>19300</v>
      </c>
      <c r="D263" s="5">
        <v>19300</v>
      </c>
      <c r="E263" s="5">
        <v>19300</v>
      </c>
      <c r="F263" s="4">
        <v>0.52</v>
      </c>
      <c r="G263" s="2">
        <f t="shared" si="20"/>
        <v>0</v>
      </c>
      <c r="H263" s="2">
        <v>0</v>
      </c>
      <c r="I263" s="2">
        <v>0</v>
      </c>
      <c r="J263" s="2">
        <f t="shared" si="21"/>
        <v>0</v>
      </c>
      <c r="K263" s="2">
        <v>0</v>
      </c>
      <c r="L263" s="2">
        <v>0</v>
      </c>
      <c r="M263" s="2">
        <f t="shared" si="22"/>
        <v>0</v>
      </c>
      <c r="N263" s="2">
        <f t="shared" si="23"/>
        <v>0</v>
      </c>
      <c r="O263" s="1">
        <f t="shared" si="24"/>
        <v>0</v>
      </c>
    </row>
    <row r="264" spans="1:15">
      <c r="A264" s="10">
        <v>42775</v>
      </c>
      <c r="B264" s="5">
        <v>19300</v>
      </c>
      <c r="C264" s="5">
        <v>19300</v>
      </c>
      <c r="D264" s="5">
        <v>19300</v>
      </c>
      <c r="E264" s="5">
        <v>19300</v>
      </c>
      <c r="F264" s="4">
        <v>0</v>
      </c>
      <c r="G264" s="2">
        <f t="shared" si="20"/>
        <v>0</v>
      </c>
      <c r="H264" s="2">
        <v>0</v>
      </c>
      <c r="I264" s="2">
        <v>0</v>
      </c>
      <c r="J264" s="2">
        <f t="shared" si="21"/>
        <v>0</v>
      </c>
      <c r="K264" s="2">
        <v>0</v>
      </c>
      <c r="L264" s="2">
        <v>0</v>
      </c>
      <c r="M264" s="2">
        <f t="shared" si="22"/>
        <v>0</v>
      </c>
      <c r="N264" s="2">
        <f t="shared" si="23"/>
        <v>0</v>
      </c>
      <c r="O264" s="1">
        <f t="shared" si="24"/>
        <v>0</v>
      </c>
    </row>
    <row r="265" spans="1:15">
      <c r="A265" s="10">
        <v>42776</v>
      </c>
      <c r="B265" s="5">
        <v>19300</v>
      </c>
      <c r="C265" s="5">
        <v>19300</v>
      </c>
      <c r="D265" s="5">
        <v>19300</v>
      </c>
      <c r="E265" s="5">
        <v>19300</v>
      </c>
      <c r="F265" s="4">
        <v>0</v>
      </c>
      <c r="G265" s="2">
        <f t="shared" si="20"/>
        <v>0</v>
      </c>
      <c r="H265" s="2">
        <v>0</v>
      </c>
      <c r="I265" s="2">
        <v>0</v>
      </c>
      <c r="J265" s="2">
        <f t="shared" si="21"/>
        <v>0</v>
      </c>
      <c r="K265" s="2">
        <v>0</v>
      </c>
      <c r="L265" s="2">
        <v>0</v>
      </c>
      <c r="M265" s="2">
        <f t="shared" si="22"/>
        <v>0</v>
      </c>
      <c r="N265" s="2">
        <f t="shared" si="23"/>
        <v>0</v>
      </c>
      <c r="O265" s="1">
        <f t="shared" si="24"/>
        <v>0</v>
      </c>
    </row>
    <row r="266" spans="1:15">
      <c r="A266" s="10">
        <v>42779</v>
      </c>
      <c r="B266" s="5">
        <v>19300</v>
      </c>
      <c r="C266" s="5">
        <v>19300</v>
      </c>
      <c r="D266" s="5">
        <v>19300</v>
      </c>
      <c r="E266" s="5">
        <v>19300</v>
      </c>
      <c r="F266" s="4">
        <v>0</v>
      </c>
      <c r="G266" s="2">
        <f t="shared" si="20"/>
        <v>0</v>
      </c>
      <c r="H266" s="2">
        <v>0</v>
      </c>
      <c r="I266" s="2">
        <v>0</v>
      </c>
      <c r="J266" s="2">
        <f t="shared" si="21"/>
        <v>0</v>
      </c>
      <c r="K266" s="2">
        <v>0</v>
      </c>
      <c r="L266" s="2">
        <v>0</v>
      </c>
      <c r="M266" s="2">
        <f t="shared" si="22"/>
        <v>0</v>
      </c>
      <c r="N266" s="2">
        <f t="shared" si="23"/>
        <v>0</v>
      </c>
      <c r="O266" s="1">
        <f t="shared" si="24"/>
        <v>0</v>
      </c>
    </row>
    <row r="267" spans="1:15">
      <c r="A267" s="10">
        <v>42780</v>
      </c>
      <c r="B267" s="5">
        <v>19300</v>
      </c>
      <c r="C267" s="5">
        <v>19300</v>
      </c>
      <c r="D267" s="5">
        <v>19300</v>
      </c>
      <c r="E267" s="5">
        <v>19300</v>
      </c>
      <c r="F267" s="4">
        <v>0</v>
      </c>
      <c r="G267" s="2">
        <f t="shared" si="20"/>
        <v>0</v>
      </c>
      <c r="H267" s="2">
        <v>0</v>
      </c>
      <c r="I267" s="2">
        <v>0</v>
      </c>
      <c r="J267" s="2">
        <f t="shared" si="21"/>
        <v>0</v>
      </c>
      <c r="K267" s="2">
        <v>0</v>
      </c>
      <c r="L267" s="2">
        <v>0</v>
      </c>
      <c r="M267" s="2">
        <f t="shared" si="22"/>
        <v>0</v>
      </c>
      <c r="N267" s="2">
        <f t="shared" si="23"/>
        <v>0</v>
      </c>
      <c r="O267" s="1">
        <f t="shared" si="24"/>
        <v>0</v>
      </c>
    </row>
    <row r="268" spans="1:15">
      <c r="A268" s="10">
        <v>42781</v>
      </c>
      <c r="B268" s="5">
        <v>19300</v>
      </c>
      <c r="C268" s="5">
        <v>19300</v>
      </c>
      <c r="D268" s="5">
        <v>19300</v>
      </c>
      <c r="E268" s="5">
        <v>19300</v>
      </c>
      <c r="F268" s="4">
        <v>0</v>
      </c>
      <c r="G268" s="2">
        <f t="shared" si="20"/>
        <v>0</v>
      </c>
      <c r="H268" s="2">
        <v>0</v>
      </c>
      <c r="I268" s="2">
        <v>0</v>
      </c>
      <c r="J268" s="2">
        <f t="shared" si="21"/>
        <v>0</v>
      </c>
      <c r="K268" s="2">
        <v>0</v>
      </c>
      <c r="L268" s="2">
        <v>0</v>
      </c>
      <c r="M268" s="2">
        <f t="shared" si="22"/>
        <v>0</v>
      </c>
      <c r="N268" s="2">
        <f t="shared" si="23"/>
        <v>0</v>
      </c>
      <c r="O268" s="1">
        <f t="shared" si="24"/>
        <v>0</v>
      </c>
    </row>
    <row r="269" spans="1:15">
      <c r="A269" s="10">
        <v>42782</v>
      </c>
      <c r="B269" s="5">
        <v>19300</v>
      </c>
      <c r="C269" s="5">
        <v>19300</v>
      </c>
      <c r="D269" s="5">
        <v>19300</v>
      </c>
      <c r="E269" s="5">
        <v>19300</v>
      </c>
      <c r="F269" s="4">
        <v>0</v>
      </c>
      <c r="G269" s="2">
        <f t="shared" si="20"/>
        <v>0</v>
      </c>
      <c r="H269" s="2">
        <v>0</v>
      </c>
      <c r="I269" s="2">
        <v>0</v>
      </c>
      <c r="J269" s="2">
        <f t="shared" si="21"/>
        <v>0</v>
      </c>
      <c r="K269" s="2">
        <v>0</v>
      </c>
      <c r="L269" s="2">
        <v>0</v>
      </c>
      <c r="M269" s="2">
        <f t="shared" si="22"/>
        <v>0</v>
      </c>
      <c r="N269" s="2">
        <f t="shared" si="23"/>
        <v>0</v>
      </c>
      <c r="O269" s="1">
        <f t="shared" si="24"/>
        <v>0</v>
      </c>
    </row>
    <row r="270" spans="1:15">
      <c r="A270" s="10">
        <v>42783</v>
      </c>
      <c r="B270" s="5">
        <v>19400</v>
      </c>
      <c r="C270" s="5">
        <v>19400</v>
      </c>
      <c r="D270" s="5">
        <v>19400</v>
      </c>
      <c r="E270" s="5">
        <v>19400</v>
      </c>
      <c r="F270" s="4">
        <v>0.52</v>
      </c>
      <c r="G270" s="2">
        <f t="shared" si="20"/>
        <v>0</v>
      </c>
      <c r="H270" s="2">
        <v>0</v>
      </c>
      <c r="I270" s="2">
        <v>0</v>
      </c>
      <c r="J270" s="2">
        <f t="shared" si="21"/>
        <v>0</v>
      </c>
      <c r="K270" s="2">
        <v>0</v>
      </c>
      <c r="L270" s="2">
        <v>0</v>
      </c>
      <c r="M270" s="2">
        <f t="shared" si="22"/>
        <v>0</v>
      </c>
      <c r="N270" s="2">
        <f t="shared" si="23"/>
        <v>0</v>
      </c>
      <c r="O270" s="1">
        <f t="shared" si="24"/>
        <v>0</v>
      </c>
    </row>
    <row r="271" spans="1:15">
      <c r="A271" s="10">
        <v>42786</v>
      </c>
      <c r="B271" s="5">
        <v>19400</v>
      </c>
      <c r="C271" s="5">
        <v>19400</v>
      </c>
      <c r="D271" s="5">
        <v>19400</v>
      </c>
      <c r="E271" s="5">
        <v>19400</v>
      </c>
      <c r="F271" s="4">
        <v>0</v>
      </c>
      <c r="G271" s="2">
        <f t="shared" si="20"/>
        <v>0</v>
      </c>
      <c r="H271" s="2">
        <v>0</v>
      </c>
      <c r="I271" s="2">
        <v>0</v>
      </c>
      <c r="J271" s="2">
        <f t="shared" si="21"/>
        <v>0</v>
      </c>
      <c r="K271" s="2">
        <v>0</v>
      </c>
      <c r="L271" s="2">
        <v>0</v>
      </c>
      <c r="M271" s="2">
        <f t="shared" si="22"/>
        <v>0</v>
      </c>
      <c r="N271" s="2">
        <f t="shared" si="23"/>
        <v>0</v>
      </c>
      <c r="O271" s="1">
        <f t="shared" si="24"/>
        <v>0</v>
      </c>
    </row>
    <row r="272" spans="1:15">
      <c r="A272" s="10">
        <v>42787</v>
      </c>
      <c r="B272" s="5">
        <v>19500</v>
      </c>
      <c r="C272" s="5">
        <v>19500</v>
      </c>
      <c r="D272" s="5">
        <v>19500</v>
      </c>
      <c r="E272" s="5">
        <v>19500</v>
      </c>
      <c r="F272" s="4">
        <v>0.52</v>
      </c>
      <c r="G272" s="2">
        <f t="shared" si="20"/>
        <v>0</v>
      </c>
      <c r="H272" s="2">
        <v>0</v>
      </c>
      <c r="I272" s="2">
        <v>0</v>
      </c>
      <c r="J272" s="2">
        <f t="shared" si="21"/>
        <v>0</v>
      </c>
      <c r="K272" s="2">
        <v>0</v>
      </c>
      <c r="L272" s="2">
        <v>0</v>
      </c>
      <c r="M272" s="2">
        <f t="shared" si="22"/>
        <v>0</v>
      </c>
      <c r="N272" s="2">
        <f t="shared" si="23"/>
        <v>0</v>
      </c>
      <c r="O272" s="1">
        <f t="shared" si="24"/>
        <v>0</v>
      </c>
    </row>
    <row r="273" spans="1:15">
      <c r="A273" s="10">
        <v>42788</v>
      </c>
      <c r="B273" s="5">
        <v>19550</v>
      </c>
      <c r="C273" s="5">
        <v>19550</v>
      </c>
      <c r="D273" s="5">
        <v>19550</v>
      </c>
      <c r="E273" s="5">
        <v>19550</v>
      </c>
      <c r="F273" s="4">
        <v>0.26</v>
      </c>
      <c r="G273" s="2">
        <f t="shared" si="20"/>
        <v>0</v>
      </c>
      <c r="H273" s="2">
        <v>0</v>
      </c>
      <c r="I273" s="2">
        <v>0</v>
      </c>
      <c r="J273" s="2">
        <f t="shared" si="21"/>
        <v>0</v>
      </c>
      <c r="K273" s="2">
        <v>0</v>
      </c>
      <c r="L273" s="2">
        <v>0</v>
      </c>
      <c r="M273" s="2">
        <f t="shared" si="22"/>
        <v>0</v>
      </c>
      <c r="N273" s="2">
        <f t="shared" si="23"/>
        <v>0</v>
      </c>
      <c r="O273" s="1">
        <f t="shared" si="24"/>
        <v>0</v>
      </c>
    </row>
    <row r="274" spans="1:15">
      <c r="A274" s="10">
        <v>42789</v>
      </c>
      <c r="B274" s="5">
        <v>19550</v>
      </c>
      <c r="C274" s="5">
        <v>19550</v>
      </c>
      <c r="D274" s="5">
        <v>19550</v>
      </c>
      <c r="E274" s="5">
        <v>19550</v>
      </c>
      <c r="F274" s="4">
        <v>0</v>
      </c>
      <c r="G274" s="2">
        <f t="shared" si="20"/>
        <v>0</v>
      </c>
      <c r="H274" s="2">
        <v>0</v>
      </c>
      <c r="I274" s="2">
        <v>0</v>
      </c>
      <c r="J274" s="2">
        <f t="shared" si="21"/>
        <v>0</v>
      </c>
      <c r="K274" s="2">
        <v>0</v>
      </c>
      <c r="L274" s="2">
        <v>0</v>
      </c>
      <c r="M274" s="2">
        <f t="shared" si="22"/>
        <v>0</v>
      </c>
      <c r="N274" s="2">
        <f t="shared" si="23"/>
        <v>0</v>
      </c>
      <c r="O274" s="1">
        <f t="shared" si="24"/>
        <v>0</v>
      </c>
    </row>
    <row r="275" spans="1:15">
      <c r="A275" s="10">
        <v>42790</v>
      </c>
      <c r="B275" s="5">
        <v>19550</v>
      </c>
      <c r="C275" s="5">
        <v>19550</v>
      </c>
      <c r="D275" s="5">
        <v>19550</v>
      </c>
      <c r="E275" s="5">
        <v>19550</v>
      </c>
      <c r="F275" s="4">
        <v>0</v>
      </c>
      <c r="G275" s="2">
        <f t="shared" si="20"/>
        <v>0</v>
      </c>
      <c r="H275" s="2">
        <v>0</v>
      </c>
      <c r="I275" s="2">
        <v>0</v>
      </c>
      <c r="J275" s="2">
        <f t="shared" si="21"/>
        <v>0</v>
      </c>
      <c r="K275" s="2">
        <v>0</v>
      </c>
      <c r="L275" s="2">
        <v>0</v>
      </c>
      <c r="M275" s="2">
        <f t="shared" si="22"/>
        <v>0</v>
      </c>
      <c r="N275" s="2">
        <f t="shared" si="23"/>
        <v>0</v>
      </c>
      <c r="O275" s="1">
        <f t="shared" si="24"/>
        <v>0</v>
      </c>
    </row>
    <row r="276" spans="1:15">
      <c r="A276" s="10">
        <v>42793</v>
      </c>
      <c r="B276" s="5">
        <v>19550</v>
      </c>
      <c r="C276" s="5">
        <v>19550</v>
      </c>
      <c r="D276" s="5">
        <v>19550</v>
      </c>
      <c r="E276" s="5">
        <v>19550</v>
      </c>
      <c r="F276" s="4">
        <v>0</v>
      </c>
      <c r="G276" s="2">
        <f t="shared" si="20"/>
        <v>0</v>
      </c>
      <c r="H276" s="2">
        <v>0</v>
      </c>
      <c r="I276" s="2">
        <v>0</v>
      </c>
      <c r="J276" s="2">
        <f t="shared" si="21"/>
        <v>0</v>
      </c>
      <c r="K276" s="2">
        <v>0</v>
      </c>
      <c r="L276" s="2">
        <v>0</v>
      </c>
      <c r="M276" s="2">
        <f t="shared" si="22"/>
        <v>0</v>
      </c>
      <c r="N276" s="2">
        <f t="shared" si="23"/>
        <v>0</v>
      </c>
      <c r="O276" s="1">
        <f t="shared" si="24"/>
        <v>0</v>
      </c>
    </row>
    <row r="277" spans="1:15">
      <c r="A277" s="10">
        <v>42794</v>
      </c>
      <c r="B277" s="5">
        <v>19600</v>
      </c>
      <c r="C277" s="5">
        <v>19600</v>
      </c>
      <c r="D277" s="5">
        <v>19600</v>
      </c>
      <c r="E277" s="5">
        <v>19600</v>
      </c>
      <c r="F277" s="4">
        <v>0.26</v>
      </c>
      <c r="G277" s="2">
        <f t="shared" si="20"/>
        <v>0</v>
      </c>
      <c r="H277" s="2">
        <v>0</v>
      </c>
      <c r="I277" s="2">
        <v>0</v>
      </c>
      <c r="J277" s="2">
        <f t="shared" si="21"/>
        <v>0</v>
      </c>
      <c r="K277" s="2">
        <v>0</v>
      </c>
      <c r="L277" s="2">
        <v>0</v>
      </c>
      <c r="M277" s="2">
        <f t="shared" si="22"/>
        <v>0</v>
      </c>
      <c r="N277" s="2">
        <f t="shared" si="23"/>
        <v>0</v>
      </c>
      <c r="O277" s="1">
        <f t="shared" si="24"/>
        <v>0</v>
      </c>
    </row>
    <row r="278" spans="1:15">
      <c r="A278" s="10">
        <v>42796</v>
      </c>
      <c r="B278" s="5">
        <v>19600</v>
      </c>
      <c r="C278" s="5">
        <v>19600</v>
      </c>
      <c r="D278" s="5">
        <v>19600</v>
      </c>
      <c r="E278" s="5">
        <v>19600</v>
      </c>
      <c r="F278" s="4">
        <v>0</v>
      </c>
      <c r="G278" s="2">
        <f t="shared" si="20"/>
        <v>0</v>
      </c>
      <c r="H278" s="2">
        <v>0</v>
      </c>
      <c r="I278" s="2">
        <v>0</v>
      </c>
      <c r="J278" s="2">
        <f t="shared" si="21"/>
        <v>0</v>
      </c>
      <c r="K278" s="2">
        <v>0</v>
      </c>
      <c r="L278" s="2">
        <v>0</v>
      </c>
      <c r="M278" s="2">
        <f t="shared" si="22"/>
        <v>0</v>
      </c>
      <c r="N278" s="2">
        <f t="shared" si="23"/>
        <v>0</v>
      </c>
      <c r="O278" s="1">
        <f t="shared" si="24"/>
        <v>0</v>
      </c>
    </row>
    <row r="279" spans="1:15">
      <c r="A279" s="10">
        <v>42797</v>
      </c>
      <c r="B279" s="5">
        <v>19600</v>
      </c>
      <c r="C279" s="5">
        <v>19600</v>
      </c>
      <c r="D279" s="5">
        <v>19600</v>
      </c>
      <c r="E279" s="5">
        <v>19600</v>
      </c>
      <c r="F279" s="4">
        <v>0</v>
      </c>
      <c r="G279" s="2">
        <f t="shared" si="20"/>
        <v>0</v>
      </c>
      <c r="H279" s="2">
        <v>0</v>
      </c>
      <c r="I279" s="2">
        <v>0</v>
      </c>
      <c r="J279" s="2">
        <f t="shared" si="21"/>
        <v>0</v>
      </c>
      <c r="K279" s="2">
        <v>0</v>
      </c>
      <c r="L279" s="2">
        <v>0</v>
      </c>
      <c r="M279" s="2">
        <f t="shared" si="22"/>
        <v>0</v>
      </c>
      <c r="N279" s="2">
        <f t="shared" si="23"/>
        <v>0</v>
      </c>
      <c r="O279" s="1">
        <f t="shared" si="24"/>
        <v>0</v>
      </c>
    </row>
    <row r="280" spans="1:15">
      <c r="A280" s="10">
        <v>42800</v>
      </c>
      <c r="B280" s="5">
        <v>19600</v>
      </c>
      <c r="C280" s="5">
        <v>19600</v>
      </c>
      <c r="D280" s="5">
        <v>19600</v>
      </c>
      <c r="E280" s="5">
        <v>19600</v>
      </c>
      <c r="F280" s="4">
        <v>0</v>
      </c>
      <c r="G280" s="2">
        <f t="shared" si="20"/>
        <v>0</v>
      </c>
      <c r="H280" s="2">
        <v>0</v>
      </c>
      <c r="I280" s="2">
        <v>0</v>
      </c>
      <c r="J280" s="2">
        <f t="shared" si="21"/>
        <v>0</v>
      </c>
      <c r="K280" s="2">
        <v>0</v>
      </c>
      <c r="L280" s="2">
        <v>0</v>
      </c>
      <c r="M280" s="2">
        <f t="shared" si="22"/>
        <v>0</v>
      </c>
      <c r="N280" s="2">
        <f t="shared" si="23"/>
        <v>0</v>
      </c>
      <c r="O280" s="1">
        <f t="shared" si="24"/>
        <v>0</v>
      </c>
    </row>
    <row r="281" spans="1:15">
      <c r="A281" s="10">
        <v>42801</v>
      </c>
      <c r="B281" s="5">
        <v>19600</v>
      </c>
      <c r="C281" s="5">
        <v>19600</v>
      </c>
      <c r="D281" s="5">
        <v>19600</v>
      </c>
      <c r="E281" s="5">
        <v>19600</v>
      </c>
      <c r="F281" s="4">
        <v>0</v>
      </c>
      <c r="G281" s="2">
        <f t="shared" si="20"/>
        <v>0</v>
      </c>
      <c r="H281" s="2">
        <v>0</v>
      </c>
      <c r="I281" s="2">
        <v>0</v>
      </c>
      <c r="J281" s="2">
        <f t="shared" si="21"/>
        <v>0</v>
      </c>
      <c r="K281" s="2">
        <v>0</v>
      </c>
      <c r="L281" s="2">
        <v>0</v>
      </c>
      <c r="M281" s="2">
        <f t="shared" si="22"/>
        <v>0</v>
      </c>
      <c r="N281" s="2">
        <f t="shared" si="23"/>
        <v>0</v>
      </c>
      <c r="O281" s="1">
        <f t="shared" si="24"/>
        <v>0</v>
      </c>
    </row>
    <row r="282" spans="1:15">
      <c r="A282" s="10">
        <v>42802</v>
      </c>
      <c r="B282" s="5">
        <v>19600</v>
      </c>
      <c r="C282" s="5">
        <v>19600</v>
      </c>
      <c r="D282" s="5">
        <v>19600</v>
      </c>
      <c r="E282" s="5">
        <v>19600</v>
      </c>
      <c r="F282" s="4">
        <v>0</v>
      </c>
      <c r="G282" s="2">
        <f t="shared" si="20"/>
        <v>0</v>
      </c>
      <c r="H282" s="2">
        <v>0</v>
      </c>
      <c r="I282" s="2">
        <v>0</v>
      </c>
      <c r="J282" s="2">
        <f t="shared" si="21"/>
        <v>0</v>
      </c>
      <c r="K282" s="2">
        <v>0</v>
      </c>
      <c r="L282" s="2">
        <v>0</v>
      </c>
      <c r="M282" s="2">
        <f t="shared" si="22"/>
        <v>0</v>
      </c>
      <c r="N282" s="2">
        <f t="shared" si="23"/>
        <v>0</v>
      </c>
      <c r="O282" s="1">
        <f t="shared" si="24"/>
        <v>0</v>
      </c>
    </row>
    <row r="283" spans="1:15">
      <c r="A283" s="10">
        <v>42803</v>
      </c>
      <c r="B283" s="5">
        <v>19600</v>
      </c>
      <c r="C283" s="5">
        <v>19600</v>
      </c>
      <c r="D283" s="5">
        <v>19600</v>
      </c>
      <c r="E283" s="5">
        <v>19600</v>
      </c>
      <c r="F283" s="4">
        <v>0</v>
      </c>
      <c r="G283" s="2">
        <f t="shared" si="20"/>
        <v>0</v>
      </c>
      <c r="H283" s="2">
        <v>0</v>
      </c>
      <c r="I283" s="2">
        <v>0</v>
      </c>
      <c r="J283" s="2">
        <f t="shared" si="21"/>
        <v>0</v>
      </c>
      <c r="K283" s="2">
        <v>0</v>
      </c>
      <c r="L283" s="2">
        <v>0</v>
      </c>
      <c r="M283" s="2">
        <f t="shared" si="22"/>
        <v>0</v>
      </c>
      <c r="N283" s="2">
        <f t="shared" si="23"/>
        <v>0</v>
      </c>
      <c r="O283" s="1">
        <f t="shared" si="24"/>
        <v>0</v>
      </c>
    </row>
    <row r="284" spans="1:15">
      <c r="A284" s="10">
        <v>42804</v>
      </c>
      <c r="B284" s="5">
        <v>19600</v>
      </c>
      <c r="C284" s="5">
        <v>19600</v>
      </c>
      <c r="D284" s="5">
        <v>19600</v>
      </c>
      <c r="E284" s="5">
        <v>19600</v>
      </c>
      <c r="F284" s="4">
        <v>0</v>
      </c>
      <c r="G284" s="2">
        <f t="shared" si="20"/>
        <v>0</v>
      </c>
      <c r="H284" s="2">
        <v>0</v>
      </c>
      <c r="I284" s="2">
        <v>0</v>
      </c>
      <c r="J284" s="2">
        <f t="shared" si="21"/>
        <v>0</v>
      </c>
      <c r="K284" s="2">
        <v>0</v>
      </c>
      <c r="L284" s="2">
        <v>0</v>
      </c>
      <c r="M284" s="2">
        <f t="shared" si="22"/>
        <v>0</v>
      </c>
      <c r="N284" s="2">
        <f t="shared" si="23"/>
        <v>0</v>
      </c>
      <c r="O284" s="1">
        <f t="shared" si="24"/>
        <v>0</v>
      </c>
    </row>
    <row r="285" spans="1:15">
      <c r="A285" s="10">
        <v>42807</v>
      </c>
      <c r="B285" s="5">
        <v>19600</v>
      </c>
      <c r="C285" s="5">
        <v>19600</v>
      </c>
      <c r="D285" s="5">
        <v>19600</v>
      </c>
      <c r="E285" s="5">
        <v>19600</v>
      </c>
      <c r="F285" s="4">
        <v>0</v>
      </c>
      <c r="G285" s="2">
        <f t="shared" si="20"/>
        <v>0</v>
      </c>
      <c r="H285" s="2">
        <v>0</v>
      </c>
      <c r="I285" s="2">
        <v>0</v>
      </c>
      <c r="J285" s="2">
        <f t="shared" si="21"/>
        <v>0</v>
      </c>
      <c r="K285" s="2">
        <v>0</v>
      </c>
      <c r="L285" s="2">
        <v>0</v>
      </c>
      <c r="M285" s="2">
        <f t="shared" si="22"/>
        <v>0</v>
      </c>
      <c r="N285" s="2">
        <f t="shared" si="23"/>
        <v>0</v>
      </c>
      <c r="O285" s="1">
        <f t="shared" si="24"/>
        <v>0</v>
      </c>
    </row>
    <row r="286" spans="1:15">
      <c r="A286" s="10">
        <v>42808</v>
      </c>
      <c r="B286" s="5">
        <v>19600</v>
      </c>
      <c r="C286" s="5">
        <v>19600</v>
      </c>
      <c r="D286" s="5">
        <v>19600</v>
      </c>
      <c r="E286" s="5">
        <v>19600</v>
      </c>
      <c r="F286" s="4">
        <v>0</v>
      </c>
      <c r="G286" s="2">
        <f t="shared" si="20"/>
        <v>0</v>
      </c>
      <c r="H286" s="2">
        <v>0</v>
      </c>
      <c r="I286" s="2">
        <v>0</v>
      </c>
      <c r="J286" s="2">
        <f t="shared" si="21"/>
        <v>0</v>
      </c>
      <c r="K286" s="2">
        <v>0</v>
      </c>
      <c r="L286" s="2">
        <v>0</v>
      </c>
      <c r="M286" s="2">
        <f t="shared" si="22"/>
        <v>0</v>
      </c>
      <c r="N286" s="2">
        <f t="shared" si="23"/>
        <v>0</v>
      </c>
      <c r="O286" s="1">
        <f t="shared" si="24"/>
        <v>0</v>
      </c>
    </row>
    <row r="287" spans="1:15">
      <c r="A287" s="10">
        <v>42809</v>
      </c>
      <c r="B287" s="5">
        <v>19600</v>
      </c>
      <c r="C287" s="5">
        <v>19600</v>
      </c>
      <c r="D287" s="5">
        <v>19600</v>
      </c>
      <c r="E287" s="5">
        <v>19600</v>
      </c>
      <c r="F287" s="4">
        <v>0</v>
      </c>
      <c r="G287" s="2">
        <f t="shared" si="20"/>
        <v>0</v>
      </c>
      <c r="H287" s="2">
        <v>0</v>
      </c>
      <c r="I287" s="2">
        <v>0</v>
      </c>
      <c r="J287" s="2">
        <f t="shared" si="21"/>
        <v>0</v>
      </c>
      <c r="K287" s="2">
        <v>0</v>
      </c>
      <c r="L287" s="2">
        <v>0</v>
      </c>
      <c r="M287" s="2">
        <f t="shared" si="22"/>
        <v>0</v>
      </c>
      <c r="N287" s="2">
        <f t="shared" si="23"/>
        <v>0</v>
      </c>
      <c r="O287" s="1">
        <f t="shared" si="24"/>
        <v>0</v>
      </c>
    </row>
    <row r="288" spans="1:15">
      <c r="A288" s="10">
        <v>42810</v>
      </c>
      <c r="B288" s="5">
        <v>19600</v>
      </c>
      <c r="C288" s="5">
        <v>19600</v>
      </c>
      <c r="D288" s="5">
        <v>19600</v>
      </c>
      <c r="E288" s="5">
        <v>19600</v>
      </c>
      <c r="F288" s="4">
        <v>0</v>
      </c>
      <c r="G288" s="2">
        <f t="shared" si="20"/>
        <v>0</v>
      </c>
      <c r="H288" s="2">
        <v>0</v>
      </c>
      <c r="I288" s="2">
        <v>0</v>
      </c>
      <c r="J288" s="2">
        <f t="shared" si="21"/>
        <v>0</v>
      </c>
      <c r="K288" s="2">
        <v>0</v>
      </c>
      <c r="L288" s="2">
        <v>0</v>
      </c>
      <c r="M288" s="2">
        <f t="shared" si="22"/>
        <v>0</v>
      </c>
      <c r="N288" s="2">
        <f t="shared" si="23"/>
        <v>0</v>
      </c>
      <c r="O288" s="1">
        <f t="shared" si="24"/>
        <v>0</v>
      </c>
    </row>
    <row r="289" spans="1:15">
      <c r="A289" s="10">
        <v>42811</v>
      </c>
      <c r="B289" s="5">
        <v>19600</v>
      </c>
      <c r="C289" s="5">
        <v>19600</v>
      </c>
      <c r="D289" s="5">
        <v>19600</v>
      </c>
      <c r="E289" s="5">
        <v>19600</v>
      </c>
      <c r="F289" s="4">
        <v>0</v>
      </c>
      <c r="G289" s="2">
        <f t="shared" si="20"/>
        <v>0</v>
      </c>
      <c r="H289" s="2">
        <v>0</v>
      </c>
      <c r="I289" s="2">
        <v>0</v>
      </c>
      <c r="J289" s="2">
        <f t="shared" si="21"/>
        <v>0</v>
      </c>
      <c r="K289" s="2">
        <v>0</v>
      </c>
      <c r="L289" s="2">
        <v>0</v>
      </c>
      <c r="M289" s="2">
        <f t="shared" si="22"/>
        <v>0</v>
      </c>
      <c r="N289" s="2">
        <f t="shared" si="23"/>
        <v>0</v>
      </c>
      <c r="O289" s="1">
        <f t="shared" si="24"/>
        <v>0</v>
      </c>
    </row>
    <row r="290" spans="1:15">
      <c r="A290" s="10">
        <v>42814</v>
      </c>
      <c r="B290" s="5">
        <v>19600</v>
      </c>
      <c r="C290" s="5">
        <v>19600</v>
      </c>
      <c r="D290" s="5">
        <v>19600</v>
      </c>
      <c r="E290" s="5">
        <v>19600</v>
      </c>
      <c r="F290" s="4">
        <v>0</v>
      </c>
      <c r="G290" s="2">
        <f t="shared" si="20"/>
        <v>0</v>
      </c>
      <c r="H290" s="2">
        <v>0</v>
      </c>
      <c r="I290" s="2">
        <v>0</v>
      </c>
      <c r="J290" s="2">
        <f t="shared" si="21"/>
        <v>0</v>
      </c>
      <c r="K290" s="2">
        <v>0</v>
      </c>
      <c r="L290" s="2">
        <v>0</v>
      </c>
      <c r="M290" s="2">
        <f t="shared" si="22"/>
        <v>0</v>
      </c>
      <c r="N290" s="2">
        <f t="shared" si="23"/>
        <v>0</v>
      </c>
      <c r="O290" s="1">
        <f t="shared" si="24"/>
        <v>0</v>
      </c>
    </row>
    <row r="291" spans="1:15">
      <c r="A291" s="10">
        <v>42815</v>
      </c>
      <c r="B291" s="5">
        <v>19600</v>
      </c>
      <c r="C291" s="5">
        <v>19600</v>
      </c>
      <c r="D291" s="5">
        <v>19600</v>
      </c>
      <c r="E291" s="5">
        <v>19600</v>
      </c>
      <c r="F291" s="4">
        <v>0</v>
      </c>
      <c r="G291" s="2">
        <f t="shared" si="20"/>
        <v>0</v>
      </c>
      <c r="H291" s="2">
        <v>0</v>
      </c>
      <c r="I291" s="2">
        <v>0</v>
      </c>
      <c r="J291" s="2">
        <f t="shared" si="21"/>
        <v>0</v>
      </c>
      <c r="K291" s="2">
        <v>0</v>
      </c>
      <c r="L291" s="2">
        <v>0</v>
      </c>
      <c r="M291" s="2">
        <f t="shared" si="22"/>
        <v>0</v>
      </c>
      <c r="N291" s="2">
        <f t="shared" si="23"/>
        <v>0</v>
      </c>
      <c r="O291" s="1">
        <f t="shared" si="24"/>
        <v>0</v>
      </c>
    </row>
    <row r="292" spans="1:15">
      <c r="A292" s="10">
        <v>42816</v>
      </c>
      <c r="B292" s="5">
        <v>19600</v>
      </c>
      <c r="C292" s="5">
        <v>19600</v>
      </c>
      <c r="D292" s="5">
        <v>19600</v>
      </c>
      <c r="E292" s="5">
        <v>19600</v>
      </c>
      <c r="F292" s="4">
        <v>0</v>
      </c>
      <c r="G292" s="2">
        <f t="shared" si="20"/>
        <v>0</v>
      </c>
      <c r="H292" s="2">
        <v>0</v>
      </c>
      <c r="I292" s="2">
        <v>0</v>
      </c>
      <c r="J292" s="2">
        <f t="shared" si="21"/>
        <v>0</v>
      </c>
      <c r="K292" s="2">
        <v>0</v>
      </c>
      <c r="L292" s="2">
        <v>0</v>
      </c>
      <c r="M292" s="2">
        <f t="shared" si="22"/>
        <v>0</v>
      </c>
      <c r="N292" s="2">
        <f t="shared" si="23"/>
        <v>0</v>
      </c>
      <c r="O292" s="1">
        <f t="shared" si="24"/>
        <v>0</v>
      </c>
    </row>
    <row r="293" spans="1:15">
      <c r="A293" s="10">
        <v>42817</v>
      </c>
      <c r="B293" s="5">
        <v>19600</v>
      </c>
      <c r="C293" s="5">
        <v>19600</v>
      </c>
      <c r="D293" s="5">
        <v>19600</v>
      </c>
      <c r="E293" s="5">
        <v>19600</v>
      </c>
      <c r="F293" s="4">
        <v>0</v>
      </c>
      <c r="G293" s="2">
        <f t="shared" si="20"/>
        <v>0</v>
      </c>
      <c r="H293" s="2">
        <v>0</v>
      </c>
      <c r="I293" s="2">
        <v>0</v>
      </c>
      <c r="J293" s="2">
        <f t="shared" si="21"/>
        <v>0</v>
      </c>
      <c r="K293" s="2">
        <v>0</v>
      </c>
      <c r="L293" s="2">
        <v>0</v>
      </c>
      <c r="M293" s="2">
        <f t="shared" si="22"/>
        <v>0</v>
      </c>
      <c r="N293" s="2">
        <f t="shared" si="23"/>
        <v>0</v>
      </c>
      <c r="O293" s="1">
        <f t="shared" si="24"/>
        <v>0</v>
      </c>
    </row>
    <row r="294" spans="1:15">
      <c r="A294" s="10">
        <v>42818</v>
      </c>
      <c r="B294" s="5">
        <v>19600</v>
      </c>
      <c r="C294" s="5">
        <v>19600</v>
      </c>
      <c r="D294" s="5">
        <v>19600</v>
      </c>
      <c r="E294" s="5">
        <v>19600</v>
      </c>
      <c r="F294" s="4">
        <v>0</v>
      </c>
      <c r="G294" s="2">
        <f t="shared" si="20"/>
        <v>0</v>
      </c>
      <c r="H294" s="2">
        <v>0</v>
      </c>
      <c r="I294" s="2">
        <v>0</v>
      </c>
      <c r="J294" s="2">
        <f t="shared" si="21"/>
        <v>0</v>
      </c>
      <c r="K294" s="2">
        <v>0</v>
      </c>
      <c r="L294" s="2">
        <v>0</v>
      </c>
      <c r="M294" s="2">
        <f t="shared" si="22"/>
        <v>0</v>
      </c>
      <c r="N294" s="2">
        <f t="shared" si="23"/>
        <v>0</v>
      </c>
      <c r="O294" s="1">
        <f t="shared" si="24"/>
        <v>0</v>
      </c>
    </row>
    <row r="295" spans="1:15">
      <c r="A295" s="10">
        <v>42821</v>
      </c>
      <c r="B295" s="5">
        <v>19600</v>
      </c>
      <c r="C295" s="5">
        <v>19600</v>
      </c>
      <c r="D295" s="5">
        <v>19600</v>
      </c>
      <c r="E295" s="5">
        <v>19600</v>
      </c>
      <c r="F295" s="4">
        <v>0</v>
      </c>
      <c r="G295" s="2">
        <f t="shared" si="20"/>
        <v>0</v>
      </c>
      <c r="H295" s="2">
        <v>0</v>
      </c>
      <c r="I295" s="2">
        <v>0</v>
      </c>
      <c r="J295" s="2">
        <f t="shared" si="21"/>
        <v>0</v>
      </c>
      <c r="K295" s="2">
        <v>0</v>
      </c>
      <c r="L295" s="2">
        <v>0</v>
      </c>
      <c r="M295" s="2">
        <f t="shared" si="22"/>
        <v>0</v>
      </c>
      <c r="N295" s="2">
        <f t="shared" si="23"/>
        <v>0</v>
      </c>
      <c r="O295" s="1">
        <f t="shared" si="24"/>
        <v>0</v>
      </c>
    </row>
    <row r="296" spans="1:15">
      <c r="A296" s="10">
        <v>42822</v>
      </c>
      <c r="B296" s="5">
        <v>19600</v>
      </c>
      <c r="C296" s="5">
        <v>19600</v>
      </c>
      <c r="D296" s="5">
        <v>19600</v>
      </c>
      <c r="E296" s="5">
        <v>19600</v>
      </c>
      <c r="F296" s="4">
        <v>0</v>
      </c>
      <c r="G296" s="2">
        <f t="shared" si="20"/>
        <v>0</v>
      </c>
      <c r="H296" s="2">
        <v>0</v>
      </c>
      <c r="I296" s="2">
        <v>0</v>
      </c>
      <c r="J296" s="2">
        <f t="shared" si="21"/>
        <v>0</v>
      </c>
      <c r="K296" s="2">
        <v>0</v>
      </c>
      <c r="L296" s="2">
        <v>0</v>
      </c>
      <c r="M296" s="2">
        <f t="shared" si="22"/>
        <v>0</v>
      </c>
      <c r="N296" s="2">
        <f t="shared" si="23"/>
        <v>0</v>
      </c>
      <c r="O296" s="1">
        <f t="shared" si="24"/>
        <v>0</v>
      </c>
    </row>
    <row r="297" spans="1:15">
      <c r="A297" s="10">
        <v>42823</v>
      </c>
      <c r="B297" s="5">
        <v>19600</v>
      </c>
      <c r="C297" s="5">
        <v>19600</v>
      </c>
      <c r="D297" s="5">
        <v>19600</v>
      </c>
      <c r="E297" s="5">
        <v>19600</v>
      </c>
      <c r="F297" s="4">
        <v>0</v>
      </c>
      <c r="G297" s="2">
        <f t="shared" si="20"/>
        <v>0</v>
      </c>
      <c r="H297" s="2">
        <v>0</v>
      </c>
      <c r="I297" s="2">
        <v>0</v>
      </c>
      <c r="J297" s="2">
        <f t="shared" si="21"/>
        <v>0</v>
      </c>
      <c r="K297" s="2">
        <v>0</v>
      </c>
      <c r="L297" s="2">
        <v>0</v>
      </c>
      <c r="M297" s="2">
        <f t="shared" si="22"/>
        <v>0</v>
      </c>
      <c r="N297" s="2">
        <f t="shared" si="23"/>
        <v>0</v>
      </c>
      <c r="O297" s="1">
        <f t="shared" si="24"/>
        <v>0</v>
      </c>
    </row>
    <row r="298" spans="1:15">
      <c r="A298" s="10">
        <v>42824</v>
      </c>
      <c r="B298" s="5">
        <v>19600</v>
      </c>
      <c r="C298" s="5">
        <v>19600</v>
      </c>
      <c r="D298" s="5">
        <v>19600</v>
      </c>
      <c r="E298" s="5">
        <v>19600</v>
      </c>
      <c r="F298" s="4">
        <v>0</v>
      </c>
      <c r="G298" s="2">
        <f t="shared" si="20"/>
        <v>0</v>
      </c>
      <c r="H298" s="2">
        <v>0</v>
      </c>
      <c r="I298" s="2">
        <v>0</v>
      </c>
      <c r="J298" s="2">
        <f t="shared" si="21"/>
        <v>0</v>
      </c>
      <c r="K298" s="2">
        <v>0</v>
      </c>
      <c r="L298" s="2">
        <v>0</v>
      </c>
      <c r="M298" s="2">
        <f t="shared" si="22"/>
        <v>0</v>
      </c>
      <c r="N298" s="2">
        <f t="shared" si="23"/>
        <v>0</v>
      </c>
      <c r="O298" s="1">
        <f t="shared" si="24"/>
        <v>0</v>
      </c>
    </row>
    <row r="299" spans="1:15">
      <c r="A299" s="10">
        <v>42825</v>
      </c>
      <c r="B299" s="5">
        <v>19600</v>
      </c>
      <c r="C299" s="5">
        <v>19600</v>
      </c>
      <c r="D299" s="5">
        <v>19600</v>
      </c>
      <c r="E299" s="5">
        <v>19600</v>
      </c>
      <c r="F299" s="4">
        <v>0</v>
      </c>
      <c r="G299" s="2">
        <f t="shared" si="20"/>
        <v>0</v>
      </c>
      <c r="H299" s="2">
        <v>0</v>
      </c>
      <c r="I299" s="2">
        <v>0</v>
      </c>
      <c r="J299" s="2">
        <f t="shared" si="21"/>
        <v>0</v>
      </c>
      <c r="K299" s="2">
        <v>0</v>
      </c>
      <c r="L299" s="2">
        <v>0</v>
      </c>
      <c r="M299" s="2">
        <f t="shared" si="22"/>
        <v>0</v>
      </c>
      <c r="N299" s="2">
        <f t="shared" si="23"/>
        <v>0</v>
      </c>
      <c r="O299" s="1">
        <f t="shared" si="24"/>
        <v>0</v>
      </c>
    </row>
    <row r="300" spans="1:15">
      <c r="A300" s="10">
        <v>42828</v>
      </c>
      <c r="B300" s="5">
        <v>19600</v>
      </c>
      <c r="C300" s="5">
        <v>19600</v>
      </c>
      <c r="D300" s="5">
        <v>19600</v>
      </c>
      <c r="E300" s="5">
        <v>19600</v>
      </c>
      <c r="F300" s="4">
        <v>0</v>
      </c>
      <c r="G300" s="2">
        <f t="shared" si="20"/>
        <v>0</v>
      </c>
      <c r="H300" s="2">
        <v>0</v>
      </c>
      <c r="I300" s="2">
        <v>0</v>
      </c>
      <c r="J300" s="2">
        <f t="shared" si="21"/>
        <v>0</v>
      </c>
      <c r="K300" s="2">
        <v>0</v>
      </c>
      <c r="L300" s="2">
        <v>0</v>
      </c>
      <c r="M300" s="2">
        <f t="shared" si="22"/>
        <v>0</v>
      </c>
      <c r="N300" s="2">
        <f t="shared" si="23"/>
        <v>0</v>
      </c>
      <c r="O300" s="1">
        <f t="shared" si="24"/>
        <v>0</v>
      </c>
    </row>
    <row r="301" spans="1:15">
      <c r="A301" s="10">
        <v>42829</v>
      </c>
      <c r="B301" s="5">
        <v>19600</v>
      </c>
      <c r="C301" s="5">
        <v>19600</v>
      </c>
      <c r="D301" s="5">
        <v>19600</v>
      </c>
      <c r="E301" s="5">
        <v>19600</v>
      </c>
      <c r="F301" s="4">
        <v>0</v>
      </c>
      <c r="G301" s="2">
        <f t="shared" si="20"/>
        <v>0</v>
      </c>
      <c r="H301" s="2">
        <v>0</v>
      </c>
      <c r="I301" s="2">
        <v>0</v>
      </c>
      <c r="J301" s="2">
        <f t="shared" si="21"/>
        <v>0</v>
      </c>
      <c r="K301" s="2">
        <v>0</v>
      </c>
      <c r="L301" s="2">
        <v>0</v>
      </c>
      <c r="M301" s="2">
        <f t="shared" si="22"/>
        <v>0</v>
      </c>
      <c r="N301" s="2">
        <f t="shared" si="23"/>
        <v>0</v>
      </c>
      <c r="O301" s="1">
        <f t="shared" si="24"/>
        <v>0</v>
      </c>
    </row>
    <row r="302" spans="1:15">
      <c r="A302" s="10">
        <v>42830</v>
      </c>
      <c r="B302" s="5">
        <v>19600</v>
      </c>
      <c r="C302" s="5">
        <v>19600</v>
      </c>
      <c r="D302" s="5">
        <v>19600</v>
      </c>
      <c r="E302" s="5">
        <v>19600</v>
      </c>
      <c r="F302" s="4">
        <v>0</v>
      </c>
      <c r="G302" s="2">
        <f t="shared" si="20"/>
        <v>0</v>
      </c>
      <c r="H302" s="2">
        <v>0</v>
      </c>
      <c r="I302" s="2">
        <v>0</v>
      </c>
      <c r="J302" s="2">
        <f t="shared" si="21"/>
        <v>0</v>
      </c>
      <c r="K302" s="2">
        <v>0</v>
      </c>
      <c r="L302" s="2">
        <v>0</v>
      </c>
      <c r="M302" s="2">
        <f t="shared" si="22"/>
        <v>0</v>
      </c>
      <c r="N302" s="2">
        <f t="shared" si="23"/>
        <v>0</v>
      </c>
      <c r="O302" s="1">
        <f t="shared" si="24"/>
        <v>0</v>
      </c>
    </row>
    <row r="303" spans="1:15">
      <c r="A303" s="10">
        <v>42831</v>
      </c>
      <c r="B303" s="5">
        <v>19600</v>
      </c>
      <c r="C303" s="5">
        <v>19600</v>
      </c>
      <c r="D303" s="5">
        <v>19600</v>
      </c>
      <c r="E303" s="5">
        <v>19600</v>
      </c>
      <c r="F303" s="4">
        <v>0</v>
      </c>
      <c r="G303" s="2">
        <f t="shared" si="20"/>
        <v>0</v>
      </c>
      <c r="H303" s="2">
        <v>0</v>
      </c>
      <c r="I303" s="2">
        <v>0</v>
      </c>
      <c r="J303" s="2">
        <f t="shared" si="21"/>
        <v>0</v>
      </c>
      <c r="K303" s="2">
        <v>0</v>
      </c>
      <c r="L303" s="2">
        <v>0</v>
      </c>
      <c r="M303" s="2">
        <f t="shared" si="22"/>
        <v>0</v>
      </c>
      <c r="N303" s="2">
        <f t="shared" si="23"/>
        <v>0</v>
      </c>
      <c r="O303" s="1">
        <f t="shared" si="24"/>
        <v>0</v>
      </c>
    </row>
    <row r="304" spans="1:15">
      <c r="A304" s="10">
        <v>42832</v>
      </c>
      <c r="B304" s="5">
        <v>19600</v>
      </c>
      <c r="C304" s="5">
        <v>19600</v>
      </c>
      <c r="D304" s="5">
        <v>19600</v>
      </c>
      <c r="E304" s="5">
        <v>19600</v>
      </c>
      <c r="F304" s="4">
        <v>0</v>
      </c>
      <c r="G304" s="2">
        <f t="shared" si="20"/>
        <v>0</v>
      </c>
      <c r="H304" s="2">
        <v>0</v>
      </c>
      <c r="I304" s="2">
        <v>0</v>
      </c>
      <c r="J304" s="2">
        <f t="shared" si="21"/>
        <v>0</v>
      </c>
      <c r="K304" s="2">
        <v>0</v>
      </c>
      <c r="L304" s="2">
        <v>0</v>
      </c>
      <c r="M304" s="2">
        <f t="shared" si="22"/>
        <v>0</v>
      </c>
      <c r="N304" s="2">
        <f t="shared" si="23"/>
        <v>0</v>
      </c>
      <c r="O304" s="1">
        <f t="shared" si="24"/>
        <v>0</v>
      </c>
    </row>
    <row r="305" spans="1:15">
      <c r="A305" s="10">
        <v>42835</v>
      </c>
      <c r="B305" s="5">
        <v>19600</v>
      </c>
      <c r="C305" s="5">
        <v>19600</v>
      </c>
      <c r="D305" s="5">
        <v>19600</v>
      </c>
      <c r="E305" s="5">
        <v>19600</v>
      </c>
      <c r="F305" s="4">
        <v>0</v>
      </c>
      <c r="G305" s="2">
        <f t="shared" si="20"/>
        <v>0</v>
      </c>
      <c r="H305" s="2">
        <v>0</v>
      </c>
      <c r="I305" s="2">
        <v>0</v>
      </c>
      <c r="J305" s="2">
        <f t="shared" si="21"/>
        <v>0</v>
      </c>
      <c r="K305" s="2">
        <v>0</v>
      </c>
      <c r="L305" s="2">
        <v>0</v>
      </c>
      <c r="M305" s="2">
        <f t="shared" si="22"/>
        <v>0</v>
      </c>
      <c r="N305" s="2">
        <f t="shared" si="23"/>
        <v>0</v>
      </c>
      <c r="O305" s="1">
        <f t="shared" si="24"/>
        <v>0</v>
      </c>
    </row>
    <row r="306" spans="1:15">
      <c r="A306" s="10">
        <v>42836</v>
      </c>
      <c r="B306" s="5">
        <v>19600</v>
      </c>
      <c r="C306" s="5">
        <v>19600</v>
      </c>
      <c r="D306" s="5">
        <v>19600</v>
      </c>
      <c r="E306" s="5">
        <v>19600</v>
      </c>
      <c r="F306" s="4">
        <v>0</v>
      </c>
      <c r="G306" s="2">
        <f t="shared" si="20"/>
        <v>0</v>
      </c>
      <c r="H306" s="2">
        <v>0</v>
      </c>
      <c r="I306" s="2">
        <v>0</v>
      </c>
      <c r="J306" s="2">
        <f t="shared" si="21"/>
        <v>0</v>
      </c>
      <c r="K306" s="2">
        <v>0</v>
      </c>
      <c r="L306" s="2">
        <v>0</v>
      </c>
      <c r="M306" s="2">
        <f t="shared" si="22"/>
        <v>0</v>
      </c>
      <c r="N306" s="2">
        <f t="shared" si="23"/>
        <v>0</v>
      </c>
      <c r="O306" s="1">
        <f t="shared" si="24"/>
        <v>0</v>
      </c>
    </row>
    <row r="307" spans="1:15">
      <c r="A307" s="10">
        <v>42837</v>
      </c>
      <c r="B307" s="5">
        <v>19600</v>
      </c>
      <c r="C307" s="5">
        <v>19600</v>
      </c>
      <c r="D307" s="5">
        <v>19600</v>
      </c>
      <c r="E307" s="5">
        <v>19600</v>
      </c>
      <c r="F307" s="4">
        <v>0</v>
      </c>
      <c r="G307" s="2">
        <f t="shared" si="20"/>
        <v>0</v>
      </c>
      <c r="H307" s="2">
        <v>0</v>
      </c>
      <c r="I307" s="2">
        <v>0</v>
      </c>
      <c r="J307" s="2">
        <f t="shared" si="21"/>
        <v>0</v>
      </c>
      <c r="K307" s="2">
        <v>0</v>
      </c>
      <c r="L307" s="2">
        <v>0</v>
      </c>
      <c r="M307" s="2">
        <f t="shared" si="22"/>
        <v>0</v>
      </c>
      <c r="N307" s="2">
        <f t="shared" si="23"/>
        <v>0</v>
      </c>
      <c r="O307" s="1">
        <f t="shared" si="24"/>
        <v>0</v>
      </c>
    </row>
    <row r="308" spans="1:15">
      <c r="A308" s="10">
        <v>42838</v>
      </c>
      <c r="B308" s="5">
        <v>19600</v>
      </c>
      <c r="C308" s="5">
        <v>19600</v>
      </c>
      <c r="D308" s="5">
        <v>19600</v>
      </c>
      <c r="E308" s="5">
        <v>19600</v>
      </c>
      <c r="F308" s="4">
        <v>0</v>
      </c>
      <c r="G308" s="2">
        <f t="shared" si="20"/>
        <v>0</v>
      </c>
      <c r="H308" s="2">
        <v>0</v>
      </c>
      <c r="I308" s="2">
        <v>0</v>
      </c>
      <c r="J308" s="2">
        <f t="shared" si="21"/>
        <v>0</v>
      </c>
      <c r="K308" s="2">
        <v>0</v>
      </c>
      <c r="L308" s="2">
        <v>0</v>
      </c>
      <c r="M308" s="2">
        <f t="shared" si="22"/>
        <v>0</v>
      </c>
      <c r="N308" s="2">
        <f t="shared" si="23"/>
        <v>0</v>
      </c>
      <c r="O308" s="1">
        <f t="shared" si="24"/>
        <v>0</v>
      </c>
    </row>
    <row r="309" spans="1:15">
      <c r="A309" s="10">
        <v>42839</v>
      </c>
      <c r="B309" s="5">
        <v>19600</v>
      </c>
      <c r="C309" s="5">
        <v>19600</v>
      </c>
      <c r="D309" s="5">
        <v>19600</v>
      </c>
      <c r="E309" s="5">
        <v>19600</v>
      </c>
      <c r="F309" s="4">
        <v>0</v>
      </c>
      <c r="G309" s="2">
        <f t="shared" si="20"/>
        <v>0</v>
      </c>
      <c r="H309" s="2">
        <v>0</v>
      </c>
      <c r="I309" s="2">
        <v>0</v>
      </c>
      <c r="J309" s="2">
        <f t="shared" si="21"/>
        <v>0</v>
      </c>
      <c r="K309" s="2">
        <v>0</v>
      </c>
      <c r="L309" s="2">
        <v>0</v>
      </c>
      <c r="M309" s="2">
        <f t="shared" si="22"/>
        <v>0</v>
      </c>
      <c r="N309" s="2">
        <f t="shared" si="23"/>
        <v>0</v>
      </c>
      <c r="O309" s="1">
        <f t="shared" si="24"/>
        <v>0</v>
      </c>
    </row>
    <row r="310" spans="1:15">
      <c r="A310" s="10">
        <v>42842</v>
      </c>
      <c r="B310" s="5">
        <v>19600</v>
      </c>
      <c r="C310" s="5">
        <v>19600</v>
      </c>
      <c r="D310" s="5">
        <v>19600</v>
      </c>
      <c r="E310" s="5">
        <v>19600</v>
      </c>
      <c r="F310" s="4">
        <v>0</v>
      </c>
      <c r="G310" s="2">
        <f t="shared" si="20"/>
        <v>0</v>
      </c>
      <c r="H310" s="2">
        <v>0</v>
      </c>
      <c r="I310" s="2">
        <v>0</v>
      </c>
      <c r="J310" s="2">
        <f t="shared" si="21"/>
        <v>0</v>
      </c>
      <c r="K310" s="2">
        <v>0</v>
      </c>
      <c r="L310" s="2">
        <v>0</v>
      </c>
      <c r="M310" s="2">
        <f t="shared" si="22"/>
        <v>0</v>
      </c>
      <c r="N310" s="2">
        <f t="shared" si="23"/>
        <v>0</v>
      </c>
      <c r="O310" s="1">
        <f t="shared" si="24"/>
        <v>0</v>
      </c>
    </row>
    <row r="311" spans="1:15">
      <c r="A311" s="10">
        <v>42843</v>
      </c>
      <c r="B311" s="5">
        <v>19600</v>
      </c>
      <c r="C311" s="5">
        <v>19600</v>
      </c>
      <c r="D311" s="5">
        <v>19600</v>
      </c>
      <c r="E311" s="5">
        <v>19600</v>
      </c>
      <c r="F311" s="4">
        <v>0</v>
      </c>
      <c r="G311" s="2">
        <f t="shared" si="20"/>
        <v>0</v>
      </c>
      <c r="H311" s="2">
        <v>0</v>
      </c>
      <c r="I311" s="2">
        <v>0</v>
      </c>
      <c r="J311" s="2">
        <f t="shared" si="21"/>
        <v>0</v>
      </c>
      <c r="K311" s="2">
        <v>0</v>
      </c>
      <c r="L311" s="2">
        <v>0</v>
      </c>
      <c r="M311" s="2">
        <f t="shared" si="22"/>
        <v>0</v>
      </c>
      <c r="N311" s="2">
        <f t="shared" si="23"/>
        <v>0</v>
      </c>
      <c r="O311" s="1">
        <f t="shared" si="24"/>
        <v>0</v>
      </c>
    </row>
    <row r="312" spans="1:15">
      <c r="A312" s="10">
        <v>42844</v>
      </c>
      <c r="B312" s="5">
        <v>19600</v>
      </c>
      <c r="C312" s="5">
        <v>19600</v>
      </c>
      <c r="D312" s="5">
        <v>19600</v>
      </c>
      <c r="E312" s="5">
        <v>19600</v>
      </c>
      <c r="F312" s="4">
        <v>0</v>
      </c>
      <c r="G312" s="2">
        <f t="shared" si="20"/>
        <v>0</v>
      </c>
      <c r="H312" s="2">
        <v>0</v>
      </c>
      <c r="I312" s="2">
        <v>0</v>
      </c>
      <c r="J312" s="2">
        <f t="shared" si="21"/>
        <v>0</v>
      </c>
      <c r="K312" s="2">
        <v>0</v>
      </c>
      <c r="L312" s="2">
        <v>0</v>
      </c>
      <c r="M312" s="2">
        <f t="shared" si="22"/>
        <v>0</v>
      </c>
      <c r="N312" s="2">
        <f t="shared" si="23"/>
        <v>0</v>
      </c>
      <c r="O312" s="1">
        <f t="shared" si="24"/>
        <v>0</v>
      </c>
    </row>
    <row r="313" spans="1:15">
      <c r="A313" s="10">
        <v>42845</v>
      </c>
      <c r="B313" s="5">
        <v>19600</v>
      </c>
      <c r="C313" s="5">
        <v>19600</v>
      </c>
      <c r="D313" s="5">
        <v>19600</v>
      </c>
      <c r="E313" s="5">
        <v>19600</v>
      </c>
      <c r="F313" s="4">
        <v>0</v>
      </c>
      <c r="G313" s="2">
        <f t="shared" si="20"/>
        <v>0</v>
      </c>
      <c r="H313" s="2">
        <v>0</v>
      </c>
      <c r="I313" s="2">
        <v>0</v>
      </c>
      <c r="J313" s="2">
        <f t="shared" si="21"/>
        <v>0</v>
      </c>
      <c r="K313" s="2">
        <v>0</v>
      </c>
      <c r="L313" s="2">
        <v>0</v>
      </c>
      <c r="M313" s="2">
        <f t="shared" si="22"/>
        <v>0</v>
      </c>
      <c r="N313" s="2">
        <f t="shared" si="23"/>
        <v>0</v>
      </c>
      <c r="O313" s="1">
        <f t="shared" si="24"/>
        <v>0</v>
      </c>
    </row>
    <row r="314" spans="1:15">
      <c r="A314" s="10">
        <v>42846</v>
      </c>
      <c r="B314" s="5">
        <v>19600</v>
      </c>
      <c r="C314" s="5">
        <v>19600</v>
      </c>
      <c r="D314" s="5">
        <v>19600</v>
      </c>
      <c r="E314" s="5">
        <v>19600</v>
      </c>
      <c r="F314" s="4">
        <v>0</v>
      </c>
      <c r="G314" s="2">
        <f t="shared" si="20"/>
        <v>0</v>
      </c>
      <c r="H314" s="2">
        <v>0</v>
      </c>
      <c r="I314" s="2">
        <v>0</v>
      </c>
      <c r="J314" s="2">
        <f t="shared" si="21"/>
        <v>0</v>
      </c>
      <c r="K314" s="2">
        <v>0</v>
      </c>
      <c r="L314" s="2">
        <v>0</v>
      </c>
      <c r="M314" s="2">
        <f t="shared" si="22"/>
        <v>0</v>
      </c>
      <c r="N314" s="2">
        <f t="shared" si="23"/>
        <v>0</v>
      </c>
      <c r="O314" s="1">
        <f t="shared" si="24"/>
        <v>0</v>
      </c>
    </row>
    <row r="315" spans="1:15">
      <c r="A315" s="10">
        <v>42849</v>
      </c>
      <c r="B315" s="5">
        <v>19600</v>
      </c>
      <c r="C315" s="5">
        <v>19600</v>
      </c>
      <c r="D315" s="5">
        <v>19600</v>
      </c>
      <c r="E315" s="5">
        <v>19600</v>
      </c>
      <c r="F315" s="4">
        <v>0</v>
      </c>
      <c r="G315" s="2">
        <f t="shared" si="20"/>
        <v>0</v>
      </c>
      <c r="H315" s="2">
        <v>0</v>
      </c>
      <c r="I315" s="2">
        <v>0</v>
      </c>
      <c r="J315" s="2">
        <f t="shared" si="21"/>
        <v>0</v>
      </c>
      <c r="K315" s="2">
        <v>0</v>
      </c>
      <c r="L315" s="2">
        <v>0</v>
      </c>
      <c r="M315" s="2">
        <f t="shared" si="22"/>
        <v>0</v>
      </c>
      <c r="N315" s="2">
        <f t="shared" si="23"/>
        <v>0</v>
      </c>
      <c r="O315" s="1">
        <f t="shared" si="24"/>
        <v>0</v>
      </c>
    </row>
    <row r="316" spans="1:15">
      <c r="A316" s="10">
        <v>42850</v>
      </c>
      <c r="B316" s="5">
        <v>19600</v>
      </c>
      <c r="C316" s="5">
        <v>19600</v>
      </c>
      <c r="D316" s="5">
        <v>19600</v>
      </c>
      <c r="E316" s="5">
        <v>19600</v>
      </c>
      <c r="F316" s="4">
        <v>0</v>
      </c>
      <c r="G316" s="2">
        <f t="shared" si="20"/>
        <v>0</v>
      </c>
      <c r="H316" s="2">
        <v>0</v>
      </c>
      <c r="I316" s="2">
        <v>0</v>
      </c>
      <c r="J316" s="2">
        <f t="shared" si="21"/>
        <v>0</v>
      </c>
      <c r="K316" s="2">
        <v>0</v>
      </c>
      <c r="L316" s="2">
        <v>0</v>
      </c>
      <c r="M316" s="2">
        <f t="shared" si="22"/>
        <v>0</v>
      </c>
      <c r="N316" s="2">
        <f t="shared" si="23"/>
        <v>0</v>
      </c>
      <c r="O316" s="1">
        <f t="shared" si="24"/>
        <v>0</v>
      </c>
    </row>
    <row r="317" spans="1:15">
      <c r="A317" s="10">
        <v>42851</v>
      </c>
      <c r="B317" s="5">
        <v>19600</v>
      </c>
      <c r="C317" s="5">
        <v>19600</v>
      </c>
      <c r="D317" s="5">
        <v>19600</v>
      </c>
      <c r="E317" s="5">
        <v>19600</v>
      </c>
      <c r="F317" s="4">
        <v>0</v>
      </c>
      <c r="G317" s="2">
        <f t="shared" si="20"/>
        <v>0</v>
      </c>
      <c r="H317" s="2">
        <v>0</v>
      </c>
      <c r="I317" s="2">
        <v>0</v>
      </c>
      <c r="J317" s="2">
        <f t="shared" si="21"/>
        <v>0</v>
      </c>
      <c r="K317" s="2">
        <v>0</v>
      </c>
      <c r="L317" s="2">
        <v>0</v>
      </c>
      <c r="M317" s="2">
        <f t="shared" si="22"/>
        <v>0</v>
      </c>
      <c r="N317" s="2">
        <f t="shared" si="23"/>
        <v>0</v>
      </c>
      <c r="O317" s="1">
        <f t="shared" si="24"/>
        <v>0</v>
      </c>
    </row>
    <row r="318" spans="1:15">
      <c r="A318" s="10">
        <v>42852</v>
      </c>
      <c r="B318" s="5">
        <v>19600</v>
      </c>
      <c r="C318" s="5">
        <v>19600</v>
      </c>
      <c r="D318" s="5">
        <v>19600</v>
      </c>
      <c r="E318" s="5">
        <v>19600</v>
      </c>
      <c r="F318" s="4">
        <v>0</v>
      </c>
      <c r="G318" s="2">
        <f t="shared" si="20"/>
        <v>0</v>
      </c>
      <c r="H318" s="2">
        <v>0</v>
      </c>
      <c r="I318" s="2">
        <v>0</v>
      </c>
      <c r="J318" s="2">
        <f t="shared" si="21"/>
        <v>0</v>
      </c>
      <c r="K318" s="2">
        <v>0</v>
      </c>
      <c r="L318" s="2">
        <v>0</v>
      </c>
      <c r="M318" s="2">
        <f t="shared" si="22"/>
        <v>0</v>
      </c>
      <c r="N318" s="2">
        <f t="shared" si="23"/>
        <v>0</v>
      </c>
      <c r="O318" s="1">
        <f t="shared" si="24"/>
        <v>0</v>
      </c>
    </row>
    <row r="319" spans="1:15">
      <c r="A319" s="10">
        <v>42853</v>
      </c>
      <c r="B319" s="5">
        <v>19600</v>
      </c>
      <c r="C319" s="5">
        <v>19600</v>
      </c>
      <c r="D319" s="5">
        <v>19600</v>
      </c>
      <c r="E319" s="5">
        <v>19600</v>
      </c>
      <c r="F319" s="4">
        <v>0</v>
      </c>
      <c r="G319" s="2">
        <f t="shared" si="20"/>
        <v>0</v>
      </c>
      <c r="H319" s="2">
        <v>0</v>
      </c>
      <c r="I319" s="2">
        <v>0</v>
      </c>
      <c r="J319" s="2">
        <f t="shared" si="21"/>
        <v>0</v>
      </c>
      <c r="K319" s="2">
        <v>0</v>
      </c>
      <c r="L319" s="2">
        <v>0</v>
      </c>
      <c r="M319" s="2">
        <f t="shared" si="22"/>
        <v>0</v>
      </c>
      <c r="N319" s="2">
        <f t="shared" si="23"/>
        <v>0</v>
      </c>
      <c r="O319" s="1">
        <f t="shared" si="24"/>
        <v>0</v>
      </c>
    </row>
    <row r="320" spans="1:15">
      <c r="A320" s="10">
        <v>42857</v>
      </c>
      <c r="B320" s="5">
        <v>19600</v>
      </c>
      <c r="C320" s="5">
        <v>19600</v>
      </c>
      <c r="D320" s="5">
        <v>19600</v>
      </c>
      <c r="E320" s="5">
        <v>19600</v>
      </c>
      <c r="F320" s="4">
        <v>0</v>
      </c>
      <c r="G320" s="2">
        <f t="shared" si="20"/>
        <v>0</v>
      </c>
      <c r="H320" s="2">
        <v>0</v>
      </c>
      <c r="I320" s="2">
        <v>0</v>
      </c>
      <c r="J320" s="2">
        <f t="shared" si="21"/>
        <v>0</v>
      </c>
      <c r="K320" s="2">
        <v>0</v>
      </c>
      <c r="L320" s="2">
        <v>0</v>
      </c>
      <c r="M320" s="2">
        <f t="shared" si="22"/>
        <v>0</v>
      </c>
      <c r="N320" s="2">
        <f t="shared" si="23"/>
        <v>0</v>
      </c>
      <c r="O320" s="1">
        <f t="shared" si="24"/>
        <v>0</v>
      </c>
    </row>
    <row r="321" spans="1:15">
      <c r="A321" s="10">
        <v>42859</v>
      </c>
      <c r="B321" s="5">
        <v>19600</v>
      </c>
      <c r="C321" s="5">
        <v>19600</v>
      </c>
      <c r="D321" s="5">
        <v>19600</v>
      </c>
      <c r="E321" s="5">
        <v>19600</v>
      </c>
      <c r="F321" s="4">
        <v>0</v>
      </c>
      <c r="G321" s="2">
        <f t="shared" si="20"/>
        <v>0</v>
      </c>
      <c r="H321" s="2">
        <v>0</v>
      </c>
      <c r="I321" s="2">
        <v>0</v>
      </c>
      <c r="J321" s="2">
        <f t="shared" si="21"/>
        <v>0</v>
      </c>
      <c r="K321" s="2">
        <v>0</v>
      </c>
      <c r="L321" s="2">
        <v>0</v>
      </c>
      <c r="M321" s="2">
        <f t="shared" si="22"/>
        <v>0</v>
      </c>
      <c r="N321" s="2">
        <f t="shared" si="23"/>
        <v>0</v>
      </c>
      <c r="O321" s="1">
        <f t="shared" si="24"/>
        <v>0</v>
      </c>
    </row>
    <row r="322" spans="1:15">
      <c r="A322" s="10">
        <v>42863</v>
      </c>
      <c r="B322" s="5">
        <v>19600</v>
      </c>
      <c r="C322" s="5">
        <v>19600</v>
      </c>
      <c r="D322" s="5">
        <v>19600</v>
      </c>
      <c r="E322" s="5">
        <v>19600</v>
      </c>
      <c r="F322" s="4">
        <v>0</v>
      </c>
      <c r="G322" s="2">
        <f t="shared" ref="G322:G359" si="25">I322-H322</f>
        <v>0</v>
      </c>
      <c r="H322" s="2">
        <v>0</v>
      </c>
      <c r="I322" s="2">
        <v>0</v>
      </c>
      <c r="J322" s="2">
        <f t="shared" ref="J322:J359" si="26">L322-K322</f>
        <v>0</v>
      </c>
      <c r="K322" s="2">
        <v>0</v>
      </c>
      <c r="L322" s="2">
        <v>0</v>
      </c>
      <c r="M322" s="2">
        <f t="shared" ref="M322:M359" si="27">IFERROR(J322/G322,0)</f>
        <v>0</v>
      </c>
      <c r="N322" s="2">
        <f t="shared" ref="N322:N359" si="28">IFERROR(K322/H322,0)</f>
        <v>0</v>
      </c>
      <c r="O322" s="1">
        <f t="shared" ref="O322:O359" si="29">IFERROR(L322/I322,0)</f>
        <v>0</v>
      </c>
    </row>
    <row r="323" spans="1:15">
      <c r="A323" s="10">
        <v>42865</v>
      </c>
      <c r="B323" s="5">
        <v>19600</v>
      </c>
      <c r="C323" s="5">
        <v>19600</v>
      </c>
      <c r="D323" s="5">
        <v>19600</v>
      </c>
      <c r="E323" s="5">
        <v>19600</v>
      </c>
      <c r="F323" s="4">
        <v>0</v>
      </c>
      <c r="G323" s="2">
        <f t="shared" si="25"/>
        <v>0</v>
      </c>
      <c r="H323" s="2">
        <v>0</v>
      </c>
      <c r="I323" s="2">
        <v>0</v>
      </c>
      <c r="J323" s="2">
        <f t="shared" si="26"/>
        <v>0</v>
      </c>
      <c r="K323" s="2">
        <v>0</v>
      </c>
      <c r="L323" s="2">
        <v>0</v>
      </c>
      <c r="M323" s="2">
        <f t="shared" si="27"/>
        <v>0</v>
      </c>
      <c r="N323" s="2">
        <f t="shared" si="28"/>
        <v>0</v>
      </c>
      <c r="O323" s="1">
        <f t="shared" si="29"/>
        <v>0</v>
      </c>
    </row>
    <row r="324" spans="1:15">
      <c r="A324" s="10">
        <v>42866</v>
      </c>
      <c r="B324" s="5">
        <v>19600</v>
      </c>
      <c r="C324" s="5">
        <v>19600</v>
      </c>
      <c r="D324" s="5">
        <v>19600</v>
      </c>
      <c r="E324" s="5">
        <v>19600</v>
      </c>
      <c r="F324" s="4">
        <v>0</v>
      </c>
      <c r="G324" s="2">
        <f t="shared" si="25"/>
        <v>0</v>
      </c>
      <c r="H324" s="2">
        <v>0</v>
      </c>
      <c r="I324" s="2">
        <v>0</v>
      </c>
      <c r="J324" s="2">
        <f t="shared" si="26"/>
        <v>0</v>
      </c>
      <c r="K324" s="2">
        <v>0</v>
      </c>
      <c r="L324" s="2">
        <v>0</v>
      </c>
      <c r="M324" s="2">
        <f t="shared" si="27"/>
        <v>0</v>
      </c>
      <c r="N324" s="2">
        <f t="shared" si="28"/>
        <v>0</v>
      </c>
      <c r="O324" s="1">
        <f t="shared" si="29"/>
        <v>0</v>
      </c>
    </row>
    <row r="325" spans="1:15">
      <c r="A325" s="10">
        <v>42867</v>
      </c>
      <c r="B325" s="5">
        <v>19600</v>
      </c>
      <c r="C325" s="5">
        <v>19600</v>
      </c>
      <c r="D325" s="5">
        <v>19600</v>
      </c>
      <c r="E325" s="5">
        <v>19600</v>
      </c>
      <c r="F325" s="4">
        <v>0</v>
      </c>
      <c r="G325" s="2">
        <f t="shared" si="25"/>
        <v>0</v>
      </c>
      <c r="H325" s="2">
        <v>0</v>
      </c>
      <c r="I325" s="2">
        <v>0</v>
      </c>
      <c r="J325" s="2">
        <f t="shared" si="26"/>
        <v>0</v>
      </c>
      <c r="K325" s="2">
        <v>0</v>
      </c>
      <c r="L325" s="2">
        <v>0</v>
      </c>
      <c r="M325" s="2">
        <f t="shared" si="27"/>
        <v>0</v>
      </c>
      <c r="N325" s="2">
        <f t="shared" si="28"/>
        <v>0</v>
      </c>
      <c r="O325" s="1">
        <f t="shared" si="29"/>
        <v>0</v>
      </c>
    </row>
    <row r="326" spans="1:15">
      <c r="A326" s="10">
        <v>42870</v>
      </c>
      <c r="B326" s="5">
        <v>19600</v>
      </c>
      <c r="C326" s="5">
        <v>19600</v>
      </c>
      <c r="D326" s="5">
        <v>19600</v>
      </c>
      <c r="E326" s="5">
        <v>19600</v>
      </c>
      <c r="F326" s="4">
        <v>0</v>
      </c>
      <c r="G326" s="2">
        <f t="shared" si="25"/>
        <v>0</v>
      </c>
      <c r="H326" s="2">
        <v>0</v>
      </c>
      <c r="I326" s="2">
        <v>0</v>
      </c>
      <c r="J326" s="2">
        <f t="shared" si="26"/>
        <v>0</v>
      </c>
      <c r="K326" s="2">
        <v>0</v>
      </c>
      <c r="L326" s="2">
        <v>0</v>
      </c>
      <c r="M326" s="2">
        <f t="shared" si="27"/>
        <v>0</v>
      </c>
      <c r="N326" s="2">
        <f t="shared" si="28"/>
        <v>0</v>
      </c>
      <c r="O326" s="1">
        <f t="shared" si="29"/>
        <v>0</v>
      </c>
    </row>
    <row r="327" spans="1:15">
      <c r="A327" s="10">
        <v>42871</v>
      </c>
      <c r="B327" s="5">
        <v>19600</v>
      </c>
      <c r="C327" s="5">
        <v>19600</v>
      </c>
      <c r="D327" s="5">
        <v>19600</v>
      </c>
      <c r="E327" s="5">
        <v>19600</v>
      </c>
      <c r="F327" s="4">
        <v>0</v>
      </c>
      <c r="G327" s="2">
        <f t="shared" si="25"/>
        <v>0</v>
      </c>
      <c r="H327" s="2">
        <v>0</v>
      </c>
      <c r="I327" s="2">
        <v>0</v>
      </c>
      <c r="J327" s="2">
        <f t="shared" si="26"/>
        <v>0</v>
      </c>
      <c r="K327" s="2">
        <v>0</v>
      </c>
      <c r="L327" s="2">
        <v>0</v>
      </c>
      <c r="M327" s="2">
        <f t="shared" si="27"/>
        <v>0</v>
      </c>
      <c r="N327" s="2">
        <f t="shared" si="28"/>
        <v>0</v>
      </c>
      <c r="O327" s="1">
        <f t="shared" si="29"/>
        <v>0</v>
      </c>
    </row>
    <row r="328" spans="1:15">
      <c r="A328" s="10">
        <v>42872</v>
      </c>
      <c r="B328" s="5">
        <v>19600</v>
      </c>
      <c r="C328" s="5">
        <v>19600</v>
      </c>
      <c r="D328" s="5">
        <v>19600</v>
      </c>
      <c r="E328" s="5">
        <v>19600</v>
      </c>
      <c r="F328" s="4">
        <v>0</v>
      </c>
      <c r="G328" s="2">
        <f t="shared" si="25"/>
        <v>0</v>
      </c>
      <c r="H328" s="2">
        <v>0</v>
      </c>
      <c r="I328" s="2">
        <v>0</v>
      </c>
      <c r="J328" s="2">
        <f t="shared" si="26"/>
        <v>0</v>
      </c>
      <c r="K328" s="2">
        <v>0</v>
      </c>
      <c r="L328" s="2">
        <v>0</v>
      </c>
      <c r="M328" s="2">
        <f t="shared" si="27"/>
        <v>0</v>
      </c>
      <c r="N328" s="2">
        <f t="shared" si="28"/>
        <v>0</v>
      </c>
      <c r="O328" s="1">
        <f t="shared" si="29"/>
        <v>0</v>
      </c>
    </row>
    <row r="329" spans="1:15">
      <c r="A329" s="10">
        <v>42873</v>
      </c>
      <c r="B329" s="5">
        <v>19700</v>
      </c>
      <c r="C329" s="5">
        <v>19700</v>
      </c>
      <c r="D329" s="5">
        <v>19700</v>
      </c>
      <c r="E329" s="5">
        <v>19700</v>
      </c>
      <c r="F329" s="4">
        <v>0.51</v>
      </c>
      <c r="G329" s="2">
        <f t="shared" si="25"/>
        <v>0</v>
      </c>
      <c r="H329" s="2">
        <v>0</v>
      </c>
      <c r="I329" s="2">
        <v>0</v>
      </c>
      <c r="J329" s="2">
        <f t="shared" si="26"/>
        <v>0</v>
      </c>
      <c r="K329" s="2">
        <v>0</v>
      </c>
      <c r="L329" s="2">
        <v>0</v>
      </c>
      <c r="M329" s="2">
        <f t="shared" si="27"/>
        <v>0</v>
      </c>
      <c r="N329" s="2">
        <f t="shared" si="28"/>
        <v>0</v>
      </c>
      <c r="O329" s="1">
        <f t="shared" si="29"/>
        <v>0</v>
      </c>
    </row>
    <row r="330" spans="1:15">
      <c r="A330" s="10">
        <v>42874</v>
      </c>
      <c r="B330" s="5">
        <v>19800</v>
      </c>
      <c r="C330" s="5">
        <v>19800</v>
      </c>
      <c r="D330" s="5">
        <v>19800</v>
      </c>
      <c r="E330" s="5">
        <v>19800</v>
      </c>
      <c r="F330" s="4">
        <v>0.51</v>
      </c>
      <c r="G330" s="2">
        <f t="shared" si="25"/>
        <v>0</v>
      </c>
      <c r="H330" s="2">
        <v>0</v>
      </c>
      <c r="I330" s="2">
        <v>0</v>
      </c>
      <c r="J330" s="2">
        <f t="shared" si="26"/>
        <v>0</v>
      </c>
      <c r="K330" s="2">
        <v>0</v>
      </c>
      <c r="L330" s="2">
        <v>0</v>
      </c>
      <c r="M330" s="2">
        <f t="shared" si="27"/>
        <v>0</v>
      </c>
      <c r="N330" s="2">
        <f t="shared" si="28"/>
        <v>0</v>
      </c>
      <c r="O330" s="1">
        <f t="shared" si="29"/>
        <v>0</v>
      </c>
    </row>
    <row r="331" spans="1:15">
      <c r="A331" s="10">
        <v>42877</v>
      </c>
      <c r="B331" s="5">
        <v>20650</v>
      </c>
      <c r="C331" s="5">
        <v>20650</v>
      </c>
      <c r="D331" s="5">
        <v>20650</v>
      </c>
      <c r="E331" s="5">
        <v>20650</v>
      </c>
      <c r="F331" s="4">
        <v>4.29</v>
      </c>
      <c r="G331" s="2">
        <f t="shared" si="25"/>
        <v>70000</v>
      </c>
      <c r="H331" s="2">
        <v>0</v>
      </c>
      <c r="I331" s="2">
        <v>70000</v>
      </c>
      <c r="J331" s="2">
        <f t="shared" si="26"/>
        <v>1445500000</v>
      </c>
      <c r="K331" s="2">
        <v>0</v>
      </c>
      <c r="L331" s="2">
        <v>1445500000</v>
      </c>
      <c r="M331" s="2">
        <f t="shared" si="27"/>
        <v>20650</v>
      </c>
      <c r="N331" s="2">
        <f t="shared" si="28"/>
        <v>0</v>
      </c>
      <c r="O331" s="1">
        <f t="shared" si="29"/>
        <v>20650</v>
      </c>
    </row>
    <row r="332" spans="1:15">
      <c r="A332" s="10">
        <v>42878</v>
      </c>
      <c r="B332" s="5">
        <v>20650</v>
      </c>
      <c r="C332" s="5">
        <v>20650</v>
      </c>
      <c r="D332" s="5">
        <v>20650</v>
      </c>
      <c r="E332" s="5">
        <v>20650</v>
      </c>
      <c r="F332" s="4">
        <v>0</v>
      </c>
      <c r="G332" s="2">
        <f t="shared" si="25"/>
        <v>30000</v>
      </c>
      <c r="H332" s="2">
        <v>3000</v>
      </c>
      <c r="I332" s="2">
        <v>33000</v>
      </c>
      <c r="J332" s="2">
        <f t="shared" si="26"/>
        <v>619500000</v>
      </c>
      <c r="K332" s="2">
        <v>61950000</v>
      </c>
      <c r="L332" s="2">
        <v>681450000</v>
      </c>
      <c r="M332" s="2">
        <f t="shared" si="27"/>
        <v>20650</v>
      </c>
      <c r="N332" s="2">
        <f t="shared" si="28"/>
        <v>20650</v>
      </c>
      <c r="O332" s="1">
        <f t="shared" si="29"/>
        <v>20650</v>
      </c>
    </row>
    <row r="333" spans="1:15">
      <c r="A333" s="10">
        <v>42879</v>
      </c>
      <c r="B333" s="5">
        <v>20650</v>
      </c>
      <c r="C333" s="5">
        <v>20650</v>
      </c>
      <c r="D333" s="5">
        <v>20650</v>
      </c>
      <c r="E333" s="5">
        <v>20650</v>
      </c>
      <c r="F333" s="4">
        <v>0</v>
      </c>
      <c r="G333" s="2">
        <f t="shared" si="25"/>
        <v>0</v>
      </c>
      <c r="H333" s="2">
        <v>0</v>
      </c>
      <c r="I333" s="2">
        <v>0</v>
      </c>
      <c r="J333" s="2">
        <f t="shared" si="26"/>
        <v>0</v>
      </c>
      <c r="K333" s="2">
        <v>0</v>
      </c>
      <c r="L333" s="2">
        <v>0</v>
      </c>
      <c r="M333" s="2">
        <f t="shared" si="27"/>
        <v>0</v>
      </c>
      <c r="N333" s="2">
        <f t="shared" si="28"/>
        <v>0</v>
      </c>
      <c r="O333" s="1">
        <f t="shared" si="29"/>
        <v>0</v>
      </c>
    </row>
    <row r="334" spans="1:15">
      <c r="A334" s="10">
        <v>42880</v>
      </c>
      <c r="B334" s="5">
        <v>20700</v>
      </c>
      <c r="C334" s="5">
        <v>20700</v>
      </c>
      <c r="D334" s="5">
        <v>20700</v>
      </c>
      <c r="E334" s="5">
        <v>20700</v>
      </c>
      <c r="F334" s="4">
        <v>0.24</v>
      </c>
      <c r="G334" s="2">
        <f t="shared" si="25"/>
        <v>20000</v>
      </c>
      <c r="H334" s="2">
        <v>0</v>
      </c>
      <c r="I334" s="2">
        <v>20000</v>
      </c>
      <c r="J334" s="2">
        <f t="shared" si="26"/>
        <v>414000000</v>
      </c>
      <c r="K334" s="2">
        <v>0</v>
      </c>
      <c r="L334" s="2">
        <v>414000000</v>
      </c>
      <c r="M334" s="2">
        <f t="shared" si="27"/>
        <v>20700</v>
      </c>
      <c r="N334" s="2">
        <f t="shared" si="28"/>
        <v>0</v>
      </c>
      <c r="O334" s="1">
        <f t="shared" si="29"/>
        <v>20700</v>
      </c>
    </row>
    <row r="335" spans="1:15">
      <c r="A335" s="10">
        <v>42881</v>
      </c>
      <c r="B335" s="5">
        <v>20800</v>
      </c>
      <c r="C335" s="5">
        <v>20800</v>
      </c>
      <c r="D335" s="5">
        <v>20800</v>
      </c>
      <c r="E335" s="5">
        <v>20800</v>
      </c>
      <c r="F335" s="4">
        <v>0.48</v>
      </c>
      <c r="G335" s="2">
        <f t="shared" si="25"/>
        <v>20000</v>
      </c>
      <c r="H335" s="2">
        <v>0</v>
      </c>
      <c r="I335" s="2">
        <v>20000</v>
      </c>
      <c r="J335" s="2">
        <f t="shared" si="26"/>
        <v>416000000</v>
      </c>
      <c r="K335" s="2">
        <v>0</v>
      </c>
      <c r="L335" s="2">
        <v>416000000</v>
      </c>
      <c r="M335" s="2">
        <f t="shared" si="27"/>
        <v>20800</v>
      </c>
      <c r="N335" s="2">
        <f t="shared" si="28"/>
        <v>0</v>
      </c>
      <c r="O335" s="1">
        <f t="shared" si="29"/>
        <v>20800</v>
      </c>
    </row>
    <row r="336" spans="1:15">
      <c r="A336" s="10">
        <v>42884</v>
      </c>
      <c r="B336" s="5">
        <v>20800</v>
      </c>
      <c r="C336" s="5">
        <v>20800</v>
      </c>
      <c r="D336" s="5">
        <v>20800</v>
      </c>
      <c r="E336" s="5">
        <v>20800</v>
      </c>
      <c r="F336" s="4">
        <v>0</v>
      </c>
      <c r="G336" s="2">
        <f t="shared" si="25"/>
        <v>10000</v>
      </c>
      <c r="H336" s="2">
        <v>18500</v>
      </c>
      <c r="I336" s="2">
        <v>28500</v>
      </c>
      <c r="J336" s="2">
        <f t="shared" si="26"/>
        <v>208000000</v>
      </c>
      <c r="K336" s="2">
        <v>384800000</v>
      </c>
      <c r="L336" s="2">
        <v>592800000</v>
      </c>
      <c r="M336" s="2">
        <f t="shared" si="27"/>
        <v>20800</v>
      </c>
      <c r="N336" s="2">
        <f t="shared" si="28"/>
        <v>20800</v>
      </c>
      <c r="O336" s="1">
        <f t="shared" si="29"/>
        <v>20800</v>
      </c>
    </row>
    <row r="337" spans="1:15">
      <c r="A337" s="10">
        <v>42885</v>
      </c>
      <c r="B337" s="5">
        <v>20800</v>
      </c>
      <c r="C337" s="5">
        <v>20800</v>
      </c>
      <c r="D337" s="5">
        <v>20800</v>
      </c>
      <c r="E337" s="5">
        <v>20800</v>
      </c>
      <c r="F337" s="4">
        <v>0</v>
      </c>
      <c r="G337" s="2">
        <f t="shared" si="25"/>
        <v>10000</v>
      </c>
      <c r="H337" s="2">
        <v>0</v>
      </c>
      <c r="I337" s="2">
        <v>10000</v>
      </c>
      <c r="J337" s="2">
        <f t="shared" si="26"/>
        <v>208000000</v>
      </c>
      <c r="K337" s="2">
        <v>0</v>
      </c>
      <c r="L337" s="2">
        <v>208000000</v>
      </c>
      <c r="M337" s="2">
        <f t="shared" si="27"/>
        <v>20800</v>
      </c>
      <c r="N337" s="2">
        <f t="shared" si="28"/>
        <v>0</v>
      </c>
      <c r="O337" s="1">
        <f t="shared" si="29"/>
        <v>20800</v>
      </c>
    </row>
    <row r="338" spans="1:15">
      <c r="A338" s="10">
        <v>42886</v>
      </c>
      <c r="B338" s="5">
        <v>20800</v>
      </c>
      <c r="C338" s="5">
        <v>20800</v>
      </c>
      <c r="D338" s="5">
        <v>20800</v>
      </c>
      <c r="E338" s="5">
        <v>20800</v>
      </c>
      <c r="F338" s="4">
        <v>0</v>
      </c>
      <c r="G338" s="2">
        <f t="shared" si="25"/>
        <v>0</v>
      </c>
      <c r="H338" s="2">
        <v>0</v>
      </c>
      <c r="I338" s="2">
        <v>0</v>
      </c>
      <c r="J338" s="2">
        <f t="shared" si="26"/>
        <v>0</v>
      </c>
      <c r="K338" s="2">
        <v>0</v>
      </c>
      <c r="L338" s="2">
        <v>0</v>
      </c>
      <c r="M338" s="2">
        <f t="shared" si="27"/>
        <v>0</v>
      </c>
      <c r="N338" s="2">
        <f t="shared" si="28"/>
        <v>0</v>
      </c>
      <c r="O338" s="1">
        <f t="shared" si="29"/>
        <v>0</v>
      </c>
    </row>
    <row r="339" spans="1:15">
      <c r="A339" s="10">
        <v>42887</v>
      </c>
      <c r="B339" s="5">
        <v>20800</v>
      </c>
      <c r="C339" s="5">
        <v>20800</v>
      </c>
      <c r="D339" s="5">
        <v>20800</v>
      </c>
      <c r="E339" s="5">
        <v>20800</v>
      </c>
      <c r="F339" s="4">
        <v>0</v>
      </c>
      <c r="G339" s="2">
        <f t="shared" si="25"/>
        <v>0</v>
      </c>
      <c r="H339" s="2">
        <v>5370</v>
      </c>
      <c r="I339" s="2">
        <v>5370</v>
      </c>
      <c r="J339" s="2">
        <f t="shared" si="26"/>
        <v>0</v>
      </c>
      <c r="K339" s="2">
        <v>112502000</v>
      </c>
      <c r="L339" s="2">
        <v>112502000</v>
      </c>
      <c r="M339" s="2">
        <f t="shared" si="27"/>
        <v>0</v>
      </c>
      <c r="N339" s="2">
        <f t="shared" si="28"/>
        <v>20950.093109869646</v>
      </c>
      <c r="O339" s="1">
        <f t="shared" si="29"/>
        <v>20950.093109869646</v>
      </c>
    </row>
    <row r="340" spans="1:15">
      <c r="A340" s="10">
        <v>42888</v>
      </c>
      <c r="B340" s="5">
        <v>20800</v>
      </c>
      <c r="C340" s="5">
        <v>20800</v>
      </c>
      <c r="D340" s="5">
        <v>20800</v>
      </c>
      <c r="E340" s="5">
        <v>20800</v>
      </c>
      <c r="F340" s="4">
        <v>0</v>
      </c>
      <c r="G340" s="2">
        <f t="shared" si="25"/>
        <v>0</v>
      </c>
      <c r="H340" s="2">
        <v>0</v>
      </c>
      <c r="I340" s="2">
        <v>0</v>
      </c>
      <c r="J340" s="2">
        <f t="shared" si="26"/>
        <v>0</v>
      </c>
      <c r="K340" s="2">
        <v>0</v>
      </c>
      <c r="L340" s="2">
        <v>0</v>
      </c>
      <c r="M340" s="2">
        <f t="shared" si="27"/>
        <v>0</v>
      </c>
      <c r="N340" s="2">
        <f t="shared" si="28"/>
        <v>0</v>
      </c>
      <c r="O340" s="1">
        <f t="shared" si="29"/>
        <v>0</v>
      </c>
    </row>
    <row r="341" spans="1:15">
      <c r="A341" s="10">
        <v>42891</v>
      </c>
      <c r="B341" s="5">
        <v>20500</v>
      </c>
      <c r="C341" s="5">
        <v>20500</v>
      </c>
      <c r="D341" s="5">
        <v>20500</v>
      </c>
      <c r="E341" s="5">
        <v>20500</v>
      </c>
      <c r="F341" s="4">
        <v>-1.44</v>
      </c>
      <c r="G341" s="2">
        <f t="shared" si="25"/>
        <v>60000</v>
      </c>
      <c r="H341" s="2">
        <v>0</v>
      </c>
      <c r="I341" s="2">
        <v>60000</v>
      </c>
      <c r="J341" s="2">
        <f t="shared" si="26"/>
        <v>1230000000</v>
      </c>
      <c r="K341" s="2">
        <v>0</v>
      </c>
      <c r="L341" s="2">
        <v>1230000000</v>
      </c>
      <c r="M341" s="2">
        <f t="shared" si="27"/>
        <v>20500</v>
      </c>
      <c r="N341" s="2">
        <f t="shared" si="28"/>
        <v>0</v>
      </c>
      <c r="O341" s="1">
        <f t="shared" si="29"/>
        <v>20500</v>
      </c>
    </row>
    <row r="342" spans="1:15">
      <c r="A342" s="10">
        <v>42893</v>
      </c>
      <c r="B342" s="5">
        <v>20500</v>
      </c>
      <c r="C342" s="5">
        <v>20500</v>
      </c>
      <c r="D342" s="5">
        <v>20500</v>
      </c>
      <c r="E342" s="5">
        <v>20500</v>
      </c>
      <c r="F342" s="4">
        <v>0</v>
      </c>
      <c r="G342" s="2">
        <f t="shared" si="25"/>
        <v>0</v>
      </c>
      <c r="H342" s="2">
        <v>0</v>
      </c>
      <c r="I342" s="2">
        <v>0</v>
      </c>
      <c r="J342" s="2">
        <f t="shared" si="26"/>
        <v>0</v>
      </c>
      <c r="K342" s="2">
        <v>0</v>
      </c>
      <c r="L342" s="2">
        <v>0</v>
      </c>
      <c r="M342" s="2">
        <f t="shared" si="27"/>
        <v>0</v>
      </c>
      <c r="N342" s="2">
        <f t="shared" si="28"/>
        <v>0</v>
      </c>
      <c r="O342" s="1">
        <f t="shared" si="29"/>
        <v>0</v>
      </c>
    </row>
    <row r="343" spans="1:15">
      <c r="A343" s="10">
        <v>42894</v>
      </c>
      <c r="B343" s="5">
        <v>20500</v>
      </c>
      <c r="C343" s="5">
        <v>20500</v>
      </c>
      <c r="D343" s="5">
        <v>20500</v>
      </c>
      <c r="E343" s="5">
        <v>20500</v>
      </c>
      <c r="F343" s="4">
        <v>0</v>
      </c>
      <c r="G343" s="2">
        <f t="shared" si="25"/>
        <v>76406</v>
      </c>
      <c r="H343" s="2">
        <v>0</v>
      </c>
      <c r="I343" s="2">
        <v>76406</v>
      </c>
      <c r="J343" s="2">
        <f t="shared" si="26"/>
        <v>1566323000</v>
      </c>
      <c r="K343" s="2">
        <v>0</v>
      </c>
      <c r="L343" s="2">
        <v>1566323000</v>
      </c>
      <c r="M343" s="2">
        <f t="shared" si="27"/>
        <v>20500</v>
      </c>
      <c r="N343" s="2">
        <f t="shared" si="28"/>
        <v>0</v>
      </c>
      <c r="O343" s="1">
        <f t="shared" si="29"/>
        <v>20500</v>
      </c>
    </row>
    <row r="344" spans="1:15">
      <c r="A344" s="10">
        <v>42895</v>
      </c>
      <c r="B344" s="5">
        <v>20500</v>
      </c>
      <c r="C344" s="5">
        <v>20500</v>
      </c>
      <c r="D344" s="5">
        <v>20500</v>
      </c>
      <c r="E344" s="5">
        <v>20500</v>
      </c>
      <c r="F344" s="4">
        <v>0</v>
      </c>
      <c r="G344" s="2">
        <f t="shared" si="25"/>
        <v>0</v>
      </c>
      <c r="H344" s="2">
        <v>0</v>
      </c>
      <c r="I344" s="2">
        <v>0</v>
      </c>
      <c r="J344" s="2">
        <f t="shared" si="26"/>
        <v>0</v>
      </c>
      <c r="K344" s="2">
        <v>0</v>
      </c>
      <c r="L344" s="2">
        <v>0</v>
      </c>
      <c r="M344" s="2">
        <f t="shared" si="27"/>
        <v>0</v>
      </c>
      <c r="N344" s="2">
        <f t="shared" si="28"/>
        <v>0</v>
      </c>
      <c r="O344" s="1">
        <f t="shared" si="29"/>
        <v>0</v>
      </c>
    </row>
    <row r="345" spans="1:15">
      <c r="A345" s="10">
        <v>42898</v>
      </c>
      <c r="B345" s="5">
        <v>20500</v>
      </c>
      <c r="C345" s="5">
        <v>20500</v>
      </c>
      <c r="D345" s="5">
        <v>20500</v>
      </c>
      <c r="E345" s="5">
        <v>20500</v>
      </c>
      <c r="F345" s="4">
        <v>0</v>
      </c>
      <c r="G345" s="2">
        <f t="shared" si="25"/>
        <v>0</v>
      </c>
      <c r="H345" s="2">
        <v>0</v>
      </c>
      <c r="I345" s="2">
        <v>0</v>
      </c>
      <c r="J345" s="2">
        <f t="shared" si="26"/>
        <v>0</v>
      </c>
      <c r="K345" s="2">
        <v>0</v>
      </c>
      <c r="L345" s="2">
        <v>0</v>
      </c>
      <c r="M345" s="2">
        <f t="shared" si="27"/>
        <v>0</v>
      </c>
      <c r="N345" s="2">
        <f t="shared" si="28"/>
        <v>0</v>
      </c>
      <c r="O345" s="1">
        <f t="shared" si="29"/>
        <v>0</v>
      </c>
    </row>
    <row r="346" spans="1:15">
      <c r="A346" s="10">
        <v>42899</v>
      </c>
      <c r="B346" s="5">
        <v>20500</v>
      </c>
      <c r="C346" s="5">
        <v>20500</v>
      </c>
      <c r="D346" s="5">
        <v>20500</v>
      </c>
      <c r="E346" s="5">
        <v>20500</v>
      </c>
      <c r="F346" s="4">
        <v>0</v>
      </c>
      <c r="G346" s="2">
        <f t="shared" si="25"/>
        <v>0</v>
      </c>
      <c r="H346" s="2">
        <v>0</v>
      </c>
      <c r="I346" s="2">
        <v>0</v>
      </c>
      <c r="J346" s="2">
        <f t="shared" si="26"/>
        <v>0</v>
      </c>
      <c r="K346" s="2">
        <v>0</v>
      </c>
      <c r="L346" s="2">
        <v>0</v>
      </c>
      <c r="M346" s="2">
        <f t="shared" si="27"/>
        <v>0</v>
      </c>
      <c r="N346" s="2">
        <f t="shared" si="28"/>
        <v>0</v>
      </c>
      <c r="O346" s="1">
        <f t="shared" si="29"/>
        <v>0</v>
      </c>
    </row>
    <row r="347" spans="1:15">
      <c r="A347" s="10">
        <v>42900</v>
      </c>
      <c r="B347" s="5">
        <v>20500</v>
      </c>
      <c r="C347" s="5">
        <v>20500</v>
      </c>
      <c r="D347" s="5">
        <v>20500</v>
      </c>
      <c r="E347" s="5">
        <v>20500</v>
      </c>
      <c r="F347" s="4">
        <v>0</v>
      </c>
      <c r="G347" s="2">
        <f t="shared" si="25"/>
        <v>0</v>
      </c>
      <c r="H347" s="2">
        <v>0</v>
      </c>
      <c r="I347" s="2">
        <v>0</v>
      </c>
      <c r="J347" s="2">
        <f t="shared" si="26"/>
        <v>0</v>
      </c>
      <c r="K347" s="2">
        <v>0</v>
      </c>
      <c r="L347" s="2">
        <v>0</v>
      </c>
      <c r="M347" s="2">
        <f t="shared" si="27"/>
        <v>0</v>
      </c>
      <c r="N347" s="2">
        <f t="shared" si="28"/>
        <v>0</v>
      </c>
      <c r="O347" s="1">
        <f t="shared" si="29"/>
        <v>0</v>
      </c>
    </row>
    <row r="348" spans="1:15">
      <c r="A348" s="10">
        <v>42901</v>
      </c>
      <c r="B348" s="5">
        <v>20500</v>
      </c>
      <c r="C348" s="5">
        <v>20500</v>
      </c>
      <c r="D348" s="5">
        <v>20500</v>
      </c>
      <c r="E348" s="5">
        <v>20500</v>
      </c>
      <c r="F348" s="4">
        <v>0</v>
      </c>
      <c r="G348" s="2">
        <f t="shared" si="25"/>
        <v>0</v>
      </c>
      <c r="H348" s="2">
        <v>0</v>
      </c>
      <c r="I348" s="2">
        <v>0</v>
      </c>
      <c r="J348" s="2">
        <f t="shared" si="26"/>
        <v>0</v>
      </c>
      <c r="K348" s="2">
        <v>0</v>
      </c>
      <c r="L348" s="2">
        <v>0</v>
      </c>
      <c r="M348" s="2">
        <f t="shared" si="27"/>
        <v>0</v>
      </c>
      <c r="N348" s="2">
        <f t="shared" si="28"/>
        <v>0</v>
      </c>
      <c r="O348" s="1">
        <f t="shared" si="29"/>
        <v>0</v>
      </c>
    </row>
    <row r="349" spans="1:15">
      <c r="A349" s="10">
        <v>42902</v>
      </c>
      <c r="B349" s="5">
        <v>20500</v>
      </c>
      <c r="C349" s="5">
        <v>20500</v>
      </c>
      <c r="D349" s="5">
        <v>20500</v>
      </c>
      <c r="E349" s="5">
        <v>20500</v>
      </c>
      <c r="F349" s="4">
        <v>0</v>
      </c>
      <c r="G349" s="2">
        <f t="shared" si="25"/>
        <v>0</v>
      </c>
      <c r="H349" s="2">
        <v>0</v>
      </c>
      <c r="I349" s="2">
        <v>0</v>
      </c>
      <c r="J349" s="2">
        <f t="shared" si="26"/>
        <v>0</v>
      </c>
      <c r="K349" s="2">
        <v>0</v>
      </c>
      <c r="L349" s="2">
        <v>0</v>
      </c>
      <c r="M349" s="2">
        <f t="shared" si="27"/>
        <v>0</v>
      </c>
      <c r="N349" s="2">
        <f t="shared" si="28"/>
        <v>0</v>
      </c>
      <c r="O349" s="1">
        <f t="shared" si="29"/>
        <v>0</v>
      </c>
    </row>
    <row r="350" spans="1:15">
      <c r="A350" s="10">
        <v>42905</v>
      </c>
      <c r="B350" s="5">
        <v>20500</v>
      </c>
      <c r="C350" s="5">
        <v>20500</v>
      </c>
      <c r="D350" s="5">
        <v>20500</v>
      </c>
      <c r="E350" s="5">
        <v>20500</v>
      </c>
      <c r="F350" s="4">
        <v>0</v>
      </c>
      <c r="G350" s="2">
        <f t="shared" si="25"/>
        <v>0</v>
      </c>
      <c r="H350" s="2">
        <v>0</v>
      </c>
      <c r="I350" s="2">
        <v>0</v>
      </c>
      <c r="J350" s="2">
        <f t="shared" si="26"/>
        <v>0</v>
      </c>
      <c r="K350" s="2">
        <v>0</v>
      </c>
      <c r="L350" s="2">
        <v>0</v>
      </c>
      <c r="M350" s="2">
        <f t="shared" si="27"/>
        <v>0</v>
      </c>
      <c r="N350" s="2">
        <f t="shared" si="28"/>
        <v>0</v>
      </c>
      <c r="O350" s="1">
        <f t="shared" si="29"/>
        <v>0</v>
      </c>
    </row>
    <row r="351" spans="1:15">
      <c r="A351" s="10">
        <v>42906</v>
      </c>
      <c r="B351" s="5">
        <v>20500</v>
      </c>
      <c r="C351" s="5">
        <v>20500</v>
      </c>
      <c r="D351" s="5">
        <v>20500</v>
      </c>
      <c r="E351" s="5">
        <v>20500</v>
      </c>
      <c r="F351" s="4">
        <v>0</v>
      </c>
      <c r="G351" s="2">
        <f t="shared" si="25"/>
        <v>0</v>
      </c>
      <c r="H351" s="2">
        <v>0</v>
      </c>
      <c r="I351" s="2">
        <v>0</v>
      </c>
      <c r="J351" s="2">
        <f t="shared" si="26"/>
        <v>0</v>
      </c>
      <c r="K351" s="2">
        <v>0</v>
      </c>
      <c r="L351" s="2">
        <v>0</v>
      </c>
      <c r="M351" s="2">
        <f t="shared" si="27"/>
        <v>0</v>
      </c>
      <c r="N351" s="2">
        <f t="shared" si="28"/>
        <v>0</v>
      </c>
      <c r="O351" s="1">
        <f t="shared" si="29"/>
        <v>0</v>
      </c>
    </row>
    <row r="352" spans="1:15">
      <c r="A352" s="10">
        <v>42907</v>
      </c>
      <c r="B352" s="5">
        <v>20500</v>
      </c>
      <c r="C352" s="5">
        <v>20500</v>
      </c>
      <c r="D352" s="5">
        <v>20500</v>
      </c>
      <c r="E352" s="5">
        <v>20500</v>
      </c>
      <c r="F352" s="4">
        <v>0</v>
      </c>
      <c r="G352" s="2">
        <f t="shared" si="25"/>
        <v>0</v>
      </c>
      <c r="H352" s="2">
        <v>0</v>
      </c>
      <c r="I352" s="2">
        <v>0</v>
      </c>
      <c r="J352" s="2">
        <f t="shared" si="26"/>
        <v>0</v>
      </c>
      <c r="K352" s="2">
        <v>0</v>
      </c>
      <c r="L352" s="2">
        <v>0</v>
      </c>
      <c r="M352" s="2">
        <f t="shared" si="27"/>
        <v>0</v>
      </c>
      <c r="N352" s="2">
        <f t="shared" si="28"/>
        <v>0</v>
      </c>
      <c r="O352" s="1">
        <f t="shared" si="29"/>
        <v>0</v>
      </c>
    </row>
    <row r="353" spans="1:19">
      <c r="A353" s="10">
        <v>42908</v>
      </c>
      <c r="B353" s="5">
        <v>20500</v>
      </c>
      <c r="C353" s="5">
        <v>20500</v>
      </c>
      <c r="D353" s="5">
        <v>20500</v>
      </c>
      <c r="E353" s="5">
        <v>20500</v>
      </c>
      <c r="F353" s="4">
        <v>0</v>
      </c>
      <c r="G353" s="2">
        <f t="shared" si="25"/>
        <v>0</v>
      </c>
      <c r="H353" s="2">
        <v>0</v>
      </c>
      <c r="I353" s="2">
        <v>0</v>
      </c>
      <c r="J353" s="2">
        <f t="shared" si="26"/>
        <v>0</v>
      </c>
      <c r="K353" s="2">
        <v>0</v>
      </c>
      <c r="L353" s="2">
        <v>0</v>
      </c>
      <c r="M353" s="2">
        <f t="shared" si="27"/>
        <v>0</v>
      </c>
      <c r="N353" s="2">
        <f t="shared" si="28"/>
        <v>0</v>
      </c>
      <c r="O353" s="1">
        <f t="shared" si="29"/>
        <v>0</v>
      </c>
    </row>
    <row r="354" spans="1:19">
      <c r="A354" s="10">
        <v>42909</v>
      </c>
      <c r="B354" s="5">
        <v>20800</v>
      </c>
      <c r="C354" s="5">
        <v>20800</v>
      </c>
      <c r="D354" s="5">
        <v>20800</v>
      </c>
      <c r="E354" s="5">
        <v>20800</v>
      </c>
      <c r="F354" s="4">
        <v>0</v>
      </c>
      <c r="G354" s="2">
        <f t="shared" si="25"/>
        <v>0</v>
      </c>
      <c r="H354" s="2">
        <v>0</v>
      </c>
      <c r="I354" s="2">
        <v>0</v>
      </c>
      <c r="J354" s="2">
        <f t="shared" si="26"/>
        <v>0</v>
      </c>
      <c r="K354" s="2">
        <v>0</v>
      </c>
      <c r="L354" s="2">
        <v>0</v>
      </c>
      <c r="M354" s="2">
        <f t="shared" si="27"/>
        <v>0</v>
      </c>
      <c r="N354" s="2">
        <f t="shared" si="28"/>
        <v>0</v>
      </c>
      <c r="O354" s="1">
        <f t="shared" si="29"/>
        <v>0</v>
      </c>
    </row>
    <row r="355" spans="1:19">
      <c r="A355" s="10">
        <v>42912</v>
      </c>
      <c r="B355" s="5">
        <v>20800</v>
      </c>
      <c r="C355" s="5">
        <v>20800</v>
      </c>
      <c r="D355" s="5">
        <v>20800</v>
      </c>
      <c r="E355" s="5">
        <v>20800</v>
      </c>
      <c r="F355" s="4">
        <v>0</v>
      </c>
      <c r="G355" s="2">
        <f t="shared" si="25"/>
        <v>0</v>
      </c>
      <c r="H355" s="2">
        <v>0</v>
      </c>
      <c r="I355" s="2">
        <v>0</v>
      </c>
      <c r="J355" s="2">
        <f t="shared" si="26"/>
        <v>0</v>
      </c>
      <c r="K355" s="2">
        <v>0</v>
      </c>
      <c r="L355" s="2">
        <v>0</v>
      </c>
      <c r="M355" s="2">
        <f t="shared" si="27"/>
        <v>0</v>
      </c>
      <c r="N355" s="2">
        <f t="shared" si="28"/>
        <v>0</v>
      </c>
      <c r="O355" s="1">
        <f t="shared" si="29"/>
        <v>0</v>
      </c>
    </row>
    <row r="356" spans="1:19">
      <c r="A356" s="10">
        <v>42913</v>
      </c>
      <c r="B356" s="5">
        <v>20800</v>
      </c>
      <c r="C356" s="5">
        <v>20800</v>
      </c>
      <c r="D356" s="5">
        <v>20800</v>
      </c>
      <c r="E356" s="5">
        <v>20800</v>
      </c>
      <c r="F356" s="4">
        <v>0</v>
      </c>
      <c r="G356" s="2">
        <f t="shared" si="25"/>
        <v>0</v>
      </c>
      <c r="H356" s="2">
        <v>0</v>
      </c>
      <c r="I356" s="2">
        <v>0</v>
      </c>
      <c r="J356" s="2">
        <f t="shared" si="26"/>
        <v>0</v>
      </c>
      <c r="K356" s="2">
        <v>0</v>
      </c>
      <c r="L356" s="2">
        <v>0</v>
      </c>
      <c r="M356" s="2">
        <f t="shared" si="27"/>
        <v>0</v>
      </c>
      <c r="N356" s="2">
        <f t="shared" si="28"/>
        <v>0</v>
      </c>
      <c r="O356" s="1">
        <f t="shared" si="29"/>
        <v>0</v>
      </c>
    </row>
    <row r="357" spans="1:19">
      <c r="A357" s="10">
        <v>42914</v>
      </c>
      <c r="B357" s="5">
        <v>20800</v>
      </c>
      <c r="C357" s="5">
        <v>20800</v>
      </c>
      <c r="D357" s="5">
        <v>20800</v>
      </c>
      <c r="E357" s="5">
        <v>20800</v>
      </c>
      <c r="F357" s="4">
        <v>0</v>
      </c>
      <c r="G357" s="2">
        <f t="shared" si="25"/>
        <v>0</v>
      </c>
      <c r="H357" s="2">
        <v>0</v>
      </c>
      <c r="I357" s="2">
        <v>0</v>
      </c>
      <c r="J357" s="2">
        <f t="shared" si="26"/>
        <v>0</v>
      </c>
      <c r="K357" s="2">
        <v>0</v>
      </c>
      <c r="L357" s="2">
        <v>0</v>
      </c>
      <c r="M357" s="2">
        <f t="shared" si="27"/>
        <v>0</v>
      </c>
      <c r="N357" s="2">
        <f t="shared" si="28"/>
        <v>0</v>
      </c>
      <c r="O357" s="1">
        <f t="shared" si="29"/>
        <v>0</v>
      </c>
    </row>
    <row r="358" spans="1:19">
      <c r="A358" s="10">
        <v>42915</v>
      </c>
      <c r="B358" s="5">
        <v>20800</v>
      </c>
      <c r="C358" s="5">
        <v>20800</v>
      </c>
      <c r="D358" s="5">
        <v>20800</v>
      </c>
      <c r="E358" s="5">
        <v>20800</v>
      </c>
      <c r="F358" s="4">
        <v>0</v>
      </c>
      <c r="G358" s="2">
        <f t="shared" si="25"/>
        <v>0</v>
      </c>
      <c r="H358" s="2">
        <v>0</v>
      </c>
      <c r="I358" s="2">
        <v>0</v>
      </c>
      <c r="J358" s="2">
        <f t="shared" si="26"/>
        <v>0</v>
      </c>
      <c r="K358" s="2">
        <v>0</v>
      </c>
      <c r="L358" s="2">
        <v>0</v>
      </c>
      <c r="M358" s="2">
        <f t="shared" si="27"/>
        <v>0</v>
      </c>
      <c r="N358" s="2">
        <f t="shared" si="28"/>
        <v>0</v>
      </c>
      <c r="O358" s="1">
        <f t="shared" si="29"/>
        <v>0</v>
      </c>
    </row>
    <row r="359" spans="1:19">
      <c r="A359" s="10">
        <v>42916</v>
      </c>
      <c r="B359" s="5">
        <v>20800</v>
      </c>
      <c r="C359" s="5">
        <v>20800</v>
      </c>
      <c r="D359" s="5">
        <v>20800</v>
      </c>
      <c r="E359" s="5">
        <v>20800</v>
      </c>
      <c r="F359" s="4">
        <v>0</v>
      </c>
      <c r="G359" s="2">
        <f t="shared" si="25"/>
        <v>0</v>
      </c>
      <c r="H359" s="2">
        <v>0</v>
      </c>
      <c r="I359" s="2">
        <v>0</v>
      </c>
      <c r="J359" s="2">
        <f t="shared" si="26"/>
        <v>0</v>
      </c>
      <c r="K359" s="2">
        <v>0</v>
      </c>
      <c r="L359" s="2">
        <v>0</v>
      </c>
      <c r="M359" s="2">
        <f t="shared" si="27"/>
        <v>0</v>
      </c>
      <c r="N359" s="2">
        <f t="shared" si="28"/>
        <v>0</v>
      </c>
      <c r="O359" s="1">
        <f t="shared" si="29"/>
        <v>0</v>
      </c>
    </row>
    <row r="363" spans="1:19">
      <c r="Q363" s="27"/>
      <c r="R363" s="27"/>
      <c r="S363" s="27"/>
    </row>
    <row r="364" spans="1:19">
      <c r="S364" s="62"/>
    </row>
  </sheetData>
  <phoneticPr fontId="3" type="noConversion"/>
  <conditionalFormatting sqref="F2:F175 F177 F179 F181 F183:F188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176 F178 F180 F182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189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190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191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192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193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194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195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196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197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198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15:F216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29:F230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34:F237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38:F241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44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45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55:F256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58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59:F260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6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69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7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76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27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280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285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286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287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288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289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29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291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292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295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296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297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00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02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03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04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05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06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07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09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1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11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12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13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14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15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16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17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19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2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21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25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26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27:F328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5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5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52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5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56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57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263:F264 F270:F274 F277:F278 F281:F284 F293:F294 F298 F301 F308 F318 F329:F339 F341:F344 F346:F349 F354:F355 F358:F359">
    <cfRule type="iconSet" priority="12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130"/>
  <sheetViews>
    <sheetView showGridLines="0" zoomScaleNormal="100" workbookViewId="0">
      <selection activeCell="F22" sqref="F22"/>
    </sheetView>
  </sheetViews>
  <sheetFormatPr defaultColWidth="8.5703125" defaultRowHeight="14.25"/>
  <cols>
    <col min="1" max="1" width="10.140625" style="66" customWidth="1"/>
    <col min="2" max="2" width="8.5703125" style="25"/>
    <col min="3" max="3" width="8.5703125" style="25" customWidth="1"/>
    <col min="4" max="6" width="8.5703125" style="25"/>
    <col min="7" max="8" width="14.42578125" style="25" bestFit="1" customWidth="1"/>
    <col min="9" max="9" width="11.42578125" style="25" bestFit="1" customWidth="1"/>
    <col min="10" max="11" width="16" style="25" bestFit="1" customWidth="1"/>
    <col min="12" max="12" width="13" style="25" bestFit="1" customWidth="1"/>
    <col min="13" max="14" width="19" style="25" bestFit="1" customWidth="1"/>
    <col min="15" max="15" width="16" style="25" bestFit="1" customWidth="1"/>
    <col min="16" max="16384" width="8.5703125" style="25"/>
  </cols>
  <sheetData>
    <row r="1" spans="1:15" customFormat="1" ht="15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>
      <c r="A2" s="10">
        <v>42829</v>
      </c>
      <c r="B2" s="5">
        <v>19600</v>
      </c>
      <c r="C2" s="5">
        <v>19600</v>
      </c>
      <c r="D2" s="5">
        <v>19600</v>
      </c>
      <c r="E2" s="5">
        <v>19600</v>
      </c>
      <c r="F2" s="4">
        <v>0</v>
      </c>
      <c r="G2" s="2">
        <f t="shared" ref="G2:G130" si="0">I2-H2</f>
        <v>0</v>
      </c>
      <c r="H2" s="2">
        <v>0</v>
      </c>
      <c r="I2" s="2">
        <v>0</v>
      </c>
      <c r="J2" s="2">
        <f t="shared" ref="J2:J130" si="1">L2-K2</f>
        <v>0</v>
      </c>
      <c r="K2" s="2">
        <v>0</v>
      </c>
      <c r="L2" s="2">
        <v>0</v>
      </c>
      <c r="M2" s="2">
        <f>IFERROR(J2/G2,0)</f>
        <v>0</v>
      </c>
      <c r="N2" s="2">
        <f>IFERROR(K2/H2,0)</f>
        <v>0</v>
      </c>
      <c r="O2" s="29">
        <f>IFERROR(L2/I2,0)</f>
        <v>0</v>
      </c>
    </row>
    <row r="3" spans="1:15">
      <c r="A3" s="10">
        <v>42830</v>
      </c>
      <c r="B3" s="5">
        <v>19600</v>
      </c>
      <c r="C3" s="5">
        <v>19600</v>
      </c>
      <c r="D3" s="5">
        <v>19600</v>
      </c>
      <c r="E3" s="5">
        <v>19600</v>
      </c>
      <c r="F3" s="4">
        <v>0</v>
      </c>
      <c r="G3" s="2">
        <f t="shared" si="0"/>
        <v>0</v>
      </c>
      <c r="H3" s="2">
        <v>0</v>
      </c>
      <c r="I3" s="2">
        <v>0</v>
      </c>
      <c r="J3" s="2">
        <f t="shared" si="1"/>
        <v>0</v>
      </c>
      <c r="K3" s="2">
        <v>0</v>
      </c>
      <c r="L3" s="2">
        <v>0</v>
      </c>
      <c r="M3" s="2">
        <f t="shared" ref="M3:O87" si="2">IFERROR(J3/G3,0)</f>
        <v>0</v>
      </c>
      <c r="N3" s="2">
        <f t="shared" si="2"/>
        <v>0</v>
      </c>
      <c r="O3" s="29">
        <f t="shared" si="2"/>
        <v>0</v>
      </c>
    </row>
    <row r="4" spans="1:15">
      <c r="A4" s="10">
        <v>42831</v>
      </c>
      <c r="B4" s="5">
        <v>19600</v>
      </c>
      <c r="C4" s="5">
        <v>19600</v>
      </c>
      <c r="D4" s="5">
        <v>19600</v>
      </c>
      <c r="E4" s="5">
        <v>19600</v>
      </c>
      <c r="F4" s="4">
        <v>0</v>
      </c>
      <c r="G4" s="2">
        <f t="shared" si="0"/>
        <v>0</v>
      </c>
      <c r="H4" s="2">
        <v>0</v>
      </c>
      <c r="I4" s="2">
        <v>0</v>
      </c>
      <c r="J4" s="2">
        <f t="shared" si="1"/>
        <v>0</v>
      </c>
      <c r="K4" s="2">
        <v>0</v>
      </c>
      <c r="L4" s="2">
        <v>0</v>
      </c>
      <c r="M4" s="2">
        <f t="shared" si="2"/>
        <v>0</v>
      </c>
      <c r="N4" s="2">
        <f t="shared" si="2"/>
        <v>0</v>
      </c>
      <c r="O4" s="29">
        <f t="shared" si="2"/>
        <v>0</v>
      </c>
    </row>
    <row r="5" spans="1:15">
      <c r="A5" s="10">
        <v>42832</v>
      </c>
      <c r="B5" s="5">
        <v>19600</v>
      </c>
      <c r="C5" s="5">
        <v>19600</v>
      </c>
      <c r="D5" s="5">
        <v>19600</v>
      </c>
      <c r="E5" s="5">
        <v>19600</v>
      </c>
      <c r="F5" s="4">
        <v>0</v>
      </c>
      <c r="G5" s="2">
        <f t="shared" si="0"/>
        <v>0</v>
      </c>
      <c r="H5" s="2">
        <v>0</v>
      </c>
      <c r="I5" s="2">
        <v>0</v>
      </c>
      <c r="J5" s="2">
        <f t="shared" si="1"/>
        <v>0</v>
      </c>
      <c r="K5" s="2">
        <v>0</v>
      </c>
      <c r="L5" s="2">
        <v>0</v>
      </c>
      <c r="M5" s="2">
        <f t="shared" si="2"/>
        <v>0</v>
      </c>
      <c r="N5" s="2">
        <f t="shared" si="2"/>
        <v>0</v>
      </c>
      <c r="O5" s="29">
        <f t="shared" si="2"/>
        <v>0</v>
      </c>
    </row>
    <row r="6" spans="1:15">
      <c r="A6" s="10">
        <v>42835</v>
      </c>
      <c r="B6" s="5">
        <v>19600</v>
      </c>
      <c r="C6" s="5">
        <v>19600</v>
      </c>
      <c r="D6" s="5">
        <v>19600</v>
      </c>
      <c r="E6" s="5">
        <v>19600</v>
      </c>
      <c r="F6" s="4">
        <v>0</v>
      </c>
      <c r="G6" s="2">
        <f t="shared" si="0"/>
        <v>0</v>
      </c>
      <c r="H6" s="2">
        <v>0</v>
      </c>
      <c r="I6" s="2">
        <v>0</v>
      </c>
      <c r="J6" s="2">
        <f t="shared" si="1"/>
        <v>0</v>
      </c>
      <c r="K6" s="2">
        <v>0</v>
      </c>
      <c r="L6" s="2">
        <v>0</v>
      </c>
      <c r="M6" s="2">
        <f t="shared" si="2"/>
        <v>0</v>
      </c>
      <c r="N6" s="2">
        <f t="shared" si="2"/>
        <v>0</v>
      </c>
      <c r="O6" s="29">
        <f t="shared" si="2"/>
        <v>0</v>
      </c>
    </row>
    <row r="7" spans="1:15">
      <c r="A7" s="10">
        <v>42836</v>
      </c>
      <c r="B7" s="5">
        <v>19600</v>
      </c>
      <c r="C7" s="5">
        <v>19600</v>
      </c>
      <c r="D7" s="5">
        <v>19600</v>
      </c>
      <c r="E7" s="5">
        <v>19600</v>
      </c>
      <c r="F7" s="4">
        <v>0</v>
      </c>
      <c r="G7" s="2">
        <f t="shared" si="0"/>
        <v>0</v>
      </c>
      <c r="H7" s="2">
        <v>0</v>
      </c>
      <c r="I7" s="2">
        <v>0</v>
      </c>
      <c r="J7" s="2">
        <f t="shared" si="1"/>
        <v>0</v>
      </c>
      <c r="K7" s="2">
        <v>0</v>
      </c>
      <c r="L7" s="2">
        <v>0</v>
      </c>
      <c r="M7" s="2">
        <f t="shared" si="2"/>
        <v>0</v>
      </c>
      <c r="N7" s="2">
        <f t="shared" si="2"/>
        <v>0</v>
      </c>
      <c r="O7" s="29">
        <f t="shared" si="2"/>
        <v>0</v>
      </c>
    </row>
    <row r="8" spans="1:15">
      <c r="A8" s="10">
        <v>42837</v>
      </c>
      <c r="B8" s="5">
        <v>19600</v>
      </c>
      <c r="C8" s="5">
        <v>19600</v>
      </c>
      <c r="D8" s="5">
        <v>19600</v>
      </c>
      <c r="E8" s="5">
        <v>19600</v>
      </c>
      <c r="F8" s="4">
        <v>0</v>
      </c>
      <c r="G8" s="2">
        <f t="shared" si="0"/>
        <v>0</v>
      </c>
      <c r="H8" s="2">
        <v>0</v>
      </c>
      <c r="I8" s="2">
        <v>0</v>
      </c>
      <c r="J8" s="2">
        <f t="shared" si="1"/>
        <v>0</v>
      </c>
      <c r="K8" s="2">
        <v>0</v>
      </c>
      <c r="L8" s="2">
        <v>0</v>
      </c>
      <c r="M8" s="2">
        <f t="shared" si="2"/>
        <v>0</v>
      </c>
      <c r="N8" s="2">
        <f t="shared" si="2"/>
        <v>0</v>
      </c>
      <c r="O8" s="29">
        <f t="shared" si="2"/>
        <v>0</v>
      </c>
    </row>
    <row r="9" spans="1:15">
      <c r="A9" s="10">
        <v>42838</v>
      </c>
      <c r="B9" s="5">
        <v>19600</v>
      </c>
      <c r="C9" s="5">
        <v>19600</v>
      </c>
      <c r="D9" s="5">
        <v>19600</v>
      </c>
      <c r="E9" s="5">
        <v>19600</v>
      </c>
      <c r="F9" s="4">
        <v>0</v>
      </c>
      <c r="G9" s="2">
        <f t="shared" si="0"/>
        <v>0</v>
      </c>
      <c r="H9" s="2">
        <v>0</v>
      </c>
      <c r="I9" s="2">
        <v>0</v>
      </c>
      <c r="J9" s="2">
        <f t="shared" si="1"/>
        <v>0</v>
      </c>
      <c r="K9" s="2">
        <v>0</v>
      </c>
      <c r="L9" s="2">
        <v>0</v>
      </c>
      <c r="M9" s="2">
        <f t="shared" si="2"/>
        <v>0</v>
      </c>
      <c r="N9" s="2">
        <f t="shared" si="2"/>
        <v>0</v>
      </c>
      <c r="O9" s="29">
        <f t="shared" si="2"/>
        <v>0</v>
      </c>
    </row>
    <row r="10" spans="1:15">
      <c r="A10" s="10">
        <v>42839</v>
      </c>
      <c r="B10" s="5">
        <v>19600</v>
      </c>
      <c r="C10" s="5">
        <v>19600</v>
      </c>
      <c r="D10" s="5">
        <v>19600</v>
      </c>
      <c r="E10" s="5">
        <v>19600</v>
      </c>
      <c r="F10" s="4">
        <v>0</v>
      </c>
      <c r="G10" s="2">
        <f t="shared" si="0"/>
        <v>0</v>
      </c>
      <c r="H10" s="2">
        <v>0</v>
      </c>
      <c r="I10" s="2">
        <v>0</v>
      </c>
      <c r="J10" s="2">
        <f t="shared" si="1"/>
        <v>0</v>
      </c>
      <c r="K10" s="2">
        <v>0</v>
      </c>
      <c r="L10" s="2">
        <v>0</v>
      </c>
      <c r="M10" s="2">
        <f t="shared" si="2"/>
        <v>0</v>
      </c>
      <c r="N10" s="2">
        <f t="shared" si="2"/>
        <v>0</v>
      </c>
      <c r="O10" s="29">
        <f t="shared" si="2"/>
        <v>0</v>
      </c>
    </row>
    <row r="11" spans="1:15">
      <c r="A11" s="10">
        <v>42842</v>
      </c>
      <c r="B11" s="5">
        <v>19600</v>
      </c>
      <c r="C11" s="5">
        <v>19600</v>
      </c>
      <c r="D11" s="5">
        <v>19600</v>
      </c>
      <c r="E11" s="5">
        <v>19600</v>
      </c>
      <c r="F11" s="4">
        <v>0</v>
      </c>
      <c r="G11" s="2">
        <f t="shared" si="0"/>
        <v>0</v>
      </c>
      <c r="H11" s="2">
        <v>0</v>
      </c>
      <c r="I11" s="2">
        <v>0</v>
      </c>
      <c r="J11" s="2">
        <f t="shared" si="1"/>
        <v>0</v>
      </c>
      <c r="K11" s="2">
        <v>0</v>
      </c>
      <c r="L11" s="2">
        <v>0</v>
      </c>
      <c r="M11" s="2">
        <f t="shared" si="2"/>
        <v>0</v>
      </c>
      <c r="N11" s="2">
        <f t="shared" si="2"/>
        <v>0</v>
      </c>
      <c r="O11" s="29">
        <f t="shared" si="2"/>
        <v>0</v>
      </c>
    </row>
    <row r="12" spans="1:15">
      <c r="A12" s="10">
        <v>42843</v>
      </c>
      <c r="B12" s="5">
        <v>19600</v>
      </c>
      <c r="C12" s="5">
        <v>19600</v>
      </c>
      <c r="D12" s="5">
        <v>19600</v>
      </c>
      <c r="E12" s="5">
        <v>19600</v>
      </c>
      <c r="F12" s="4">
        <v>0</v>
      </c>
      <c r="G12" s="2">
        <f t="shared" si="0"/>
        <v>0</v>
      </c>
      <c r="H12" s="2">
        <v>0</v>
      </c>
      <c r="I12" s="2">
        <v>0</v>
      </c>
      <c r="J12" s="2">
        <f t="shared" si="1"/>
        <v>0</v>
      </c>
      <c r="K12" s="2">
        <v>0</v>
      </c>
      <c r="L12" s="2">
        <v>0</v>
      </c>
      <c r="M12" s="2">
        <f t="shared" si="2"/>
        <v>0</v>
      </c>
      <c r="N12" s="2">
        <f t="shared" si="2"/>
        <v>0</v>
      </c>
      <c r="O12" s="29">
        <f t="shared" si="2"/>
        <v>0</v>
      </c>
    </row>
    <row r="13" spans="1:15">
      <c r="A13" s="10">
        <v>42844</v>
      </c>
      <c r="B13" s="5">
        <v>19600</v>
      </c>
      <c r="C13" s="5">
        <v>19600</v>
      </c>
      <c r="D13" s="5">
        <v>19600</v>
      </c>
      <c r="E13" s="5">
        <v>19600</v>
      </c>
      <c r="F13" s="4">
        <v>0</v>
      </c>
      <c r="G13" s="2">
        <f t="shared" si="0"/>
        <v>0</v>
      </c>
      <c r="H13" s="2">
        <v>0</v>
      </c>
      <c r="I13" s="2">
        <v>0</v>
      </c>
      <c r="J13" s="2">
        <f t="shared" si="1"/>
        <v>0</v>
      </c>
      <c r="K13" s="2">
        <v>0</v>
      </c>
      <c r="L13" s="2">
        <v>0</v>
      </c>
      <c r="M13" s="2">
        <f t="shared" si="2"/>
        <v>0</v>
      </c>
      <c r="N13" s="2">
        <f t="shared" si="2"/>
        <v>0</v>
      </c>
      <c r="O13" s="29">
        <f t="shared" si="2"/>
        <v>0</v>
      </c>
    </row>
    <row r="14" spans="1:15">
      <c r="A14" s="10">
        <v>42845</v>
      </c>
      <c r="B14" s="5">
        <v>19600</v>
      </c>
      <c r="C14" s="5">
        <v>19600</v>
      </c>
      <c r="D14" s="5">
        <v>19600</v>
      </c>
      <c r="E14" s="5">
        <v>19600</v>
      </c>
      <c r="F14" s="4">
        <v>0</v>
      </c>
      <c r="G14" s="2">
        <f t="shared" si="0"/>
        <v>0</v>
      </c>
      <c r="H14" s="2">
        <v>0</v>
      </c>
      <c r="I14" s="2">
        <v>0</v>
      </c>
      <c r="J14" s="2">
        <f t="shared" si="1"/>
        <v>0</v>
      </c>
      <c r="K14" s="2">
        <v>0</v>
      </c>
      <c r="L14" s="2">
        <v>0</v>
      </c>
      <c r="M14" s="2">
        <f t="shared" si="2"/>
        <v>0</v>
      </c>
      <c r="N14" s="2">
        <f t="shared" si="2"/>
        <v>0</v>
      </c>
      <c r="O14" s="29">
        <f t="shared" si="2"/>
        <v>0</v>
      </c>
    </row>
    <row r="15" spans="1:15">
      <c r="A15" s="10">
        <v>42846</v>
      </c>
      <c r="B15" s="5">
        <v>19600</v>
      </c>
      <c r="C15" s="5">
        <v>19600</v>
      </c>
      <c r="D15" s="5">
        <v>19600</v>
      </c>
      <c r="E15" s="5">
        <v>19600</v>
      </c>
      <c r="F15" s="4">
        <v>0</v>
      </c>
      <c r="G15" s="2">
        <f t="shared" si="0"/>
        <v>0</v>
      </c>
      <c r="H15" s="2">
        <v>0</v>
      </c>
      <c r="I15" s="2">
        <v>0</v>
      </c>
      <c r="J15" s="2">
        <f t="shared" si="1"/>
        <v>0</v>
      </c>
      <c r="K15" s="2">
        <v>0</v>
      </c>
      <c r="L15" s="2">
        <v>0</v>
      </c>
      <c r="M15" s="2">
        <f t="shared" si="2"/>
        <v>0</v>
      </c>
      <c r="N15" s="2">
        <f t="shared" si="2"/>
        <v>0</v>
      </c>
      <c r="O15" s="29">
        <f t="shared" si="2"/>
        <v>0</v>
      </c>
    </row>
    <row r="16" spans="1:15">
      <c r="A16" s="10">
        <v>42849</v>
      </c>
      <c r="B16" s="5">
        <v>19600</v>
      </c>
      <c r="C16" s="5">
        <v>19600</v>
      </c>
      <c r="D16" s="5">
        <v>19600</v>
      </c>
      <c r="E16" s="5">
        <v>19600</v>
      </c>
      <c r="F16" s="4">
        <v>0</v>
      </c>
      <c r="G16" s="2">
        <f t="shared" si="0"/>
        <v>0</v>
      </c>
      <c r="H16" s="2">
        <v>0</v>
      </c>
      <c r="I16" s="2">
        <v>0</v>
      </c>
      <c r="J16" s="2">
        <f t="shared" si="1"/>
        <v>0</v>
      </c>
      <c r="K16" s="2">
        <v>0</v>
      </c>
      <c r="L16" s="2">
        <v>0</v>
      </c>
      <c r="M16" s="2">
        <f t="shared" si="2"/>
        <v>0</v>
      </c>
      <c r="N16" s="2">
        <f t="shared" si="2"/>
        <v>0</v>
      </c>
      <c r="O16" s="29">
        <f t="shared" si="2"/>
        <v>0</v>
      </c>
    </row>
    <row r="17" spans="1:15">
      <c r="A17" s="10">
        <v>42850</v>
      </c>
      <c r="B17" s="5">
        <v>19600</v>
      </c>
      <c r="C17" s="5">
        <v>19600</v>
      </c>
      <c r="D17" s="5">
        <v>19600</v>
      </c>
      <c r="E17" s="5">
        <v>19600</v>
      </c>
      <c r="F17" s="4">
        <v>0</v>
      </c>
      <c r="G17" s="2">
        <f t="shared" si="0"/>
        <v>0</v>
      </c>
      <c r="H17" s="2">
        <v>0</v>
      </c>
      <c r="I17" s="2">
        <v>0</v>
      </c>
      <c r="J17" s="2">
        <f t="shared" si="1"/>
        <v>0</v>
      </c>
      <c r="K17" s="2">
        <v>0</v>
      </c>
      <c r="L17" s="2">
        <v>0</v>
      </c>
      <c r="M17" s="2">
        <f t="shared" si="2"/>
        <v>0</v>
      </c>
      <c r="N17" s="2">
        <f t="shared" si="2"/>
        <v>0</v>
      </c>
      <c r="O17" s="29">
        <f t="shared" si="2"/>
        <v>0</v>
      </c>
    </row>
    <row r="18" spans="1:15">
      <c r="A18" s="10">
        <v>42851</v>
      </c>
      <c r="B18" s="5">
        <v>19600</v>
      </c>
      <c r="C18" s="5">
        <v>19600</v>
      </c>
      <c r="D18" s="5">
        <v>19600</v>
      </c>
      <c r="E18" s="5">
        <v>19600</v>
      </c>
      <c r="F18" s="4">
        <v>0</v>
      </c>
      <c r="G18" s="2">
        <f t="shared" si="0"/>
        <v>0</v>
      </c>
      <c r="H18" s="2">
        <v>0</v>
      </c>
      <c r="I18" s="2">
        <v>0</v>
      </c>
      <c r="J18" s="2">
        <f t="shared" si="1"/>
        <v>0</v>
      </c>
      <c r="K18" s="2">
        <v>0</v>
      </c>
      <c r="L18" s="2">
        <v>0</v>
      </c>
      <c r="M18" s="2">
        <f t="shared" si="2"/>
        <v>0</v>
      </c>
      <c r="N18" s="2">
        <f t="shared" si="2"/>
        <v>0</v>
      </c>
      <c r="O18" s="29">
        <f t="shared" si="2"/>
        <v>0</v>
      </c>
    </row>
    <row r="19" spans="1:15">
      <c r="A19" s="10">
        <v>42852</v>
      </c>
      <c r="B19" s="5">
        <v>19600</v>
      </c>
      <c r="C19" s="5">
        <v>19600</v>
      </c>
      <c r="D19" s="5">
        <v>19600</v>
      </c>
      <c r="E19" s="5">
        <v>19600</v>
      </c>
      <c r="F19" s="4">
        <v>0</v>
      </c>
      <c r="G19" s="2">
        <f t="shared" si="0"/>
        <v>0</v>
      </c>
      <c r="H19" s="2">
        <v>0</v>
      </c>
      <c r="I19" s="2">
        <v>0</v>
      </c>
      <c r="J19" s="2">
        <f t="shared" si="1"/>
        <v>0</v>
      </c>
      <c r="K19" s="2">
        <v>0</v>
      </c>
      <c r="L19" s="2">
        <v>0</v>
      </c>
      <c r="M19" s="2">
        <f t="shared" si="2"/>
        <v>0</v>
      </c>
      <c r="N19" s="2">
        <f t="shared" si="2"/>
        <v>0</v>
      </c>
      <c r="O19" s="29">
        <f t="shared" si="2"/>
        <v>0</v>
      </c>
    </row>
    <row r="20" spans="1:15">
      <c r="A20" s="10">
        <v>42853</v>
      </c>
      <c r="B20" s="5">
        <v>19600</v>
      </c>
      <c r="C20" s="5">
        <v>19600</v>
      </c>
      <c r="D20" s="5">
        <v>19600</v>
      </c>
      <c r="E20" s="5">
        <v>19600</v>
      </c>
      <c r="F20" s="4">
        <v>0</v>
      </c>
      <c r="G20" s="2">
        <f t="shared" si="0"/>
        <v>0</v>
      </c>
      <c r="H20" s="2">
        <v>0</v>
      </c>
      <c r="I20" s="2">
        <v>0</v>
      </c>
      <c r="J20" s="2">
        <f t="shared" si="1"/>
        <v>0</v>
      </c>
      <c r="K20" s="2">
        <v>0</v>
      </c>
      <c r="L20" s="2">
        <v>0</v>
      </c>
      <c r="M20" s="2">
        <f t="shared" si="2"/>
        <v>0</v>
      </c>
      <c r="N20" s="2">
        <f t="shared" si="2"/>
        <v>0</v>
      </c>
      <c r="O20" s="29">
        <f t="shared" si="2"/>
        <v>0</v>
      </c>
    </row>
    <row r="21" spans="1:15">
      <c r="A21" s="10">
        <v>42857</v>
      </c>
      <c r="B21" s="5">
        <v>19600</v>
      </c>
      <c r="C21" s="5">
        <v>19600</v>
      </c>
      <c r="D21" s="5">
        <v>19600</v>
      </c>
      <c r="E21" s="5">
        <v>19600</v>
      </c>
      <c r="F21" s="4">
        <v>0</v>
      </c>
      <c r="G21" s="2">
        <f t="shared" si="0"/>
        <v>0</v>
      </c>
      <c r="H21" s="2">
        <v>0</v>
      </c>
      <c r="I21" s="2">
        <v>0</v>
      </c>
      <c r="J21" s="2">
        <f t="shared" si="1"/>
        <v>0</v>
      </c>
      <c r="K21" s="2">
        <v>0</v>
      </c>
      <c r="L21" s="2">
        <v>0</v>
      </c>
      <c r="M21" s="2">
        <f t="shared" si="2"/>
        <v>0</v>
      </c>
      <c r="N21" s="2">
        <f t="shared" si="2"/>
        <v>0</v>
      </c>
      <c r="O21" s="29">
        <f t="shared" si="2"/>
        <v>0</v>
      </c>
    </row>
    <row r="22" spans="1:15">
      <c r="A22" s="10">
        <v>42859</v>
      </c>
      <c r="B22" s="5">
        <v>19600</v>
      </c>
      <c r="C22" s="5">
        <v>19600</v>
      </c>
      <c r="D22" s="5">
        <v>19600</v>
      </c>
      <c r="E22" s="5">
        <v>19600</v>
      </c>
      <c r="F22" s="4">
        <v>0</v>
      </c>
      <c r="G22" s="2">
        <f t="shared" si="0"/>
        <v>0</v>
      </c>
      <c r="H22" s="2">
        <v>0</v>
      </c>
      <c r="I22" s="2">
        <v>0</v>
      </c>
      <c r="J22" s="2">
        <f t="shared" si="1"/>
        <v>0</v>
      </c>
      <c r="K22" s="2">
        <v>0</v>
      </c>
      <c r="L22" s="2">
        <v>0</v>
      </c>
      <c r="M22" s="2">
        <f t="shared" si="2"/>
        <v>0</v>
      </c>
      <c r="N22" s="2">
        <f t="shared" si="2"/>
        <v>0</v>
      </c>
      <c r="O22" s="29">
        <f t="shared" si="2"/>
        <v>0</v>
      </c>
    </row>
    <row r="23" spans="1:15">
      <c r="A23" s="10">
        <v>42863</v>
      </c>
      <c r="B23" s="5">
        <v>19600</v>
      </c>
      <c r="C23" s="5">
        <v>19600</v>
      </c>
      <c r="D23" s="5">
        <v>19600</v>
      </c>
      <c r="E23" s="5">
        <v>19600</v>
      </c>
      <c r="F23" s="4">
        <v>0</v>
      </c>
      <c r="G23" s="2">
        <f t="shared" si="0"/>
        <v>0</v>
      </c>
      <c r="H23" s="2">
        <v>0</v>
      </c>
      <c r="I23" s="2">
        <v>0</v>
      </c>
      <c r="J23" s="2">
        <f t="shared" si="1"/>
        <v>0</v>
      </c>
      <c r="K23" s="2">
        <v>0</v>
      </c>
      <c r="L23" s="2">
        <v>0</v>
      </c>
      <c r="M23" s="2">
        <f t="shared" si="2"/>
        <v>0</v>
      </c>
      <c r="N23" s="2">
        <f t="shared" si="2"/>
        <v>0</v>
      </c>
      <c r="O23" s="29">
        <f t="shared" si="2"/>
        <v>0</v>
      </c>
    </row>
    <row r="24" spans="1:15">
      <c r="A24" s="10">
        <v>42865</v>
      </c>
      <c r="B24" s="5">
        <v>19600</v>
      </c>
      <c r="C24" s="5">
        <v>19600</v>
      </c>
      <c r="D24" s="5">
        <v>19600</v>
      </c>
      <c r="E24" s="5">
        <v>19600</v>
      </c>
      <c r="F24" s="4">
        <v>0</v>
      </c>
      <c r="G24" s="2">
        <f t="shared" si="0"/>
        <v>0</v>
      </c>
      <c r="H24" s="2">
        <v>0</v>
      </c>
      <c r="I24" s="2">
        <v>0</v>
      </c>
      <c r="J24" s="2">
        <f t="shared" si="1"/>
        <v>0</v>
      </c>
      <c r="K24" s="2">
        <v>0</v>
      </c>
      <c r="L24" s="2">
        <v>0</v>
      </c>
      <c r="M24" s="2">
        <f t="shared" si="2"/>
        <v>0</v>
      </c>
      <c r="N24" s="2">
        <f t="shared" si="2"/>
        <v>0</v>
      </c>
      <c r="O24" s="29">
        <f t="shared" si="2"/>
        <v>0</v>
      </c>
    </row>
    <row r="25" spans="1:15">
      <c r="A25" s="10">
        <v>42866</v>
      </c>
      <c r="B25" s="5">
        <v>19600</v>
      </c>
      <c r="C25" s="5">
        <v>19600</v>
      </c>
      <c r="D25" s="5">
        <v>19600</v>
      </c>
      <c r="E25" s="5">
        <v>19600</v>
      </c>
      <c r="F25" s="4">
        <v>0</v>
      </c>
      <c r="G25" s="2">
        <f t="shared" si="0"/>
        <v>0</v>
      </c>
      <c r="H25" s="2">
        <v>0</v>
      </c>
      <c r="I25" s="2">
        <v>0</v>
      </c>
      <c r="J25" s="2">
        <f t="shared" si="1"/>
        <v>0</v>
      </c>
      <c r="K25" s="2">
        <v>0</v>
      </c>
      <c r="L25" s="2">
        <v>0</v>
      </c>
      <c r="M25" s="2">
        <f t="shared" si="2"/>
        <v>0</v>
      </c>
      <c r="N25" s="2">
        <f t="shared" si="2"/>
        <v>0</v>
      </c>
      <c r="O25" s="29">
        <f t="shared" si="2"/>
        <v>0</v>
      </c>
    </row>
    <row r="26" spans="1:15">
      <c r="A26" s="10">
        <v>42867</v>
      </c>
      <c r="B26" s="5">
        <v>19600</v>
      </c>
      <c r="C26" s="5">
        <v>19600</v>
      </c>
      <c r="D26" s="5">
        <v>19600</v>
      </c>
      <c r="E26" s="5">
        <v>19600</v>
      </c>
      <c r="F26" s="4">
        <v>0</v>
      </c>
      <c r="G26" s="2">
        <f t="shared" si="0"/>
        <v>0</v>
      </c>
      <c r="H26" s="2">
        <v>0</v>
      </c>
      <c r="I26" s="2">
        <v>0</v>
      </c>
      <c r="J26" s="2">
        <f t="shared" si="1"/>
        <v>0</v>
      </c>
      <c r="K26" s="2">
        <v>0</v>
      </c>
      <c r="L26" s="2">
        <v>0</v>
      </c>
      <c r="M26" s="2">
        <f t="shared" si="2"/>
        <v>0</v>
      </c>
      <c r="N26" s="2">
        <f t="shared" si="2"/>
        <v>0</v>
      </c>
      <c r="O26" s="29">
        <f t="shared" si="2"/>
        <v>0</v>
      </c>
    </row>
    <row r="27" spans="1:15">
      <c r="A27" s="10">
        <v>42870</v>
      </c>
      <c r="B27" s="5">
        <v>19600</v>
      </c>
      <c r="C27" s="5">
        <v>19600</v>
      </c>
      <c r="D27" s="5">
        <v>19600</v>
      </c>
      <c r="E27" s="5">
        <v>19600</v>
      </c>
      <c r="F27" s="4">
        <v>0</v>
      </c>
      <c r="G27" s="2">
        <f t="shared" si="0"/>
        <v>0</v>
      </c>
      <c r="H27" s="2">
        <v>0</v>
      </c>
      <c r="I27" s="2">
        <v>0</v>
      </c>
      <c r="J27" s="2">
        <f t="shared" si="1"/>
        <v>0</v>
      </c>
      <c r="K27" s="2">
        <v>0</v>
      </c>
      <c r="L27" s="2">
        <v>0</v>
      </c>
      <c r="M27" s="2">
        <f t="shared" si="2"/>
        <v>0</v>
      </c>
      <c r="N27" s="2">
        <f t="shared" si="2"/>
        <v>0</v>
      </c>
      <c r="O27" s="29">
        <f t="shared" si="2"/>
        <v>0</v>
      </c>
    </row>
    <row r="28" spans="1:15">
      <c r="A28" s="10">
        <v>42871</v>
      </c>
      <c r="B28" s="5">
        <v>19600</v>
      </c>
      <c r="C28" s="5">
        <v>19600</v>
      </c>
      <c r="D28" s="5">
        <v>19600</v>
      </c>
      <c r="E28" s="5">
        <v>19600</v>
      </c>
      <c r="F28" s="4">
        <v>0</v>
      </c>
      <c r="G28" s="2">
        <f t="shared" si="0"/>
        <v>0</v>
      </c>
      <c r="H28" s="2">
        <v>0</v>
      </c>
      <c r="I28" s="2">
        <v>0</v>
      </c>
      <c r="J28" s="2">
        <f t="shared" si="1"/>
        <v>0</v>
      </c>
      <c r="K28" s="2">
        <v>0</v>
      </c>
      <c r="L28" s="2">
        <v>0</v>
      </c>
      <c r="M28" s="2">
        <f t="shared" si="2"/>
        <v>0</v>
      </c>
      <c r="N28" s="2">
        <f t="shared" si="2"/>
        <v>0</v>
      </c>
      <c r="O28" s="29">
        <f t="shared" si="2"/>
        <v>0</v>
      </c>
    </row>
    <row r="29" spans="1:15">
      <c r="A29" s="10">
        <v>42872</v>
      </c>
      <c r="B29" s="5">
        <v>19600</v>
      </c>
      <c r="C29" s="5">
        <v>19600</v>
      </c>
      <c r="D29" s="5">
        <v>19600</v>
      </c>
      <c r="E29" s="5">
        <v>19600</v>
      </c>
      <c r="F29" s="4">
        <v>0</v>
      </c>
      <c r="G29" s="2">
        <f t="shared" si="0"/>
        <v>0</v>
      </c>
      <c r="H29" s="2">
        <v>0</v>
      </c>
      <c r="I29" s="2">
        <v>0</v>
      </c>
      <c r="J29" s="2">
        <f t="shared" si="1"/>
        <v>0</v>
      </c>
      <c r="K29" s="2">
        <v>0</v>
      </c>
      <c r="L29" s="2">
        <v>0</v>
      </c>
      <c r="M29" s="2">
        <f t="shared" si="2"/>
        <v>0</v>
      </c>
      <c r="N29" s="2">
        <f t="shared" si="2"/>
        <v>0</v>
      </c>
      <c r="O29" s="29">
        <f t="shared" si="2"/>
        <v>0</v>
      </c>
    </row>
    <row r="30" spans="1:15">
      <c r="A30" s="10">
        <v>42873</v>
      </c>
      <c r="B30" s="5">
        <v>19600</v>
      </c>
      <c r="C30" s="5">
        <v>19600</v>
      </c>
      <c r="D30" s="5">
        <v>19600</v>
      </c>
      <c r="E30" s="5">
        <v>19600</v>
      </c>
      <c r="F30" s="4">
        <v>0</v>
      </c>
      <c r="G30" s="2">
        <f t="shared" si="0"/>
        <v>0</v>
      </c>
      <c r="H30" s="2">
        <v>0</v>
      </c>
      <c r="I30" s="2">
        <v>0</v>
      </c>
      <c r="J30" s="2">
        <f t="shared" si="1"/>
        <v>0</v>
      </c>
      <c r="K30" s="2">
        <v>0</v>
      </c>
      <c r="L30" s="2">
        <v>0</v>
      </c>
      <c r="M30" s="2">
        <f t="shared" si="2"/>
        <v>0</v>
      </c>
      <c r="N30" s="2">
        <f t="shared" si="2"/>
        <v>0</v>
      </c>
      <c r="O30" s="29">
        <f t="shared" si="2"/>
        <v>0</v>
      </c>
    </row>
    <row r="31" spans="1:15">
      <c r="A31" s="10">
        <v>42874</v>
      </c>
      <c r="B31" s="5">
        <v>19600</v>
      </c>
      <c r="C31" s="5">
        <v>19600</v>
      </c>
      <c r="D31" s="5">
        <v>19600</v>
      </c>
      <c r="E31" s="5">
        <v>19600</v>
      </c>
      <c r="F31" s="4">
        <v>0</v>
      </c>
      <c r="G31" s="2">
        <f t="shared" si="0"/>
        <v>0</v>
      </c>
      <c r="H31" s="2">
        <v>0</v>
      </c>
      <c r="I31" s="2">
        <v>0</v>
      </c>
      <c r="J31" s="2">
        <f t="shared" si="1"/>
        <v>0</v>
      </c>
      <c r="K31" s="2">
        <v>0</v>
      </c>
      <c r="L31" s="2">
        <v>0</v>
      </c>
      <c r="M31" s="2">
        <f t="shared" si="2"/>
        <v>0</v>
      </c>
      <c r="N31" s="2">
        <f t="shared" si="2"/>
        <v>0</v>
      </c>
      <c r="O31" s="29">
        <f t="shared" si="2"/>
        <v>0</v>
      </c>
    </row>
    <row r="32" spans="1:15">
      <c r="A32" s="10">
        <v>42877</v>
      </c>
      <c r="B32" s="5">
        <v>19600</v>
      </c>
      <c r="C32" s="5">
        <v>19600</v>
      </c>
      <c r="D32" s="5">
        <v>19600</v>
      </c>
      <c r="E32" s="5">
        <v>19600</v>
      </c>
      <c r="F32" s="4">
        <v>0</v>
      </c>
      <c r="G32" s="2">
        <f t="shared" si="0"/>
        <v>0</v>
      </c>
      <c r="H32" s="2">
        <v>0</v>
      </c>
      <c r="I32" s="2">
        <v>0</v>
      </c>
      <c r="J32" s="2">
        <f t="shared" si="1"/>
        <v>0</v>
      </c>
      <c r="K32" s="2">
        <v>0</v>
      </c>
      <c r="L32" s="2">
        <v>0</v>
      </c>
      <c r="M32" s="2">
        <f t="shared" si="2"/>
        <v>0</v>
      </c>
      <c r="N32" s="2">
        <f t="shared" si="2"/>
        <v>0</v>
      </c>
      <c r="O32" s="29">
        <f t="shared" si="2"/>
        <v>0</v>
      </c>
    </row>
    <row r="33" spans="1:15">
      <c r="A33" s="10">
        <v>42878</v>
      </c>
      <c r="B33" s="5">
        <v>19600</v>
      </c>
      <c r="C33" s="5">
        <v>19600</v>
      </c>
      <c r="D33" s="5">
        <v>19600</v>
      </c>
      <c r="E33" s="5">
        <v>19600</v>
      </c>
      <c r="F33" s="4">
        <v>0</v>
      </c>
      <c r="G33" s="2">
        <f t="shared" si="0"/>
        <v>0</v>
      </c>
      <c r="H33" s="2">
        <v>0</v>
      </c>
      <c r="I33" s="2">
        <v>0</v>
      </c>
      <c r="J33" s="2">
        <f t="shared" si="1"/>
        <v>0</v>
      </c>
      <c r="K33" s="2">
        <v>0</v>
      </c>
      <c r="L33" s="2">
        <v>0</v>
      </c>
      <c r="M33" s="2">
        <f t="shared" si="2"/>
        <v>0</v>
      </c>
      <c r="N33" s="2">
        <f t="shared" si="2"/>
        <v>0</v>
      </c>
      <c r="O33" s="29">
        <f t="shared" si="2"/>
        <v>0</v>
      </c>
    </row>
    <row r="34" spans="1:15">
      <c r="A34" s="10">
        <v>42879</v>
      </c>
      <c r="B34" s="5">
        <v>19600</v>
      </c>
      <c r="C34" s="5">
        <v>19600</v>
      </c>
      <c r="D34" s="5">
        <v>19600</v>
      </c>
      <c r="E34" s="5">
        <v>19600</v>
      </c>
      <c r="F34" s="4">
        <v>0</v>
      </c>
      <c r="G34" s="2">
        <f t="shared" si="0"/>
        <v>0</v>
      </c>
      <c r="H34" s="2">
        <v>0</v>
      </c>
      <c r="I34" s="2">
        <v>0</v>
      </c>
      <c r="J34" s="2">
        <f t="shared" si="1"/>
        <v>0</v>
      </c>
      <c r="K34" s="2">
        <v>0</v>
      </c>
      <c r="L34" s="2">
        <v>0</v>
      </c>
      <c r="M34" s="2">
        <f t="shared" si="2"/>
        <v>0</v>
      </c>
      <c r="N34" s="2">
        <f t="shared" si="2"/>
        <v>0</v>
      </c>
      <c r="O34" s="29">
        <f t="shared" si="2"/>
        <v>0</v>
      </c>
    </row>
    <row r="35" spans="1:15">
      <c r="A35" s="10">
        <v>42880</v>
      </c>
      <c r="B35" s="5">
        <v>19600</v>
      </c>
      <c r="C35" s="5">
        <v>19600</v>
      </c>
      <c r="D35" s="5">
        <v>19600</v>
      </c>
      <c r="E35" s="5">
        <v>19600</v>
      </c>
      <c r="F35" s="4">
        <v>0</v>
      </c>
      <c r="G35" s="2">
        <f t="shared" si="0"/>
        <v>0</v>
      </c>
      <c r="H35" s="2">
        <v>0</v>
      </c>
      <c r="I35" s="2">
        <v>0</v>
      </c>
      <c r="J35" s="2">
        <f t="shared" si="1"/>
        <v>0</v>
      </c>
      <c r="K35" s="2">
        <v>0</v>
      </c>
      <c r="L35" s="2">
        <v>0</v>
      </c>
      <c r="M35" s="2">
        <f t="shared" si="2"/>
        <v>0</v>
      </c>
      <c r="N35" s="2">
        <f t="shared" si="2"/>
        <v>0</v>
      </c>
      <c r="O35" s="29">
        <f t="shared" si="2"/>
        <v>0</v>
      </c>
    </row>
    <row r="36" spans="1:15">
      <c r="A36" s="10">
        <v>42881</v>
      </c>
      <c r="B36" s="5">
        <v>19600</v>
      </c>
      <c r="C36" s="5">
        <v>19600</v>
      </c>
      <c r="D36" s="5">
        <v>19600</v>
      </c>
      <c r="E36" s="5">
        <v>19600</v>
      </c>
      <c r="F36" s="4">
        <v>0</v>
      </c>
      <c r="G36" s="2">
        <f t="shared" si="0"/>
        <v>0</v>
      </c>
      <c r="H36" s="2">
        <v>0</v>
      </c>
      <c r="I36" s="2">
        <v>0</v>
      </c>
      <c r="J36" s="2">
        <f t="shared" si="1"/>
        <v>0</v>
      </c>
      <c r="K36" s="2">
        <v>0</v>
      </c>
      <c r="L36" s="2">
        <v>0</v>
      </c>
      <c r="M36" s="2">
        <f t="shared" si="2"/>
        <v>0</v>
      </c>
      <c r="N36" s="2">
        <f t="shared" si="2"/>
        <v>0</v>
      </c>
      <c r="O36" s="29">
        <f t="shared" si="2"/>
        <v>0</v>
      </c>
    </row>
    <row r="37" spans="1:15">
      <c r="A37" s="10">
        <v>42884</v>
      </c>
      <c r="B37" s="5">
        <v>19600</v>
      </c>
      <c r="C37" s="5">
        <v>19600</v>
      </c>
      <c r="D37" s="5">
        <v>19600</v>
      </c>
      <c r="E37" s="5">
        <v>19600</v>
      </c>
      <c r="F37" s="4">
        <v>0</v>
      </c>
      <c r="G37" s="2">
        <f t="shared" si="0"/>
        <v>0</v>
      </c>
      <c r="H37" s="2">
        <v>0</v>
      </c>
      <c r="I37" s="2">
        <v>0</v>
      </c>
      <c r="J37" s="2">
        <f t="shared" si="1"/>
        <v>0</v>
      </c>
      <c r="K37" s="2">
        <v>0</v>
      </c>
      <c r="L37" s="2">
        <v>0</v>
      </c>
      <c r="M37" s="2">
        <f t="shared" si="2"/>
        <v>0</v>
      </c>
      <c r="N37" s="2">
        <f t="shared" si="2"/>
        <v>0</v>
      </c>
      <c r="O37" s="29">
        <f t="shared" si="2"/>
        <v>0</v>
      </c>
    </row>
    <row r="38" spans="1:15">
      <c r="A38" s="10">
        <v>42885</v>
      </c>
      <c r="B38" s="5">
        <v>19600</v>
      </c>
      <c r="C38" s="5">
        <v>19600</v>
      </c>
      <c r="D38" s="5">
        <v>19600</v>
      </c>
      <c r="E38" s="5">
        <v>19600</v>
      </c>
      <c r="F38" s="4">
        <v>0</v>
      </c>
      <c r="G38" s="2">
        <f t="shared" si="0"/>
        <v>0</v>
      </c>
      <c r="H38" s="2">
        <v>0</v>
      </c>
      <c r="I38" s="2">
        <v>0</v>
      </c>
      <c r="J38" s="2">
        <f t="shared" si="1"/>
        <v>0</v>
      </c>
      <c r="K38" s="2">
        <v>0</v>
      </c>
      <c r="L38" s="2">
        <v>0</v>
      </c>
      <c r="M38" s="2">
        <f t="shared" si="2"/>
        <v>0</v>
      </c>
      <c r="N38" s="2">
        <f t="shared" si="2"/>
        <v>0</v>
      </c>
      <c r="O38" s="29">
        <f t="shared" si="2"/>
        <v>0</v>
      </c>
    </row>
    <row r="39" spans="1:15">
      <c r="A39" s="10">
        <v>42886</v>
      </c>
      <c r="B39" s="5">
        <v>19600</v>
      </c>
      <c r="C39" s="5">
        <v>19600</v>
      </c>
      <c r="D39" s="5">
        <v>19600</v>
      </c>
      <c r="E39" s="5">
        <v>19600</v>
      </c>
      <c r="F39" s="4">
        <v>0</v>
      </c>
      <c r="G39" s="2">
        <f t="shared" si="0"/>
        <v>0</v>
      </c>
      <c r="H39" s="2">
        <v>0</v>
      </c>
      <c r="I39" s="2">
        <v>0</v>
      </c>
      <c r="J39" s="2">
        <f t="shared" si="1"/>
        <v>0</v>
      </c>
      <c r="K39" s="2">
        <v>0</v>
      </c>
      <c r="L39" s="2">
        <v>0</v>
      </c>
      <c r="M39" s="2">
        <f t="shared" si="2"/>
        <v>0</v>
      </c>
      <c r="N39" s="2">
        <f t="shared" si="2"/>
        <v>0</v>
      </c>
      <c r="O39" s="29">
        <f t="shared" si="2"/>
        <v>0</v>
      </c>
    </row>
    <row r="40" spans="1:15">
      <c r="A40" s="10">
        <v>42887</v>
      </c>
      <c r="B40" s="5">
        <v>19600</v>
      </c>
      <c r="C40" s="5">
        <v>19600</v>
      </c>
      <c r="D40" s="5">
        <v>19600</v>
      </c>
      <c r="E40" s="5">
        <v>19600</v>
      </c>
      <c r="F40" s="4">
        <v>0</v>
      </c>
      <c r="G40" s="2">
        <f t="shared" si="0"/>
        <v>0</v>
      </c>
      <c r="H40" s="2">
        <v>0</v>
      </c>
      <c r="I40" s="2">
        <v>0</v>
      </c>
      <c r="J40" s="2">
        <f t="shared" si="1"/>
        <v>0</v>
      </c>
      <c r="K40" s="2">
        <v>0</v>
      </c>
      <c r="L40" s="2">
        <v>0</v>
      </c>
      <c r="M40" s="2">
        <f t="shared" si="2"/>
        <v>0</v>
      </c>
      <c r="N40" s="2">
        <f t="shared" si="2"/>
        <v>0</v>
      </c>
      <c r="O40" s="29">
        <f t="shared" si="2"/>
        <v>0</v>
      </c>
    </row>
    <row r="41" spans="1:15">
      <c r="A41" s="10">
        <v>42888</v>
      </c>
      <c r="B41" s="5">
        <v>19600</v>
      </c>
      <c r="C41" s="5">
        <v>19600</v>
      </c>
      <c r="D41" s="5">
        <v>19600</v>
      </c>
      <c r="E41" s="5">
        <v>19600</v>
      </c>
      <c r="F41" s="4">
        <v>0</v>
      </c>
      <c r="G41" s="2">
        <f t="shared" si="0"/>
        <v>0</v>
      </c>
      <c r="H41" s="2">
        <v>0</v>
      </c>
      <c r="I41" s="2">
        <v>0</v>
      </c>
      <c r="J41" s="2">
        <f t="shared" si="1"/>
        <v>0</v>
      </c>
      <c r="K41" s="2">
        <v>0</v>
      </c>
      <c r="L41" s="2">
        <v>0</v>
      </c>
      <c r="M41" s="2">
        <f t="shared" si="2"/>
        <v>0</v>
      </c>
      <c r="N41" s="2">
        <f t="shared" si="2"/>
        <v>0</v>
      </c>
      <c r="O41" s="29">
        <f t="shared" si="2"/>
        <v>0</v>
      </c>
    </row>
    <row r="42" spans="1:15">
      <c r="A42" s="10">
        <v>42891</v>
      </c>
      <c r="B42" s="5">
        <v>19600</v>
      </c>
      <c r="C42" s="5">
        <v>19600</v>
      </c>
      <c r="D42" s="5">
        <v>19600</v>
      </c>
      <c r="E42" s="5">
        <v>19600</v>
      </c>
      <c r="F42" s="4">
        <v>0</v>
      </c>
      <c r="G42" s="2">
        <f t="shared" si="0"/>
        <v>0</v>
      </c>
      <c r="H42" s="2">
        <v>0</v>
      </c>
      <c r="I42" s="2">
        <v>0</v>
      </c>
      <c r="J42" s="2">
        <f t="shared" si="1"/>
        <v>0</v>
      </c>
      <c r="K42" s="2">
        <v>0</v>
      </c>
      <c r="L42" s="2">
        <v>0</v>
      </c>
      <c r="M42" s="2">
        <f t="shared" si="2"/>
        <v>0</v>
      </c>
      <c r="N42" s="2">
        <f t="shared" si="2"/>
        <v>0</v>
      </c>
      <c r="O42" s="29">
        <f t="shared" si="2"/>
        <v>0</v>
      </c>
    </row>
    <row r="43" spans="1:15">
      <c r="A43" s="10">
        <v>42893</v>
      </c>
      <c r="B43" s="5">
        <v>19600</v>
      </c>
      <c r="C43" s="5">
        <v>19600</v>
      </c>
      <c r="D43" s="5">
        <v>19600</v>
      </c>
      <c r="E43" s="5">
        <v>19600</v>
      </c>
      <c r="F43" s="4">
        <v>0</v>
      </c>
      <c r="G43" s="2">
        <f t="shared" si="0"/>
        <v>0</v>
      </c>
      <c r="H43" s="2">
        <v>0</v>
      </c>
      <c r="I43" s="2">
        <v>0</v>
      </c>
      <c r="J43" s="2">
        <f t="shared" si="1"/>
        <v>0</v>
      </c>
      <c r="K43" s="2">
        <v>0</v>
      </c>
      <c r="L43" s="2">
        <v>0</v>
      </c>
      <c r="M43" s="2">
        <f t="shared" si="2"/>
        <v>0</v>
      </c>
      <c r="N43" s="2">
        <f t="shared" si="2"/>
        <v>0</v>
      </c>
      <c r="O43" s="29">
        <f t="shared" si="2"/>
        <v>0</v>
      </c>
    </row>
    <row r="44" spans="1:15">
      <c r="A44" s="10">
        <v>42894</v>
      </c>
      <c r="B44" s="5">
        <v>19600</v>
      </c>
      <c r="C44" s="5">
        <v>19600</v>
      </c>
      <c r="D44" s="5">
        <v>19600</v>
      </c>
      <c r="E44" s="5">
        <v>19600</v>
      </c>
      <c r="F44" s="4">
        <v>0</v>
      </c>
      <c r="G44" s="2">
        <f t="shared" si="0"/>
        <v>0</v>
      </c>
      <c r="H44" s="2">
        <v>0</v>
      </c>
      <c r="I44" s="2">
        <v>0</v>
      </c>
      <c r="J44" s="2">
        <f t="shared" si="1"/>
        <v>0</v>
      </c>
      <c r="K44" s="2">
        <v>0</v>
      </c>
      <c r="L44" s="2">
        <v>0</v>
      </c>
      <c r="M44" s="2">
        <f t="shared" si="2"/>
        <v>0</v>
      </c>
      <c r="N44" s="2">
        <f t="shared" si="2"/>
        <v>0</v>
      </c>
      <c r="O44" s="29">
        <f t="shared" si="2"/>
        <v>0</v>
      </c>
    </row>
    <row r="45" spans="1:15">
      <c r="A45" s="10">
        <v>42895</v>
      </c>
      <c r="B45" s="5">
        <v>19600</v>
      </c>
      <c r="C45" s="5">
        <v>19600</v>
      </c>
      <c r="D45" s="5">
        <v>19600</v>
      </c>
      <c r="E45" s="5">
        <v>19600</v>
      </c>
      <c r="F45" s="4">
        <v>0</v>
      </c>
      <c r="G45" s="2">
        <f t="shared" si="0"/>
        <v>0</v>
      </c>
      <c r="H45" s="2">
        <v>0</v>
      </c>
      <c r="I45" s="2">
        <v>0</v>
      </c>
      <c r="J45" s="2">
        <f t="shared" si="1"/>
        <v>0</v>
      </c>
      <c r="K45" s="2">
        <v>0</v>
      </c>
      <c r="L45" s="2">
        <v>0</v>
      </c>
      <c r="M45" s="2">
        <f t="shared" si="2"/>
        <v>0</v>
      </c>
      <c r="N45" s="2">
        <f t="shared" si="2"/>
        <v>0</v>
      </c>
      <c r="O45" s="29">
        <f t="shared" si="2"/>
        <v>0</v>
      </c>
    </row>
    <row r="46" spans="1:15">
      <c r="A46" s="10">
        <v>42898</v>
      </c>
      <c r="B46" s="5">
        <v>19600</v>
      </c>
      <c r="C46" s="5">
        <v>19600</v>
      </c>
      <c r="D46" s="5">
        <v>19600</v>
      </c>
      <c r="E46" s="5">
        <v>19600</v>
      </c>
      <c r="F46" s="4">
        <v>0</v>
      </c>
      <c r="G46" s="2">
        <f t="shared" si="0"/>
        <v>0</v>
      </c>
      <c r="H46" s="2">
        <v>0</v>
      </c>
      <c r="I46" s="2">
        <v>0</v>
      </c>
      <c r="J46" s="2">
        <f t="shared" si="1"/>
        <v>0</v>
      </c>
      <c r="K46" s="2">
        <v>0</v>
      </c>
      <c r="L46" s="2">
        <v>0</v>
      </c>
      <c r="M46" s="2">
        <f t="shared" si="2"/>
        <v>0</v>
      </c>
      <c r="N46" s="2">
        <f t="shared" si="2"/>
        <v>0</v>
      </c>
      <c r="O46" s="29">
        <f t="shared" si="2"/>
        <v>0</v>
      </c>
    </row>
    <row r="47" spans="1:15">
      <c r="A47" s="10">
        <v>42899</v>
      </c>
      <c r="B47" s="5">
        <v>19600</v>
      </c>
      <c r="C47" s="5">
        <v>19600</v>
      </c>
      <c r="D47" s="5">
        <v>19600</v>
      </c>
      <c r="E47" s="5">
        <v>19600</v>
      </c>
      <c r="F47" s="4">
        <v>0</v>
      </c>
      <c r="G47" s="2">
        <f t="shared" si="0"/>
        <v>0</v>
      </c>
      <c r="H47" s="2">
        <v>0</v>
      </c>
      <c r="I47" s="2">
        <v>0</v>
      </c>
      <c r="J47" s="2">
        <f t="shared" si="1"/>
        <v>0</v>
      </c>
      <c r="K47" s="2">
        <v>0</v>
      </c>
      <c r="L47" s="2">
        <v>0</v>
      </c>
      <c r="M47" s="2">
        <f t="shared" si="2"/>
        <v>0</v>
      </c>
      <c r="N47" s="2">
        <f t="shared" si="2"/>
        <v>0</v>
      </c>
      <c r="O47" s="29">
        <f t="shared" si="2"/>
        <v>0</v>
      </c>
    </row>
    <row r="48" spans="1:15">
      <c r="A48" s="10">
        <v>42900</v>
      </c>
      <c r="B48" s="5">
        <v>19600</v>
      </c>
      <c r="C48" s="5">
        <v>19600</v>
      </c>
      <c r="D48" s="5">
        <v>19600</v>
      </c>
      <c r="E48" s="5">
        <v>19600</v>
      </c>
      <c r="F48" s="4">
        <v>0</v>
      </c>
      <c r="G48" s="2">
        <f t="shared" si="0"/>
        <v>0</v>
      </c>
      <c r="H48" s="2">
        <v>0</v>
      </c>
      <c r="I48" s="2">
        <v>0</v>
      </c>
      <c r="J48" s="2">
        <f t="shared" si="1"/>
        <v>0</v>
      </c>
      <c r="K48" s="2">
        <v>0</v>
      </c>
      <c r="L48" s="2">
        <v>0</v>
      </c>
      <c r="M48" s="2">
        <f t="shared" si="2"/>
        <v>0</v>
      </c>
      <c r="N48" s="2">
        <f t="shared" si="2"/>
        <v>0</v>
      </c>
      <c r="O48" s="29">
        <f t="shared" si="2"/>
        <v>0</v>
      </c>
    </row>
    <row r="49" spans="1:15">
      <c r="A49" s="10">
        <v>42901</v>
      </c>
      <c r="B49" s="5">
        <v>19600</v>
      </c>
      <c r="C49" s="5">
        <v>19600</v>
      </c>
      <c r="D49" s="5">
        <v>19600</v>
      </c>
      <c r="E49" s="5">
        <v>19600</v>
      </c>
      <c r="F49" s="4">
        <v>0</v>
      </c>
      <c r="G49" s="2">
        <f t="shared" si="0"/>
        <v>0</v>
      </c>
      <c r="H49" s="2">
        <v>0</v>
      </c>
      <c r="I49" s="2">
        <v>0</v>
      </c>
      <c r="J49" s="2">
        <f t="shared" si="1"/>
        <v>0</v>
      </c>
      <c r="K49" s="2">
        <v>0</v>
      </c>
      <c r="L49" s="2">
        <v>0</v>
      </c>
      <c r="M49" s="2">
        <f t="shared" si="2"/>
        <v>0</v>
      </c>
      <c r="N49" s="2">
        <f t="shared" si="2"/>
        <v>0</v>
      </c>
      <c r="O49" s="29">
        <f t="shared" si="2"/>
        <v>0</v>
      </c>
    </row>
    <row r="50" spans="1:15">
      <c r="A50" s="10">
        <v>42902</v>
      </c>
      <c r="B50" s="5">
        <v>19600</v>
      </c>
      <c r="C50" s="5">
        <v>19600</v>
      </c>
      <c r="D50" s="5">
        <v>19600</v>
      </c>
      <c r="E50" s="5">
        <v>19600</v>
      </c>
      <c r="F50" s="4">
        <v>0</v>
      </c>
      <c r="G50" s="2">
        <f t="shared" si="0"/>
        <v>0</v>
      </c>
      <c r="H50" s="2">
        <v>0</v>
      </c>
      <c r="I50" s="2">
        <v>0</v>
      </c>
      <c r="J50" s="2">
        <f t="shared" si="1"/>
        <v>0</v>
      </c>
      <c r="K50" s="2">
        <v>0</v>
      </c>
      <c r="L50" s="2">
        <v>0</v>
      </c>
      <c r="M50" s="2">
        <f t="shared" si="2"/>
        <v>0</v>
      </c>
      <c r="N50" s="2">
        <f t="shared" si="2"/>
        <v>0</v>
      </c>
      <c r="O50" s="29">
        <f t="shared" si="2"/>
        <v>0</v>
      </c>
    </row>
    <row r="51" spans="1:15">
      <c r="A51" s="10">
        <v>42905</v>
      </c>
      <c r="B51" s="5">
        <v>19600</v>
      </c>
      <c r="C51" s="5">
        <v>19600</v>
      </c>
      <c r="D51" s="5">
        <v>19600</v>
      </c>
      <c r="E51" s="5">
        <v>19600</v>
      </c>
      <c r="F51" s="4">
        <v>0</v>
      </c>
      <c r="G51" s="2">
        <f t="shared" si="0"/>
        <v>0</v>
      </c>
      <c r="H51" s="2">
        <v>0</v>
      </c>
      <c r="I51" s="2">
        <v>0</v>
      </c>
      <c r="J51" s="2">
        <f t="shared" si="1"/>
        <v>0</v>
      </c>
      <c r="K51" s="2">
        <v>0</v>
      </c>
      <c r="L51" s="2">
        <v>0</v>
      </c>
      <c r="M51" s="2">
        <f t="shared" si="2"/>
        <v>0</v>
      </c>
      <c r="N51" s="2">
        <f t="shared" si="2"/>
        <v>0</v>
      </c>
      <c r="O51" s="29">
        <f t="shared" si="2"/>
        <v>0</v>
      </c>
    </row>
    <row r="52" spans="1:15">
      <c r="A52" s="10">
        <v>42906</v>
      </c>
      <c r="B52" s="5">
        <v>19600</v>
      </c>
      <c r="C52" s="5">
        <v>19600</v>
      </c>
      <c r="D52" s="5">
        <v>19600</v>
      </c>
      <c r="E52" s="5">
        <v>19600</v>
      </c>
      <c r="F52" s="4">
        <v>0</v>
      </c>
      <c r="G52" s="2">
        <f t="shared" si="0"/>
        <v>0</v>
      </c>
      <c r="H52" s="2">
        <v>0</v>
      </c>
      <c r="I52" s="2">
        <v>0</v>
      </c>
      <c r="J52" s="2">
        <f t="shared" si="1"/>
        <v>0</v>
      </c>
      <c r="K52" s="2">
        <v>0</v>
      </c>
      <c r="L52" s="2">
        <v>0</v>
      </c>
      <c r="M52" s="2">
        <f t="shared" si="2"/>
        <v>0</v>
      </c>
      <c r="N52" s="2">
        <f t="shared" si="2"/>
        <v>0</v>
      </c>
      <c r="O52" s="29">
        <f t="shared" si="2"/>
        <v>0</v>
      </c>
    </row>
    <row r="53" spans="1:15">
      <c r="A53" s="10">
        <v>42907</v>
      </c>
      <c r="B53" s="5">
        <v>20000</v>
      </c>
      <c r="C53" s="5">
        <v>20000</v>
      </c>
      <c r="D53" s="5">
        <v>20000</v>
      </c>
      <c r="E53" s="5">
        <v>20000</v>
      </c>
      <c r="F53" s="4">
        <v>2.04</v>
      </c>
      <c r="G53" s="2">
        <f t="shared" si="0"/>
        <v>0</v>
      </c>
      <c r="H53" s="2">
        <v>0</v>
      </c>
      <c r="I53" s="2">
        <v>0</v>
      </c>
      <c r="J53" s="2">
        <f t="shared" si="1"/>
        <v>0</v>
      </c>
      <c r="K53" s="2">
        <v>0</v>
      </c>
      <c r="L53" s="2">
        <v>0</v>
      </c>
      <c r="M53" s="2">
        <f t="shared" si="2"/>
        <v>0</v>
      </c>
      <c r="N53" s="2">
        <f t="shared" si="2"/>
        <v>0</v>
      </c>
      <c r="O53" s="29">
        <f t="shared" si="2"/>
        <v>0</v>
      </c>
    </row>
    <row r="54" spans="1:15">
      <c r="A54" s="10">
        <v>42908</v>
      </c>
      <c r="B54" s="5">
        <v>20000</v>
      </c>
      <c r="C54" s="5">
        <v>20000</v>
      </c>
      <c r="D54" s="5">
        <v>20000</v>
      </c>
      <c r="E54" s="5">
        <v>20000</v>
      </c>
      <c r="F54" s="4">
        <v>0</v>
      </c>
      <c r="G54" s="2">
        <f t="shared" si="0"/>
        <v>0</v>
      </c>
      <c r="H54" s="2">
        <v>0</v>
      </c>
      <c r="I54" s="2">
        <v>0</v>
      </c>
      <c r="J54" s="2">
        <f t="shared" si="1"/>
        <v>0</v>
      </c>
      <c r="K54" s="2">
        <v>0</v>
      </c>
      <c r="L54" s="2">
        <v>0</v>
      </c>
      <c r="M54" s="2">
        <f t="shared" si="2"/>
        <v>0</v>
      </c>
      <c r="N54" s="2">
        <f t="shared" si="2"/>
        <v>0</v>
      </c>
      <c r="O54" s="29">
        <f t="shared" si="2"/>
        <v>0</v>
      </c>
    </row>
    <row r="55" spans="1:15">
      <c r="A55" s="10">
        <v>42909</v>
      </c>
      <c r="B55" s="5">
        <v>20000</v>
      </c>
      <c r="C55" s="5">
        <v>20000</v>
      </c>
      <c r="D55" s="5">
        <v>20000</v>
      </c>
      <c r="E55" s="5">
        <v>20000</v>
      </c>
      <c r="F55" s="4">
        <v>0</v>
      </c>
      <c r="G55" s="2">
        <f t="shared" si="0"/>
        <v>0</v>
      </c>
      <c r="H55" s="2">
        <v>0</v>
      </c>
      <c r="I55" s="2">
        <v>0</v>
      </c>
      <c r="J55" s="2">
        <f t="shared" si="1"/>
        <v>0</v>
      </c>
      <c r="K55" s="2">
        <v>0</v>
      </c>
      <c r="L55" s="2">
        <v>0</v>
      </c>
      <c r="M55" s="2">
        <f t="shared" si="2"/>
        <v>0</v>
      </c>
      <c r="N55" s="2">
        <f t="shared" si="2"/>
        <v>0</v>
      </c>
      <c r="O55" s="29">
        <f t="shared" si="2"/>
        <v>0</v>
      </c>
    </row>
    <row r="56" spans="1:15">
      <c r="A56" s="10">
        <v>42912</v>
      </c>
      <c r="B56" s="5">
        <v>20000</v>
      </c>
      <c r="C56" s="5">
        <v>20000</v>
      </c>
      <c r="D56" s="5">
        <v>20000</v>
      </c>
      <c r="E56" s="5">
        <v>20000</v>
      </c>
      <c r="F56" s="4">
        <v>0</v>
      </c>
      <c r="G56" s="2">
        <f t="shared" si="0"/>
        <v>0</v>
      </c>
      <c r="H56" s="2">
        <v>0</v>
      </c>
      <c r="I56" s="2">
        <v>0</v>
      </c>
      <c r="J56" s="2">
        <f t="shared" si="1"/>
        <v>0</v>
      </c>
      <c r="K56" s="2">
        <v>0</v>
      </c>
      <c r="L56" s="2">
        <v>0</v>
      </c>
      <c r="M56" s="2">
        <f t="shared" si="2"/>
        <v>0</v>
      </c>
      <c r="N56" s="2">
        <f t="shared" si="2"/>
        <v>0</v>
      </c>
      <c r="O56" s="29">
        <f t="shared" si="2"/>
        <v>0</v>
      </c>
    </row>
    <row r="57" spans="1:15">
      <c r="A57" s="10">
        <v>42913</v>
      </c>
      <c r="B57" s="5">
        <v>20000</v>
      </c>
      <c r="C57" s="5">
        <v>20000</v>
      </c>
      <c r="D57" s="5">
        <v>20000</v>
      </c>
      <c r="E57" s="5">
        <v>20000</v>
      </c>
      <c r="F57" s="4">
        <v>0</v>
      </c>
      <c r="G57" s="2">
        <f t="shared" si="0"/>
        <v>0</v>
      </c>
      <c r="H57" s="2">
        <v>0</v>
      </c>
      <c r="I57" s="2">
        <v>0</v>
      </c>
      <c r="J57" s="2">
        <f t="shared" si="1"/>
        <v>0</v>
      </c>
      <c r="K57" s="2">
        <v>0</v>
      </c>
      <c r="L57" s="2">
        <v>0</v>
      </c>
      <c r="M57" s="2">
        <f t="shared" si="2"/>
        <v>0</v>
      </c>
      <c r="N57" s="2">
        <f t="shared" si="2"/>
        <v>0</v>
      </c>
      <c r="O57" s="29">
        <f t="shared" si="2"/>
        <v>0</v>
      </c>
    </row>
    <row r="58" spans="1:15">
      <c r="A58" s="10">
        <v>42914</v>
      </c>
      <c r="B58" s="5">
        <v>20000</v>
      </c>
      <c r="C58" s="5">
        <v>20000</v>
      </c>
      <c r="D58" s="5">
        <v>20000</v>
      </c>
      <c r="E58" s="5">
        <v>20000</v>
      </c>
      <c r="F58" s="4">
        <v>0</v>
      </c>
      <c r="G58" s="2">
        <f t="shared" si="0"/>
        <v>0</v>
      </c>
      <c r="H58" s="2">
        <v>0</v>
      </c>
      <c r="I58" s="2">
        <v>0</v>
      </c>
      <c r="J58" s="2">
        <f t="shared" si="1"/>
        <v>0</v>
      </c>
      <c r="K58" s="2">
        <v>0</v>
      </c>
      <c r="L58" s="2">
        <v>0</v>
      </c>
      <c r="M58" s="2">
        <f t="shared" si="2"/>
        <v>0</v>
      </c>
      <c r="N58" s="2">
        <f t="shared" si="2"/>
        <v>0</v>
      </c>
      <c r="O58" s="29">
        <f t="shared" si="2"/>
        <v>0</v>
      </c>
    </row>
    <row r="59" spans="1:15">
      <c r="A59" s="10">
        <v>42915</v>
      </c>
      <c r="B59" s="5">
        <v>20000</v>
      </c>
      <c r="C59" s="5">
        <v>20000</v>
      </c>
      <c r="D59" s="5">
        <v>20000</v>
      </c>
      <c r="E59" s="5">
        <v>20000</v>
      </c>
      <c r="F59" s="4">
        <v>0</v>
      </c>
      <c r="G59" s="2">
        <f t="shared" si="0"/>
        <v>0</v>
      </c>
      <c r="H59" s="2">
        <v>0</v>
      </c>
      <c r="I59" s="2">
        <v>0</v>
      </c>
      <c r="J59" s="2">
        <f t="shared" si="1"/>
        <v>0</v>
      </c>
      <c r="K59" s="2">
        <v>0</v>
      </c>
      <c r="L59" s="2">
        <v>0</v>
      </c>
      <c r="M59" s="2">
        <f t="shared" si="2"/>
        <v>0</v>
      </c>
      <c r="N59" s="2">
        <f t="shared" si="2"/>
        <v>0</v>
      </c>
      <c r="O59" s="29">
        <f t="shared" si="2"/>
        <v>0</v>
      </c>
    </row>
    <row r="60" spans="1:15">
      <c r="A60" s="10">
        <v>42916</v>
      </c>
      <c r="B60" s="5">
        <v>20000</v>
      </c>
      <c r="C60" s="5">
        <v>20000</v>
      </c>
      <c r="D60" s="5">
        <v>20000</v>
      </c>
      <c r="E60" s="5">
        <v>20000</v>
      </c>
      <c r="F60" s="4">
        <v>0</v>
      </c>
      <c r="G60" s="2">
        <f t="shared" si="0"/>
        <v>0</v>
      </c>
      <c r="H60" s="2">
        <v>0</v>
      </c>
      <c r="I60" s="2">
        <v>0</v>
      </c>
      <c r="J60" s="2">
        <f t="shared" si="1"/>
        <v>0</v>
      </c>
      <c r="K60" s="2">
        <v>0</v>
      </c>
      <c r="L60" s="2">
        <v>0</v>
      </c>
      <c r="M60" s="2">
        <f t="shared" si="2"/>
        <v>0</v>
      </c>
      <c r="N60" s="2">
        <f t="shared" si="2"/>
        <v>0</v>
      </c>
      <c r="O60" s="29">
        <f t="shared" si="2"/>
        <v>0</v>
      </c>
    </row>
    <row r="61" spans="1:15">
      <c r="A61" s="10">
        <v>42919</v>
      </c>
      <c r="B61" s="5">
        <v>20800</v>
      </c>
      <c r="C61" s="5">
        <v>20800</v>
      </c>
      <c r="D61" s="5">
        <v>20800</v>
      </c>
      <c r="E61" s="5">
        <v>20800</v>
      </c>
      <c r="F61" s="4">
        <v>0</v>
      </c>
      <c r="G61" s="2">
        <f t="shared" si="0"/>
        <v>0</v>
      </c>
      <c r="H61" s="2">
        <v>0</v>
      </c>
      <c r="I61" s="2">
        <v>0</v>
      </c>
      <c r="J61" s="2">
        <f t="shared" si="1"/>
        <v>0</v>
      </c>
      <c r="K61" s="2">
        <v>0</v>
      </c>
      <c r="L61" s="2">
        <v>0</v>
      </c>
      <c r="M61" s="2">
        <f t="shared" si="2"/>
        <v>0</v>
      </c>
      <c r="N61" s="2">
        <f t="shared" si="2"/>
        <v>0</v>
      </c>
      <c r="O61" s="29">
        <f t="shared" si="2"/>
        <v>0</v>
      </c>
    </row>
    <row r="62" spans="1:15">
      <c r="A62" s="10">
        <v>42920</v>
      </c>
      <c r="B62" s="5">
        <v>20800</v>
      </c>
      <c r="C62" s="5">
        <v>20800</v>
      </c>
      <c r="D62" s="5">
        <v>20800</v>
      </c>
      <c r="E62" s="5">
        <v>20800</v>
      </c>
      <c r="F62" s="4">
        <v>0</v>
      </c>
      <c r="G62" s="2">
        <f t="shared" si="0"/>
        <v>0</v>
      </c>
      <c r="H62" s="2">
        <v>0</v>
      </c>
      <c r="I62" s="2">
        <v>0</v>
      </c>
      <c r="J62" s="2">
        <f t="shared" si="1"/>
        <v>0</v>
      </c>
      <c r="K62" s="2">
        <v>0</v>
      </c>
      <c r="L62" s="2">
        <v>0</v>
      </c>
      <c r="M62" s="2">
        <f t="shared" si="2"/>
        <v>0</v>
      </c>
      <c r="N62" s="2">
        <f t="shared" si="2"/>
        <v>0</v>
      </c>
      <c r="O62" s="29">
        <f t="shared" si="2"/>
        <v>0</v>
      </c>
    </row>
    <row r="63" spans="1:15">
      <c r="A63" s="10">
        <v>42921</v>
      </c>
      <c r="B63" s="5">
        <v>20800</v>
      </c>
      <c r="C63" s="5">
        <v>20800</v>
      </c>
      <c r="D63" s="5">
        <v>20800</v>
      </c>
      <c r="E63" s="5">
        <v>20800</v>
      </c>
      <c r="F63" s="4">
        <v>0</v>
      </c>
      <c r="G63" s="2">
        <f t="shared" si="0"/>
        <v>0</v>
      </c>
      <c r="H63" s="2">
        <v>0</v>
      </c>
      <c r="I63" s="2">
        <v>0</v>
      </c>
      <c r="J63" s="2">
        <f t="shared" si="1"/>
        <v>0</v>
      </c>
      <c r="K63" s="2">
        <v>0</v>
      </c>
      <c r="L63" s="2">
        <v>0</v>
      </c>
      <c r="M63" s="2">
        <f t="shared" si="2"/>
        <v>0</v>
      </c>
      <c r="N63" s="2">
        <f t="shared" si="2"/>
        <v>0</v>
      </c>
      <c r="O63" s="29">
        <f t="shared" si="2"/>
        <v>0</v>
      </c>
    </row>
    <row r="64" spans="1:15">
      <c r="A64" s="10">
        <v>42922</v>
      </c>
      <c r="B64" s="5">
        <v>20800</v>
      </c>
      <c r="C64" s="5">
        <v>20800</v>
      </c>
      <c r="D64" s="5">
        <v>20800</v>
      </c>
      <c r="E64" s="5">
        <v>20800</v>
      </c>
      <c r="F64" s="4">
        <v>0</v>
      </c>
      <c r="G64" s="2">
        <f t="shared" si="0"/>
        <v>0</v>
      </c>
      <c r="H64" s="2">
        <v>0</v>
      </c>
      <c r="I64" s="2">
        <v>0</v>
      </c>
      <c r="J64" s="2">
        <f t="shared" si="1"/>
        <v>0</v>
      </c>
      <c r="K64" s="2">
        <v>0</v>
      </c>
      <c r="L64" s="2">
        <v>0</v>
      </c>
      <c r="M64" s="2">
        <f t="shared" si="2"/>
        <v>0</v>
      </c>
      <c r="N64" s="2">
        <f t="shared" si="2"/>
        <v>0</v>
      </c>
      <c r="O64" s="29">
        <f t="shared" si="2"/>
        <v>0</v>
      </c>
    </row>
    <row r="65" spans="1:15">
      <c r="A65" s="10">
        <v>42923</v>
      </c>
      <c r="B65" s="5">
        <v>20800</v>
      </c>
      <c r="C65" s="5">
        <v>20800</v>
      </c>
      <c r="D65" s="5">
        <v>20800</v>
      </c>
      <c r="E65" s="5">
        <v>20800</v>
      </c>
      <c r="F65" s="4">
        <v>0</v>
      </c>
      <c r="G65" s="2">
        <f t="shared" si="0"/>
        <v>0</v>
      </c>
      <c r="H65" s="2">
        <v>0</v>
      </c>
      <c r="I65" s="2">
        <v>0</v>
      </c>
      <c r="J65" s="2">
        <f t="shared" si="1"/>
        <v>0</v>
      </c>
      <c r="K65" s="2">
        <v>0</v>
      </c>
      <c r="L65" s="2">
        <v>0</v>
      </c>
      <c r="M65" s="2">
        <f t="shared" si="2"/>
        <v>0</v>
      </c>
      <c r="N65" s="2">
        <f t="shared" si="2"/>
        <v>0</v>
      </c>
      <c r="O65" s="29">
        <f t="shared" si="2"/>
        <v>0</v>
      </c>
    </row>
    <row r="66" spans="1:15">
      <c r="A66" s="10">
        <v>42926</v>
      </c>
      <c r="B66" s="5">
        <v>20800</v>
      </c>
      <c r="C66" s="5">
        <v>20800</v>
      </c>
      <c r="D66" s="5">
        <v>20800</v>
      </c>
      <c r="E66" s="5">
        <v>20800</v>
      </c>
      <c r="F66" s="4">
        <v>0</v>
      </c>
      <c r="G66" s="2">
        <f t="shared" si="0"/>
        <v>0</v>
      </c>
      <c r="H66" s="2">
        <v>0</v>
      </c>
      <c r="I66" s="2">
        <v>0</v>
      </c>
      <c r="J66" s="2">
        <f t="shared" si="1"/>
        <v>0</v>
      </c>
      <c r="K66" s="2">
        <v>0</v>
      </c>
      <c r="L66" s="2">
        <v>0</v>
      </c>
      <c r="M66" s="2">
        <f t="shared" si="2"/>
        <v>0</v>
      </c>
      <c r="N66" s="2">
        <f t="shared" si="2"/>
        <v>0</v>
      </c>
      <c r="O66" s="29">
        <f t="shared" si="2"/>
        <v>0</v>
      </c>
    </row>
    <row r="67" spans="1:15">
      <c r="A67" s="10">
        <v>42927</v>
      </c>
      <c r="B67" s="5">
        <v>20800</v>
      </c>
      <c r="C67" s="5">
        <v>20800</v>
      </c>
      <c r="D67" s="5">
        <v>20800</v>
      </c>
      <c r="E67" s="5">
        <v>20800</v>
      </c>
      <c r="F67" s="4">
        <v>0</v>
      </c>
      <c r="G67" s="2">
        <f t="shared" si="0"/>
        <v>0</v>
      </c>
      <c r="H67" s="2">
        <v>0</v>
      </c>
      <c r="I67" s="2">
        <v>0</v>
      </c>
      <c r="J67" s="2">
        <f t="shared" si="1"/>
        <v>0</v>
      </c>
      <c r="K67" s="2">
        <v>0</v>
      </c>
      <c r="L67" s="2">
        <v>0</v>
      </c>
      <c r="M67" s="2">
        <f t="shared" si="2"/>
        <v>0</v>
      </c>
      <c r="N67" s="2">
        <f t="shared" si="2"/>
        <v>0</v>
      </c>
      <c r="O67" s="29">
        <f t="shared" si="2"/>
        <v>0</v>
      </c>
    </row>
    <row r="68" spans="1:15">
      <c r="A68" s="10">
        <v>42928</v>
      </c>
      <c r="B68" s="5">
        <v>20800</v>
      </c>
      <c r="C68" s="5">
        <v>20800</v>
      </c>
      <c r="D68" s="5">
        <v>20800</v>
      </c>
      <c r="E68" s="5">
        <v>20800</v>
      </c>
      <c r="F68" s="4">
        <v>0</v>
      </c>
      <c r="G68" s="2">
        <f t="shared" si="0"/>
        <v>0</v>
      </c>
      <c r="H68" s="2">
        <v>0</v>
      </c>
      <c r="I68" s="2">
        <v>0</v>
      </c>
      <c r="J68" s="2">
        <f t="shared" si="1"/>
        <v>0</v>
      </c>
      <c r="K68" s="2">
        <v>0</v>
      </c>
      <c r="L68" s="2">
        <v>0</v>
      </c>
      <c r="M68" s="2">
        <f t="shared" si="2"/>
        <v>0</v>
      </c>
      <c r="N68" s="2">
        <f t="shared" si="2"/>
        <v>0</v>
      </c>
      <c r="O68" s="29">
        <f t="shared" si="2"/>
        <v>0</v>
      </c>
    </row>
    <row r="69" spans="1:15">
      <c r="A69" s="10">
        <v>42929</v>
      </c>
      <c r="B69" s="5">
        <v>20800</v>
      </c>
      <c r="C69" s="5">
        <v>20800</v>
      </c>
      <c r="D69" s="5">
        <v>20800</v>
      </c>
      <c r="E69" s="5">
        <v>20800</v>
      </c>
      <c r="F69" s="4">
        <v>0</v>
      </c>
      <c r="G69" s="2">
        <f t="shared" si="0"/>
        <v>0</v>
      </c>
      <c r="H69" s="2">
        <v>0</v>
      </c>
      <c r="I69" s="2">
        <v>0</v>
      </c>
      <c r="J69" s="2">
        <f t="shared" si="1"/>
        <v>0</v>
      </c>
      <c r="K69" s="2">
        <v>0</v>
      </c>
      <c r="L69" s="2">
        <v>0</v>
      </c>
      <c r="M69" s="2">
        <f t="shared" si="2"/>
        <v>0</v>
      </c>
      <c r="N69" s="2">
        <f t="shared" si="2"/>
        <v>0</v>
      </c>
      <c r="O69" s="29">
        <f t="shared" si="2"/>
        <v>0</v>
      </c>
    </row>
    <row r="70" spans="1:15">
      <c r="A70" s="10">
        <v>42930</v>
      </c>
      <c r="B70" s="5">
        <v>20800</v>
      </c>
      <c r="C70" s="5">
        <v>20800</v>
      </c>
      <c r="D70" s="5">
        <v>20800</v>
      </c>
      <c r="E70" s="5">
        <v>20800</v>
      </c>
      <c r="F70" s="4">
        <v>0</v>
      </c>
      <c r="G70" s="2">
        <f t="shared" si="0"/>
        <v>0</v>
      </c>
      <c r="H70" s="2">
        <v>0</v>
      </c>
      <c r="I70" s="2">
        <v>0</v>
      </c>
      <c r="J70" s="2">
        <f t="shared" si="1"/>
        <v>0</v>
      </c>
      <c r="K70" s="2">
        <v>0</v>
      </c>
      <c r="L70" s="2">
        <v>0</v>
      </c>
      <c r="M70" s="2">
        <f t="shared" si="2"/>
        <v>0</v>
      </c>
      <c r="N70" s="2">
        <f t="shared" si="2"/>
        <v>0</v>
      </c>
      <c r="O70" s="29">
        <f t="shared" si="2"/>
        <v>0</v>
      </c>
    </row>
    <row r="71" spans="1:15">
      <c r="A71" s="10">
        <v>42933</v>
      </c>
      <c r="B71" s="5">
        <v>20800</v>
      </c>
      <c r="C71" s="5">
        <v>20800</v>
      </c>
      <c r="D71" s="5">
        <v>20800</v>
      </c>
      <c r="E71" s="5">
        <v>20800</v>
      </c>
      <c r="F71" s="4">
        <v>0</v>
      </c>
      <c r="G71" s="2">
        <f t="shared" si="0"/>
        <v>0</v>
      </c>
      <c r="H71" s="2">
        <v>0</v>
      </c>
      <c r="I71" s="2">
        <v>0</v>
      </c>
      <c r="J71" s="2">
        <f t="shared" si="1"/>
        <v>0</v>
      </c>
      <c r="K71" s="2">
        <v>0</v>
      </c>
      <c r="L71" s="2">
        <v>0</v>
      </c>
      <c r="M71" s="2">
        <f t="shared" si="2"/>
        <v>0</v>
      </c>
      <c r="N71" s="2">
        <f t="shared" si="2"/>
        <v>0</v>
      </c>
      <c r="O71" s="29">
        <f t="shared" si="2"/>
        <v>0</v>
      </c>
    </row>
    <row r="72" spans="1:15">
      <c r="A72" s="10">
        <v>42934</v>
      </c>
      <c r="B72" s="5">
        <v>20800</v>
      </c>
      <c r="C72" s="5">
        <v>20800</v>
      </c>
      <c r="D72" s="5">
        <v>20800</v>
      </c>
      <c r="E72" s="5">
        <v>20800</v>
      </c>
      <c r="F72" s="4">
        <v>0</v>
      </c>
      <c r="G72" s="2">
        <f t="shared" si="0"/>
        <v>0</v>
      </c>
      <c r="H72" s="2">
        <v>0</v>
      </c>
      <c r="I72" s="2">
        <v>0</v>
      </c>
      <c r="J72" s="2">
        <f t="shared" si="1"/>
        <v>0</v>
      </c>
      <c r="K72" s="2">
        <v>0</v>
      </c>
      <c r="L72" s="2">
        <v>0</v>
      </c>
      <c r="M72" s="2">
        <f t="shared" si="2"/>
        <v>0</v>
      </c>
      <c r="N72" s="2">
        <f t="shared" si="2"/>
        <v>0</v>
      </c>
      <c r="O72" s="29">
        <f t="shared" si="2"/>
        <v>0</v>
      </c>
    </row>
    <row r="73" spans="1:15">
      <c r="A73" s="10">
        <v>42935</v>
      </c>
      <c r="B73" s="5">
        <v>20800</v>
      </c>
      <c r="C73" s="5">
        <v>20800</v>
      </c>
      <c r="D73" s="5">
        <v>20800</v>
      </c>
      <c r="E73" s="5">
        <v>20800</v>
      </c>
      <c r="F73" s="4">
        <v>0</v>
      </c>
      <c r="G73" s="2">
        <f t="shared" si="0"/>
        <v>0</v>
      </c>
      <c r="H73" s="2">
        <v>0</v>
      </c>
      <c r="I73" s="2">
        <v>0</v>
      </c>
      <c r="J73" s="2">
        <f t="shared" si="1"/>
        <v>0</v>
      </c>
      <c r="K73" s="2">
        <v>0</v>
      </c>
      <c r="L73" s="2">
        <v>0</v>
      </c>
      <c r="M73" s="2">
        <f t="shared" si="2"/>
        <v>0</v>
      </c>
      <c r="N73" s="2">
        <f t="shared" si="2"/>
        <v>0</v>
      </c>
      <c r="O73" s="29">
        <f t="shared" si="2"/>
        <v>0</v>
      </c>
    </row>
    <row r="74" spans="1:15">
      <c r="A74" s="10">
        <v>42936</v>
      </c>
      <c r="B74" s="5">
        <v>20800</v>
      </c>
      <c r="C74" s="5">
        <v>20800</v>
      </c>
      <c r="D74" s="5">
        <v>20800</v>
      </c>
      <c r="E74" s="5">
        <v>20800</v>
      </c>
      <c r="F74" s="4">
        <v>0</v>
      </c>
      <c r="G74" s="2">
        <f t="shared" si="0"/>
        <v>0</v>
      </c>
      <c r="H74" s="2">
        <v>0</v>
      </c>
      <c r="I74" s="2">
        <v>0</v>
      </c>
      <c r="J74" s="2">
        <f t="shared" si="1"/>
        <v>0</v>
      </c>
      <c r="K74" s="2">
        <v>0</v>
      </c>
      <c r="L74" s="2">
        <v>0</v>
      </c>
      <c r="M74" s="2">
        <f t="shared" si="2"/>
        <v>0</v>
      </c>
      <c r="N74" s="2">
        <f t="shared" si="2"/>
        <v>0</v>
      </c>
      <c r="O74" s="29">
        <f t="shared" si="2"/>
        <v>0</v>
      </c>
    </row>
    <row r="75" spans="1:15">
      <c r="A75" s="10">
        <v>42937</v>
      </c>
      <c r="B75" s="5">
        <v>20800</v>
      </c>
      <c r="C75" s="5">
        <v>20800</v>
      </c>
      <c r="D75" s="5">
        <v>20800</v>
      </c>
      <c r="E75" s="5">
        <v>20800</v>
      </c>
      <c r="F75" s="4">
        <v>0</v>
      </c>
      <c r="G75" s="2">
        <f t="shared" si="0"/>
        <v>0</v>
      </c>
      <c r="H75" s="2">
        <v>0</v>
      </c>
      <c r="I75" s="2">
        <v>0</v>
      </c>
      <c r="J75" s="2">
        <f t="shared" si="1"/>
        <v>0</v>
      </c>
      <c r="K75" s="2">
        <v>0</v>
      </c>
      <c r="L75" s="2">
        <v>0</v>
      </c>
      <c r="M75" s="2">
        <f t="shared" si="2"/>
        <v>0</v>
      </c>
      <c r="N75" s="2">
        <f t="shared" si="2"/>
        <v>0</v>
      </c>
      <c r="O75" s="29">
        <f t="shared" si="2"/>
        <v>0</v>
      </c>
    </row>
    <row r="76" spans="1:15">
      <c r="A76" s="10">
        <v>42940</v>
      </c>
      <c r="B76" s="5">
        <v>20800</v>
      </c>
      <c r="C76" s="5">
        <v>20800</v>
      </c>
      <c r="D76" s="5">
        <v>20800</v>
      </c>
      <c r="E76" s="5">
        <v>20800</v>
      </c>
      <c r="F76" s="4">
        <v>0</v>
      </c>
      <c r="G76" s="2">
        <f t="shared" si="0"/>
        <v>0</v>
      </c>
      <c r="H76" s="2">
        <v>0</v>
      </c>
      <c r="I76" s="2">
        <v>0</v>
      </c>
      <c r="J76" s="2">
        <f t="shared" si="1"/>
        <v>0</v>
      </c>
      <c r="K76" s="2">
        <v>0</v>
      </c>
      <c r="L76" s="2">
        <v>0</v>
      </c>
      <c r="M76" s="2">
        <f t="shared" si="2"/>
        <v>0</v>
      </c>
      <c r="N76" s="2">
        <f t="shared" si="2"/>
        <v>0</v>
      </c>
      <c r="O76" s="29">
        <f t="shared" si="2"/>
        <v>0</v>
      </c>
    </row>
    <row r="77" spans="1:15">
      <c r="A77" s="10">
        <v>42941</v>
      </c>
      <c r="B77" s="5">
        <v>20800</v>
      </c>
      <c r="C77" s="5">
        <v>20800</v>
      </c>
      <c r="D77" s="5">
        <v>20800</v>
      </c>
      <c r="E77" s="5">
        <v>20800</v>
      </c>
      <c r="F77" s="4">
        <v>0</v>
      </c>
      <c r="G77" s="2">
        <f t="shared" si="0"/>
        <v>0</v>
      </c>
      <c r="H77" s="2">
        <v>0</v>
      </c>
      <c r="I77" s="2">
        <v>0</v>
      </c>
      <c r="J77" s="2">
        <f t="shared" si="1"/>
        <v>0</v>
      </c>
      <c r="K77" s="2">
        <v>0</v>
      </c>
      <c r="L77" s="2">
        <v>0</v>
      </c>
      <c r="M77" s="2">
        <f t="shared" si="2"/>
        <v>0</v>
      </c>
      <c r="N77" s="2">
        <f t="shared" si="2"/>
        <v>0</v>
      </c>
      <c r="O77" s="29">
        <f t="shared" si="2"/>
        <v>0</v>
      </c>
    </row>
    <row r="78" spans="1:15">
      <c r="A78" s="10">
        <v>42942</v>
      </c>
      <c r="B78" s="5">
        <v>20800</v>
      </c>
      <c r="C78" s="5">
        <v>20800</v>
      </c>
      <c r="D78" s="5">
        <v>20800</v>
      </c>
      <c r="E78" s="5">
        <v>20800</v>
      </c>
      <c r="F78" s="4">
        <v>0</v>
      </c>
      <c r="G78" s="2">
        <f t="shared" si="0"/>
        <v>0</v>
      </c>
      <c r="H78" s="2">
        <v>0</v>
      </c>
      <c r="I78" s="2">
        <v>0</v>
      </c>
      <c r="J78" s="2">
        <f t="shared" si="1"/>
        <v>0</v>
      </c>
      <c r="K78" s="2">
        <v>0</v>
      </c>
      <c r="L78" s="2">
        <v>0</v>
      </c>
      <c r="M78" s="2">
        <f t="shared" si="2"/>
        <v>0</v>
      </c>
      <c r="N78" s="2">
        <f t="shared" si="2"/>
        <v>0</v>
      </c>
      <c r="O78" s="29">
        <f t="shared" si="2"/>
        <v>0</v>
      </c>
    </row>
    <row r="79" spans="1:15">
      <c r="A79" s="10">
        <v>42943</v>
      </c>
      <c r="B79" s="5">
        <v>20800</v>
      </c>
      <c r="C79" s="5">
        <v>20800</v>
      </c>
      <c r="D79" s="5">
        <v>20800</v>
      </c>
      <c r="E79" s="5">
        <v>20800</v>
      </c>
      <c r="F79" s="4">
        <v>0</v>
      </c>
      <c r="G79" s="2">
        <f t="shared" si="0"/>
        <v>0</v>
      </c>
      <c r="H79" s="2">
        <v>0</v>
      </c>
      <c r="I79" s="2">
        <v>0</v>
      </c>
      <c r="J79" s="2">
        <f t="shared" si="1"/>
        <v>0</v>
      </c>
      <c r="K79" s="2">
        <v>0</v>
      </c>
      <c r="L79" s="2">
        <v>0</v>
      </c>
      <c r="M79" s="2">
        <f t="shared" si="2"/>
        <v>0</v>
      </c>
      <c r="N79" s="2">
        <f t="shared" si="2"/>
        <v>0</v>
      </c>
      <c r="O79" s="29">
        <f t="shared" si="2"/>
        <v>0</v>
      </c>
    </row>
    <row r="80" spans="1:15">
      <c r="A80" s="10">
        <v>42944</v>
      </c>
      <c r="B80" s="5">
        <v>20800</v>
      </c>
      <c r="C80" s="5">
        <v>20800</v>
      </c>
      <c r="D80" s="5">
        <v>20800</v>
      </c>
      <c r="E80" s="5">
        <v>20800</v>
      </c>
      <c r="F80" s="4">
        <v>0</v>
      </c>
      <c r="G80" s="2">
        <f t="shared" si="0"/>
        <v>0</v>
      </c>
      <c r="H80" s="2">
        <v>0</v>
      </c>
      <c r="I80" s="2">
        <v>0</v>
      </c>
      <c r="J80" s="2">
        <f t="shared" si="1"/>
        <v>0</v>
      </c>
      <c r="K80" s="2">
        <v>0</v>
      </c>
      <c r="L80" s="2">
        <v>0</v>
      </c>
      <c r="M80" s="2">
        <f t="shared" si="2"/>
        <v>0</v>
      </c>
      <c r="N80" s="2">
        <f t="shared" si="2"/>
        <v>0</v>
      </c>
      <c r="O80" s="29">
        <f t="shared" si="2"/>
        <v>0</v>
      </c>
    </row>
    <row r="81" spans="1:15">
      <c r="A81" s="10">
        <v>42947</v>
      </c>
      <c r="B81" s="5">
        <v>20800</v>
      </c>
      <c r="C81" s="5">
        <v>20800</v>
      </c>
      <c r="D81" s="5">
        <v>20800</v>
      </c>
      <c r="E81" s="5">
        <v>20800</v>
      </c>
      <c r="F81" s="4">
        <v>0</v>
      </c>
      <c r="G81" s="2">
        <f t="shared" si="0"/>
        <v>0</v>
      </c>
      <c r="H81" s="2">
        <v>0</v>
      </c>
      <c r="I81" s="2">
        <v>0</v>
      </c>
      <c r="J81" s="2">
        <f t="shared" si="1"/>
        <v>0</v>
      </c>
      <c r="K81" s="2">
        <v>0</v>
      </c>
      <c r="L81" s="2">
        <v>0</v>
      </c>
      <c r="M81" s="2">
        <f t="shared" si="2"/>
        <v>0</v>
      </c>
      <c r="N81" s="2">
        <f t="shared" si="2"/>
        <v>0</v>
      </c>
      <c r="O81" s="29">
        <f t="shared" si="2"/>
        <v>0</v>
      </c>
    </row>
    <row r="82" spans="1:15">
      <c r="A82" s="10">
        <v>42948</v>
      </c>
      <c r="B82" s="5">
        <v>20800</v>
      </c>
      <c r="C82" s="5">
        <v>20800</v>
      </c>
      <c r="D82" s="5">
        <v>20800</v>
      </c>
      <c r="E82" s="5">
        <v>20800</v>
      </c>
      <c r="F82" s="4">
        <v>0</v>
      </c>
      <c r="G82" s="2">
        <f t="shared" si="0"/>
        <v>0</v>
      </c>
      <c r="H82" s="2">
        <v>0</v>
      </c>
      <c r="I82" s="2">
        <v>0</v>
      </c>
      <c r="J82" s="2">
        <f t="shared" si="1"/>
        <v>0</v>
      </c>
      <c r="K82" s="2">
        <v>0</v>
      </c>
      <c r="L82" s="2">
        <v>0</v>
      </c>
      <c r="M82" s="2">
        <f t="shared" si="2"/>
        <v>0</v>
      </c>
      <c r="N82" s="2">
        <f t="shared" si="2"/>
        <v>0</v>
      </c>
      <c r="O82" s="29">
        <f t="shared" si="2"/>
        <v>0</v>
      </c>
    </row>
    <row r="83" spans="1:15">
      <c r="A83" s="10">
        <v>42949</v>
      </c>
      <c r="B83" s="5">
        <v>20800</v>
      </c>
      <c r="C83" s="5">
        <v>20800</v>
      </c>
      <c r="D83" s="5">
        <v>20800</v>
      </c>
      <c r="E83" s="5">
        <v>20800</v>
      </c>
      <c r="F83" s="4">
        <v>0</v>
      </c>
      <c r="G83" s="2">
        <f t="shared" si="0"/>
        <v>0</v>
      </c>
      <c r="H83" s="2">
        <v>0</v>
      </c>
      <c r="I83" s="2">
        <v>0</v>
      </c>
      <c r="J83" s="2">
        <f t="shared" si="1"/>
        <v>0</v>
      </c>
      <c r="K83" s="2">
        <v>0</v>
      </c>
      <c r="L83" s="2">
        <v>0</v>
      </c>
      <c r="M83" s="2">
        <f t="shared" si="2"/>
        <v>0</v>
      </c>
      <c r="N83" s="2">
        <f t="shared" si="2"/>
        <v>0</v>
      </c>
      <c r="O83" s="29">
        <f t="shared" si="2"/>
        <v>0</v>
      </c>
    </row>
    <row r="84" spans="1:15">
      <c r="A84" s="10">
        <v>42950</v>
      </c>
      <c r="B84" s="5">
        <v>20800</v>
      </c>
      <c r="C84" s="5">
        <v>20800</v>
      </c>
      <c r="D84" s="5">
        <v>20800</v>
      </c>
      <c r="E84" s="5">
        <v>20800</v>
      </c>
      <c r="F84" s="4">
        <v>0</v>
      </c>
      <c r="G84" s="2">
        <f t="shared" si="0"/>
        <v>0</v>
      </c>
      <c r="H84" s="2">
        <v>0</v>
      </c>
      <c r="I84" s="2">
        <v>0</v>
      </c>
      <c r="J84" s="2">
        <f t="shared" si="1"/>
        <v>0</v>
      </c>
      <c r="K84" s="2">
        <v>0</v>
      </c>
      <c r="L84" s="2">
        <v>0</v>
      </c>
      <c r="M84" s="2">
        <f t="shared" si="2"/>
        <v>0</v>
      </c>
      <c r="N84" s="2">
        <f t="shared" si="2"/>
        <v>0</v>
      </c>
      <c r="O84" s="29">
        <f t="shared" si="2"/>
        <v>0</v>
      </c>
    </row>
    <row r="85" spans="1:15">
      <c r="A85" s="10">
        <v>42951</v>
      </c>
      <c r="B85" s="5">
        <v>20800</v>
      </c>
      <c r="C85" s="5">
        <v>20800</v>
      </c>
      <c r="D85" s="5">
        <v>20800</v>
      </c>
      <c r="E85" s="5">
        <v>20800</v>
      </c>
      <c r="F85" s="4">
        <v>0</v>
      </c>
      <c r="G85" s="2">
        <f t="shared" si="0"/>
        <v>0</v>
      </c>
      <c r="H85" s="2">
        <v>0</v>
      </c>
      <c r="I85" s="2">
        <v>0</v>
      </c>
      <c r="J85" s="2">
        <f t="shared" si="1"/>
        <v>0</v>
      </c>
      <c r="K85" s="2">
        <v>0</v>
      </c>
      <c r="L85" s="2">
        <v>0</v>
      </c>
      <c r="M85" s="2">
        <f t="shared" si="2"/>
        <v>0</v>
      </c>
      <c r="N85" s="2">
        <f t="shared" si="2"/>
        <v>0</v>
      </c>
      <c r="O85" s="29">
        <f t="shared" si="2"/>
        <v>0</v>
      </c>
    </row>
    <row r="86" spans="1:15">
      <c r="A86" s="10">
        <v>42954</v>
      </c>
      <c r="B86" s="5">
        <v>20800</v>
      </c>
      <c r="C86" s="5">
        <v>20800</v>
      </c>
      <c r="D86" s="5">
        <v>20800</v>
      </c>
      <c r="E86" s="5">
        <v>20800</v>
      </c>
      <c r="F86" s="4">
        <v>0</v>
      </c>
      <c r="G86" s="2">
        <f t="shared" si="0"/>
        <v>0</v>
      </c>
      <c r="H86" s="2">
        <v>0</v>
      </c>
      <c r="I86" s="2">
        <v>0</v>
      </c>
      <c r="J86" s="2">
        <f t="shared" si="1"/>
        <v>0</v>
      </c>
      <c r="K86" s="2">
        <v>0</v>
      </c>
      <c r="L86" s="2">
        <v>0</v>
      </c>
      <c r="M86" s="2">
        <f t="shared" si="2"/>
        <v>0</v>
      </c>
      <c r="N86" s="2">
        <f t="shared" si="2"/>
        <v>0</v>
      </c>
      <c r="O86" s="29">
        <f t="shared" si="2"/>
        <v>0</v>
      </c>
    </row>
    <row r="87" spans="1:15">
      <c r="A87" s="10">
        <v>42955</v>
      </c>
      <c r="B87" s="5">
        <v>20800</v>
      </c>
      <c r="C87" s="5">
        <v>20800</v>
      </c>
      <c r="D87" s="5">
        <v>20800</v>
      </c>
      <c r="E87" s="5">
        <v>20800</v>
      </c>
      <c r="F87" s="4">
        <v>0</v>
      </c>
      <c r="G87" s="2">
        <f t="shared" si="0"/>
        <v>0</v>
      </c>
      <c r="H87" s="2">
        <v>0</v>
      </c>
      <c r="I87" s="2">
        <v>0</v>
      </c>
      <c r="J87" s="2">
        <f t="shared" si="1"/>
        <v>0</v>
      </c>
      <c r="K87" s="2">
        <v>0</v>
      </c>
      <c r="L87" s="2">
        <v>0</v>
      </c>
      <c r="M87" s="2">
        <f t="shared" si="2"/>
        <v>0</v>
      </c>
      <c r="N87" s="2">
        <f t="shared" si="2"/>
        <v>0</v>
      </c>
      <c r="O87" s="29">
        <f t="shared" si="2"/>
        <v>0</v>
      </c>
    </row>
    <row r="88" spans="1:15">
      <c r="A88" s="10">
        <v>42956</v>
      </c>
      <c r="B88" s="5">
        <v>20800</v>
      </c>
      <c r="C88" s="5">
        <v>20800</v>
      </c>
      <c r="D88" s="5">
        <v>20800</v>
      </c>
      <c r="E88" s="5">
        <v>20800</v>
      </c>
      <c r="F88" s="4">
        <v>0</v>
      </c>
      <c r="G88" s="2">
        <f t="shared" si="0"/>
        <v>0</v>
      </c>
      <c r="H88" s="2">
        <v>0</v>
      </c>
      <c r="I88" s="2">
        <v>0</v>
      </c>
      <c r="J88" s="2">
        <f t="shared" si="1"/>
        <v>0</v>
      </c>
      <c r="K88" s="2">
        <v>0</v>
      </c>
      <c r="L88" s="2">
        <v>0</v>
      </c>
      <c r="M88" s="2">
        <f t="shared" ref="M88:O130" si="3">IFERROR(J88/G88,0)</f>
        <v>0</v>
      </c>
      <c r="N88" s="2">
        <f t="shared" si="3"/>
        <v>0</v>
      </c>
      <c r="O88" s="29">
        <f t="shared" si="3"/>
        <v>0</v>
      </c>
    </row>
    <row r="89" spans="1:15">
      <c r="A89" s="10">
        <v>42957</v>
      </c>
      <c r="B89" s="5">
        <v>20800</v>
      </c>
      <c r="C89" s="5">
        <v>20800</v>
      </c>
      <c r="D89" s="5">
        <v>20800</v>
      </c>
      <c r="E89" s="5">
        <v>20800</v>
      </c>
      <c r="F89" s="4">
        <v>0</v>
      </c>
      <c r="G89" s="2">
        <f t="shared" si="0"/>
        <v>0</v>
      </c>
      <c r="H89" s="2">
        <v>0</v>
      </c>
      <c r="I89" s="2">
        <v>0</v>
      </c>
      <c r="J89" s="2">
        <f t="shared" si="1"/>
        <v>0</v>
      </c>
      <c r="K89" s="2">
        <v>0</v>
      </c>
      <c r="L89" s="2">
        <v>0</v>
      </c>
      <c r="M89" s="2">
        <f t="shared" si="3"/>
        <v>0</v>
      </c>
      <c r="N89" s="2">
        <f t="shared" si="3"/>
        <v>0</v>
      </c>
      <c r="O89" s="29">
        <f t="shared" si="3"/>
        <v>0</v>
      </c>
    </row>
    <row r="90" spans="1:15">
      <c r="A90" s="10">
        <v>42958</v>
      </c>
      <c r="B90" s="5">
        <v>20800</v>
      </c>
      <c r="C90" s="5">
        <v>20800</v>
      </c>
      <c r="D90" s="5">
        <v>20800</v>
      </c>
      <c r="E90" s="5">
        <v>20800</v>
      </c>
      <c r="F90" s="4">
        <v>0</v>
      </c>
      <c r="G90" s="2">
        <f t="shared" si="0"/>
        <v>0</v>
      </c>
      <c r="H90" s="2">
        <v>0</v>
      </c>
      <c r="I90" s="2">
        <v>0</v>
      </c>
      <c r="J90" s="2">
        <f t="shared" si="1"/>
        <v>0</v>
      </c>
      <c r="K90" s="2">
        <v>0</v>
      </c>
      <c r="L90" s="2">
        <v>0</v>
      </c>
      <c r="M90" s="2">
        <f t="shared" si="3"/>
        <v>0</v>
      </c>
      <c r="N90" s="2">
        <f t="shared" si="3"/>
        <v>0</v>
      </c>
      <c r="O90" s="29">
        <f t="shared" si="3"/>
        <v>0</v>
      </c>
    </row>
    <row r="91" spans="1:15">
      <c r="A91" s="10">
        <v>42961</v>
      </c>
      <c r="B91" s="5">
        <v>20800</v>
      </c>
      <c r="C91" s="5">
        <v>20800</v>
      </c>
      <c r="D91" s="5">
        <v>20800</v>
      </c>
      <c r="E91" s="5">
        <v>20800</v>
      </c>
      <c r="F91" s="4">
        <v>0</v>
      </c>
      <c r="G91" s="2">
        <f t="shared" si="0"/>
        <v>0</v>
      </c>
      <c r="H91" s="2">
        <v>0</v>
      </c>
      <c r="I91" s="2">
        <v>0</v>
      </c>
      <c r="J91" s="2">
        <f t="shared" si="1"/>
        <v>0</v>
      </c>
      <c r="K91" s="2">
        <v>0</v>
      </c>
      <c r="L91" s="2">
        <v>0</v>
      </c>
      <c r="M91" s="2">
        <f t="shared" si="3"/>
        <v>0</v>
      </c>
      <c r="N91" s="2">
        <f t="shared" si="3"/>
        <v>0</v>
      </c>
      <c r="O91" s="29">
        <f t="shared" si="3"/>
        <v>0</v>
      </c>
    </row>
    <row r="92" spans="1:15">
      <c r="A92" s="10">
        <v>42963</v>
      </c>
      <c r="B92" s="5">
        <v>20800</v>
      </c>
      <c r="C92" s="5">
        <v>20800</v>
      </c>
      <c r="D92" s="5">
        <v>20800</v>
      </c>
      <c r="E92" s="5">
        <v>20800</v>
      </c>
      <c r="F92" s="4">
        <v>0</v>
      </c>
      <c r="G92" s="2">
        <f t="shared" si="0"/>
        <v>0</v>
      </c>
      <c r="H92" s="2">
        <v>0</v>
      </c>
      <c r="I92" s="2">
        <v>0</v>
      </c>
      <c r="J92" s="2">
        <f t="shared" si="1"/>
        <v>0</v>
      </c>
      <c r="K92" s="2">
        <v>0</v>
      </c>
      <c r="L92" s="2">
        <v>0</v>
      </c>
      <c r="M92" s="2">
        <f t="shared" si="3"/>
        <v>0</v>
      </c>
      <c r="N92" s="2">
        <f t="shared" si="3"/>
        <v>0</v>
      </c>
      <c r="O92" s="29">
        <f t="shared" si="3"/>
        <v>0</v>
      </c>
    </row>
    <row r="93" spans="1:15">
      <c r="A93" s="10">
        <v>42964</v>
      </c>
      <c r="B93" s="5">
        <v>20800</v>
      </c>
      <c r="C93" s="5">
        <v>20800</v>
      </c>
      <c r="D93" s="5">
        <v>20800</v>
      </c>
      <c r="E93" s="5">
        <v>20800</v>
      </c>
      <c r="F93" s="4">
        <v>0</v>
      </c>
      <c r="G93" s="2">
        <f t="shared" si="0"/>
        <v>0</v>
      </c>
      <c r="H93" s="2">
        <v>0</v>
      </c>
      <c r="I93" s="2">
        <v>0</v>
      </c>
      <c r="J93" s="2">
        <f t="shared" si="1"/>
        <v>0</v>
      </c>
      <c r="K93" s="2">
        <v>0</v>
      </c>
      <c r="L93" s="2">
        <v>0</v>
      </c>
      <c r="M93" s="2">
        <f t="shared" si="3"/>
        <v>0</v>
      </c>
      <c r="N93" s="2">
        <f t="shared" si="3"/>
        <v>0</v>
      </c>
      <c r="O93" s="29">
        <f t="shared" si="3"/>
        <v>0</v>
      </c>
    </row>
    <row r="94" spans="1:15">
      <c r="A94" s="10">
        <v>42965</v>
      </c>
      <c r="B94" s="5">
        <v>20800</v>
      </c>
      <c r="C94" s="5">
        <v>20800</v>
      </c>
      <c r="D94" s="5">
        <v>20800</v>
      </c>
      <c r="E94" s="5">
        <v>20800</v>
      </c>
      <c r="F94" s="4">
        <v>0</v>
      </c>
      <c r="G94" s="2">
        <f t="shared" si="0"/>
        <v>0</v>
      </c>
      <c r="H94" s="2">
        <v>0</v>
      </c>
      <c r="I94" s="2">
        <v>0</v>
      </c>
      <c r="J94" s="2">
        <f t="shared" si="1"/>
        <v>0</v>
      </c>
      <c r="K94" s="2">
        <v>0</v>
      </c>
      <c r="L94" s="2">
        <v>0</v>
      </c>
      <c r="M94" s="2">
        <f t="shared" si="3"/>
        <v>0</v>
      </c>
      <c r="N94" s="2">
        <f t="shared" si="3"/>
        <v>0</v>
      </c>
      <c r="O94" s="29">
        <f t="shared" si="3"/>
        <v>0</v>
      </c>
    </row>
    <row r="95" spans="1:15">
      <c r="A95" s="10">
        <v>42968</v>
      </c>
      <c r="B95" s="5">
        <v>20800</v>
      </c>
      <c r="C95" s="5">
        <v>20800</v>
      </c>
      <c r="D95" s="5">
        <v>20800</v>
      </c>
      <c r="E95" s="5">
        <v>20800</v>
      </c>
      <c r="F95" s="4">
        <v>0</v>
      </c>
      <c r="G95" s="2">
        <f t="shared" si="0"/>
        <v>0</v>
      </c>
      <c r="H95" s="2">
        <v>0</v>
      </c>
      <c r="I95" s="2">
        <v>0</v>
      </c>
      <c r="J95" s="2">
        <f t="shared" si="1"/>
        <v>0</v>
      </c>
      <c r="K95" s="2">
        <v>0</v>
      </c>
      <c r="L95" s="2">
        <v>0</v>
      </c>
      <c r="M95" s="2">
        <f t="shared" si="3"/>
        <v>0</v>
      </c>
      <c r="N95" s="2">
        <f t="shared" si="3"/>
        <v>0</v>
      </c>
      <c r="O95" s="29">
        <f t="shared" si="3"/>
        <v>0</v>
      </c>
    </row>
    <row r="96" spans="1:15">
      <c r="A96" s="10">
        <v>42969</v>
      </c>
      <c r="B96" s="5">
        <v>20800</v>
      </c>
      <c r="C96" s="5">
        <v>20800</v>
      </c>
      <c r="D96" s="5">
        <v>20800</v>
      </c>
      <c r="E96" s="5">
        <v>20800</v>
      </c>
      <c r="F96" s="4">
        <v>0</v>
      </c>
      <c r="G96" s="2">
        <f t="shared" si="0"/>
        <v>0</v>
      </c>
      <c r="H96" s="2">
        <v>0</v>
      </c>
      <c r="I96" s="2">
        <v>0</v>
      </c>
      <c r="J96" s="2">
        <f t="shared" si="1"/>
        <v>0</v>
      </c>
      <c r="K96" s="2">
        <v>0</v>
      </c>
      <c r="L96" s="2">
        <v>0</v>
      </c>
      <c r="M96" s="2">
        <f t="shared" si="3"/>
        <v>0</v>
      </c>
      <c r="N96" s="2">
        <f t="shared" si="3"/>
        <v>0</v>
      </c>
      <c r="O96" s="29">
        <f t="shared" si="3"/>
        <v>0</v>
      </c>
    </row>
    <row r="97" spans="1:15">
      <c r="A97" s="10">
        <v>42970</v>
      </c>
      <c r="B97" s="5">
        <v>20800</v>
      </c>
      <c r="C97" s="5">
        <v>20800</v>
      </c>
      <c r="D97" s="5">
        <v>20800</v>
      </c>
      <c r="E97" s="5">
        <v>20800</v>
      </c>
      <c r="F97" s="4">
        <v>0</v>
      </c>
      <c r="G97" s="2">
        <f t="shared" si="0"/>
        <v>0</v>
      </c>
      <c r="H97" s="2">
        <v>0</v>
      </c>
      <c r="I97" s="2">
        <v>0</v>
      </c>
      <c r="J97" s="2">
        <f t="shared" si="1"/>
        <v>0</v>
      </c>
      <c r="K97" s="2">
        <v>0</v>
      </c>
      <c r="L97" s="2">
        <v>0</v>
      </c>
      <c r="M97" s="2">
        <f t="shared" si="3"/>
        <v>0</v>
      </c>
      <c r="N97" s="2">
        <f t="shared" si="3"/>
        <v>0</v>
      </c>
      <c r="O97" s="29">
        <f t="shared" si="3"/>
        <v>0</v>
      </c>
    </row>
    <row r="98" spans="1:15">
      <c r="A98" s="10">
        <v>42971</v>
      </c>
      <c r="B98" s="5">
        <v>20800</v>
      </c>
      <c r="C98" s="5">
        <v>20800</v>
      </c>
      <c r="D98" s="5">
        <v>20800</v>
      </c>
      <c r="E98" s="5">
        <v>20800</v>
      </c>
      <c r="F98" s="4">
        <v>0</v>
      </c>
      <c r="G98" s="2">
        <f t="shared" si="0"/>
        <v>0</v>
      </c>
      <c r="H98" s="2">
        <v>0</v>
      </c>
      <c r="I98" s="2">
        <v>0</v>
      </c>
      <c r="J98" s="2">
        <f t="shared" si="1"/>
        <v>0</v>
      </c>
      <c r="K98" s="2">
        <v>0</v>
      </c>
      <c r="L98" s="2">
        <v>0</v>
      </c>
      <c r="M98" s="2">
        <f t="shared" si="3"/>
        <v>0</v>
      </c>
      <c r="N98" s="2">
        <f t="shared" si="3"/>
        <v>0</v>
      </c>
      <c r="O98" s="29">
        <f t="shared" si="3"/>
        <v>0</v>
      </c>
    </row>
    <row r="99" spans="1:15">
      <c r="A99" s="10">
        <v>42972</v>
      </c>
      <c r="B99" s="5">
        <v>20800</v>
      </c>
      <c r="C99" s="5">
        <v>20800</v>
      </c>
      <c r="D99" s="5">
        <v>20800</v>
      </c>
      <c r="E99" s="5">
        <v>20800</v>
      </c>
      <c r="F99" s="4">
        <v>0</v>
      </c>
      <c r="G99" s="2">
        <f t="shared" si="0"/>
        <v>0</v>
      </c>
      <c r="H99" s="2">
        <v>0</v>
      </c>
      <c r="I99" s="2">
        <v>0</v>
      </c>
      <c r="J99" s="2">
        <f t="shared" si="1"/>
        <v>0</v>
      </c>
      <c r="K99" s="2">
        <v>0</v>
      </c>
      <c r="L99" s="2">
        <v>0</v>
      </c>
      <c r="M99" s="2">
        <f t="shared" si="3"/>
        <v>0</v>
      </c>
      <c r="N99" s="2">
        <f t="shared" si="3"/>
        <v>0</v>
      </c>
      <c r="O99" s="29">
        <f t="shared" si="3"/>
        <v>0</v>
      </c>
    </row>
    <row r="100" spans="1:15">
      <c r="A100" s="10">
        <v>42975</v>
      </c>
      <c r="B100" s="5">
        <v>20800</v>
      </c>
      <c r="C100" s="5">
        <v>20800</v>
      </c>
      <c r="D100" s="5">
        <v>20800</v>
      </c>
      <c r="E100" s="5">
        <v>20800</v>
      </c>
      <c r="F100" s="4">
        <v>0</v>
      </c>
      <c r="G100" s="2">
        <f t="shared" si="0"/>
        <v>0</v>
      </c>
      <c r="H100" s="2">
        <v>0</v>
      </c>
      <c r="I100" s="2">
        <v>0</v>
      </c>
      <c r="J100" s="2">
        <f t="shared" si="1"/>
        <v>0</v>
      </c>
      <c r="K100" s="2">
        <v>0</v>
      </c>
      <c r="L100" s="2">
        <v>0</v>
      </c>
      <c r="M100" s="2">
        <f t="shared" si="3"/>
        <v>0</v>
      </c>
      <c r="N100" s="2">
        <f t="shared" si="3"/>
        <v>0</v>
      </c>
      <c r="O100" s="29">
        <f t="shared" si="3"/>
        <v>0</v>
      </c>
    </row>
    <row r="101" spans="1:15">
      <c r="A101" s="10">
        <v>42976</v>
      </c>
      <c r="B101" s="5">
        <v>20800</v>
      </c>
      <c r="C101" s="5">
        <v>20800</v>
      </c>
      <c r="D101" s="5">
        <v>20800</v>
      </c>
      <c r="E101" s="5">
        <v>20800</v>
      </c>
      <c r="F101" s="4">
        <v>0</v>
      </c>
      <c r="G101" s="2">
        <f t="shared" si="0"/>
        <v>0</v>
      </c>
      <c r="H101" s="2">
        <v>0</v>
      </c>
      <c r="I101" s="2">
        <v>0</v>
      </c>
      <c r="J101" s="2">
        <f t="shared" si="1"/>
        <v>0</v>
      </c>
      <c r="K101" s="2">
        <v>0</v>
      </c>
      <c r="L101" s="2">
        <v>0</v>
      </c>
      <c r="M101" s="2">
        <f t="shared" si="3"/>
        <v>0</v>
      </c>
      <c r="N101" s="2">
        <f t="shared" si="3"/>
        <v>0</v>
      </c>
      <c r="O101" s="29">
        <f t="shared" si="3"/>
        <v>0</v>
      </c>
    </row>
    <row r="102" spans="1:15">
      <c r="A102" s="10">
        <v>42977</v>
      </c>
      <c r="B102" s="5">
        <v>20800</v>
      </c>
      <c r="C102" s="5">
        <v>20800</v>
      </c>
      <c r="D102" s="5">
        <v>20800</v>
      </c>
      <c r="E102" s="5">
        <v>20800</v>
      </c>
      <c r="F102" s="4">
        <v>0</v>
      </c>
      <c r="G102" s="2">
        <f t="shared" si="0"/>
        <v>0</v>
      </c>
      <c r="H102" s="2">
        <v>0</v>
      </c>
      <c r="I102" s="2">
        <v>0</v>
      </c>
      <c r="J102" s="2">
        <f t="shared" si="1"/>
        <v>0</v>
      </c>
      <c r="K102" s="2">
        <v>0</v>
      </c>
      <c r="L102" s="2">
        <v>0</v>
      </c>
      <c r="M102" s="2">
        <f t="shared" si="3"/>
        <v>0</v>
      </c>
      <c r="N102" s="2">
        <f t="shared" si="3"/>
        <v>0</v>
      </c>
      <c r="O102" s="29">
        <f t="shared" si="3"/>
        <v>0</v>
      </c>
    </row>
    <row r="103" spans="1:15">
      <c r="A103" s="10">
        <v>42978</v>
      </c>
      <c r="B103" s="5">
        <v>20800</v>
      </c>
      <c r="C103" s="5">
        <v>20800</v>
      </c>
      <c r="D103" s="5">
        <v>20800</v>
      </c>
      <c r="E103" s="5">
        <v>20800</v>
      </c>
      <c r="F103" s="4">
        <v>0</v>
      </c>
      <c r="G103" s="2">
        <f t="shared" si="0"/>
        <v>0</v>
      </c>
      <c r="H103" s="2">
        <v>0</v>
      </c>
      <c r="I103" s="2">
        <v>0</v>
      </c>
      <c r="J103" s="2">
        <f t="shared" si="1"/>
        <v>0</v>
      </c>
      <c r="K103" s="2">
        <v>0</v>
      </c>
      <c r="L103" s="2">
        <v>0</v>
      </c>
      <c r="M103" s="2">
        <f t="shared" si="3"/>
        <v>0</v>
      </c>
      <c r="N103" s="2">
        <f t="shared" si="3"/>
        <v>0</v>
      </c>
      <c r="O103" s="29">
        <f t="shared" si="3"/>
        <v>0</v>
      </c>
    </row>
    <row r="104" spans="1:15">
      <c r="A104" s="10">
        <v>42979</v>
      </c>
      <c r="B104" s="5">
        <v>20800</v>
      </c>
      <c r="C104" s="5">
        <v>20800</v>
      </c>
      <c r="D104" s="5">
        <v>20800</v>
      </c>
      <c r="E104" s="5">
        <v>20800</v>
      </c>
      <c r="F104" s="4">
        <v>0</v>
      </c>
      <c r="G104" s="2">
        <f t="shared" si="0"/>
        <v>0</v>
      </c>
      <c r="H104" s="2">
        <v>0</v>
      </c>
      <c r="I104" s="2">
        <v>0</v>
      </c>
      <c r="J104" s="2">
        <f t="shared" si="1"/>
        <v>0</v>
      </c>
      <c r="K104" s="2">
        <v>0</v>
      </c>
      <c r="L104" s="2">
        <v>0</v>
      </c>
      <c r="M104" s="2">
        <f t="shared" si="3"/>
        <v>0</v>
      </c>
      <c r="N104" s="2">
        <f t="shared" si="3"/>
        <v>0</v>
      </c>
      <c r="O104" s="29">
        <f t="shared" si="3"/>
        <v>0</v>
      </c>
    </row>
    <row r="105" spans="1:15">
      <c r="A105" s="10">
        <v>42982</v>
      </c>
      <c r="B105" s="5">
        <v>20800</v>
      </c>
      <c r="C105" s="5">
        <v>20800</v>
      </c>
      <c r="D105" s="5">
        <v>20800</v>
      </c>
      <c r="E105" s="5">
        <v>20800</v>
      </c>
      <c r="F105" s="4">
        <v>0</v>
      </c>
      <c r="G105" s="2">
        <f t="shared" si="0"/>
        <v>0</v>
      </c>
      <c r="H105" s="2">
        <v>0</v>
      </c>
      <c r="I105" s="2">
        <v>0</v>
      </c>
      <c r="J105" s="2">
        <f t="shared" si="1"/>
        <v>0</v>
      </c>
      <c r="K105" s="2">
        <v>0</v>
      </c>
      <c r="L105" s="2">
        <v>0</v>
      </c>
      <c r="M105" s="2">
        <f t="shared" si="3"/>
        <v>0</v>
      </c>
      <c r="N105" s="2">
        <f t="shared" si="3"/>
        <v>0</v>
      </c>
      <c r="O105" s="29">
        <f t="shared" si="3"/>
        <v>0</v>
      </c>
    </row>
    <row r="106" spans="1:15">
      <c r="A106" s="10">
        <v>42983</v>
      </c>
      <c r="B106" s="5">
        <v>20800</v>
      </c>
      <c r="C106" s="5">
        <v>20800</v>
      </c>
      <c r="D106" s="5">
        <v>20800</v>
      </c>
      <c r="E106" s="5">
        <v>20800</v>
      </c>
      <c r="F106" s="4">
        <v>0</v>
      </c>
      <c r="G106" s="2">
        <f t="shared" si="0"/>
        <v>0</v>
      </c>
      <c r="H106" s="2">
        <v>0</v>
      </c>
      <c r="I106" s="2">
        <v>0</v>
      </c>
      <c r="J106" s="2">
        <f t="shared" si="1"/>
        <v>0</v>
      </c>
      <c r="K106" s="2">
        <v>0</v>
      </c>
      <c r="L106" s="2">
        <v>0</v>
      </c>
      <c r="M106" s="2">
        <f t="shared" si="3"/>
        <v>0</v>
      </c>
      <c r="N106" s="2">
        <f t="shared" si="3"/>
        <v>0</v>
      </c>
      <c r="O106" s="29">
        <f t="shared" si="3"/>
        <v>0</v>
      </c>
    </row>
    <row r="107" spans="1:15">
      <c r="A107" s="10">
        <v>42984</v>
      </c>
      <c r="B107" s="5">
        <v>20800</v>
      </c>
      <c r="C107" s="5">
        <v>20800</v>
      </c>
      <c r="D107" s="5">
        <v>20800</v>
      </c>
      <c r="E107" s="5">
        <v>20800</v>
      </c>
      <c r="F107" s="4">
        <v>0</v>
      </c>
      <c r="G107" s="2">
        <f t="shared" si="0"/>
        <v>0</v>
      </c>
      <c r="H107" s="2">
        <v>0</v>
      </c>
      <c r="I107" s="2">
        <v>0</v>
      </c>
      <c r="J107" s="2">
        <f t="shared" si="1"/>
        <v>0</v>
      </c>
      <c r="K107" s="2">
        <v>0</v>
      </c>
      <c r="L107" s="2">
        <v>0</v>
      </c>
      <c r="M107" s="2">
        <f t="shared" si="3"/>
        <v>0</v>
      </c>
      <c r="N107" s="2">
        <f t="shared" si="3"/>
        <v>0</v>
      </c>
      <c r="O107" s="29">
        <f t="shared" si="3"/>
        <v>0</v>
      </c>
    </row>
    <row r="108" spans="1:15">
      <c r="A108" s="10">
        <v>42985</v>
      </c>
      <c r="B108" s="5">
        <v>20800</v>
      </c>
      <c r="C108" s="5">
        <v>20800</v>
      </c>
      <c r="D108" s="5">
        <v>20800</v>
      </c>
      <c r="E108" s="5">
        <v>20800</v>
      </c>
      <c r="F108" s="4">
        <v>0</v>
      </c>
      <c r="G108" s="2">
        <f t="shared" si="0"/>
        <v>0</v>
      </c>
      <c r="H108" s="2">
        <v>0</v>
      </c>
      <c r="I108" s="2">
        <v>0</v>
      </c>
      <c r="J108" s="2">
        <f t="shared" si="1"/>
        <v>0</v>
      </c>
      <c r="K108" s="2">
        <v>0</v>
      </c>
      <c r="L108" s="2">
        <v>0</v>
      </c>
      <c r="M108" s="2">
        <f t="shared" si="3"/>
        <v>0</v>
      </c>
      <c r="N108" s="2">
        <f t="shared" si="3"/>
        <v>0</v>
      </c>
      <c r="O108" s="29">
        <f t="shared" si="3"/>
        <v>0</v>
      </c>
    </row>
    <row r="109" spans="1:15">
      <c r="A109" s="10">
        <v>42986</v>
      </c>
      <c r="B109" s="5">
        <v>20800</v>
      </c>
      <c r="C109" s="5">
        <v>20800</v>
      </c>
      <c r="D109" s="5">
        <v>20800</v>
      </c>
      <c r="E109" s="5">
        <v>20800</v>
      </c>
      <c r="F109" s="4">
        <v>0</v>
      </c>
      <c r="G109" s="2">
        <f t="shared" si="0"/>
        <v>0</v>
      </c>
      <c r="H109" s="2">
        <v>0</v>
      </c>
      <c r="I109" s="2">
        <v>0</v>
      </c>
      <c r="J109" s="2">
        <f t="shared" si="1"/>
        <v>0</v>
      </c>
      <c r="K109" s="2">
        <v>0</v>
      </c>
      <c r="L109" s="2">
        <v>0</v>
      </c>
      <c r="M109" s="2">
        <f t="shared" si="3"/>
        <v>0</v>
      </c>
      <c r="N109" s="2">
        <f t="shared" si="3"/>
        <v>0</v>
      </c>
      <c r="O109" s="29">
        <f t="shared" si="3"/>
        <v>0</v>
      </c>
    </row>
    <row r="110" spans="1:15">
      <c r="A110" s="10">
        <v>42989</v>
      </c>
      <c r="B110" s="5">
        <v>20800</v>
      </c>
      <c r="C110" s="5">
        <v>20800</v>
      </c>
      <c r="D110" s="5">
        <v>20800</v>
      </c>
      <c r="E110" s="5">
        <v>20800</v>
      </c>
      <c r="F110" s="4">
        <v>0</v>
      </c>
      <c r="G110" s="2">
        <f t="shared" si="0"/>
        <v>0</v>
      </c>
      <c r="H110" s="2">
        <v>0</v>
      </c>
      <c r="I110" s="2">
        <v>0</v>
      </c>
      <c r="J110" s="2">
        <f t="shared" si="1"/>
        <v>0</v>
      </c>
      <c r="K110" s="2">
        <v>0</v>
      </c>
      <c r="L110" s="2">
        <v>0</v>
      </c>
      <c r="M110" s="2">
        <f t="shared" si="3"/>
        <v>0</v>
      </c>
      <c r="N110" s="2">
        <f t="shared" si="3"/>
        <v>0</v>
      </c>
      <c r="O110" s="29">
        <f t="shared" si="3"/>
        <v>0</v>
      </c>
    </row>
    <row r="111" spans="1:15">
      <c r="A111" s="10">
        <v>42990</v>
      </c>
      <c r="B111" s="5">
        <v>20800</v>
      </c>
      <c r="C111" s="5">
        <v>20800</v>
      </c>
      <c r="D111" s="5">
        <v>20800</v>
      </c>
      <c r="E111" s="5">
        <v>20800</v>
      </c>
      <c r="F111" s="4">
        <v>0</v>
      </c>
      <c r="G111" s="2">
        <f t="shared" si="0"/>
        <v>0</v>
      </c>
      <c r="H111" s="2">
        <v>0</v>
      </c>
      <c r="I111" s="2">
        <v>0</v>
      </c>
      <c r="J111" s="2">
        <f t="shared" si="1"/>
        <v>0</v>
      </c>
      <c r="K111" s="2">
        <v>0</v>
      </c>
      <c r="L111" s="2">
        <v>0</v>
      </c>
      <c r="M111" s="2">
        <f t="shared" si="3"/>
        <v>0</v>
      </c>
      <c r="N111" s="2">
        <f t="shared" si="3"/>
        <v>0</v>
      </c>
      <c r="O111" s="29">
        <f t="shared" si="3"/>
        <v>0</v>
      </c>
    </row>
    <row r="112" spans="1:15">
      <c r="A112" s="10">
        <v>42991</v>
      </c>
      <c r="B112" s="5">
        <v>20800</v>
      </c>
      <c r="C112" s="5">
        <v>20800</v>
      </c>
      <c r="D112" s="5">
        <v>20800</v>
      </c>
      <c r="E112" s="5">
        <v>20800</v>
      </c>
      <c r="F112" s="4">
        <v>0</v>
      </c>
      <c r="G112" s="2">
        <f t="shared" si="0"/>
        <v>0</v>
      </c>
      <c r="H112" s="2">
        <v>0</v>
      </c>
      <c r="I112" s="2">
        <v>0</v>
      </c>
      <c r="J112" s="2">
        <f t="shared" si="1"/>
        <v>0</v>
      </c>
      <c r="K112" s="2">
        <v>0</v>
      </c>
      <c r="L112" s="2">
        <v>0</v>
      </c>
      <c r="M112" s="2">
        <f t="shared" si="3"/>
        <v>0</v>
      </c>
      <c r="N112" s="2">
        <f t="shared" si="3"/>
        <v>0</v>
      </c>
      <c r="O112" s="29">
        <f t="shared" si="3"/>
        <v>0</v>
      </c>
    </row>
    <row r="113" spans="1:15">
      <c r="A113" s="10">
        <v>42992</v>
      </c>
      <c r="B113" s="5">
        <v>20800</v>
      </c>
      <c r="C113" s="5">
        <v>20800</v>
      </c>
      <c r="D113" s="5">
        <v>20800</v>
      </c>
      <c r="E113" s="5">
        <v>20800</v>
      </c>
      <c r="F113" s="4">
        <v>0</v>
      </c>
      <c r="G113" s="2">
        <f t="shared" si="0"/>
        <v>0</v>
      </c>
      <c r="H113" s="2">
        <v>0</v>
      </c>
      <c r="I113" s="2">
        <v>0</v>
      </c>
      <c r="J113" s="2">
        <f t="shared" si="1"/>
        <v>0</v>
      </c>
      <c r="K113" s="2">
        <v>0</v>
      </c>
      <c r="L113" s="2">
        <v>0</v>
      </c>
      <c r="M113" s="2">
        <f t="shared" si="3"/>
        <v>0</v>
      </c>
      <c r="N113" s="2">
        <f t="shared" si="3"/>
        <v>0</v>
      </c>
      <c r="O113" s="29">
        <f t="shared" si="3"/>
        <v>0</v>
      </c>
    </row>
    <row r="114" spans="1:15">
      <c r="A114" s="10">
        <v>42993</v>
      </c>
      <c r="B114" s="5">
        <v>20800</v>
      </c>
      <c r="C114" s="5">
        <v>20800</v>
      </c>
      <c r="D114" s="5">
        <v>20800</v>
      </c>
      <c r="E114" s="5">
        <v>20800</v>
      </c>
      <c r="F114" s="4">
        <v>0</v>
      </c>
      <c r="G114" s="2">
        <f t="shared" si="0"/>
        <v>0</v>
      </c>
      <c r="H114" s="2">
        <v>0</v>
      </c>
      <c r="I114" s="2">
        <v>0</v>
      </c>
      <c r="J114" s="2">
        <f t="shared" si="1"/>
        <v>0</v>
      </c>
      <c r="K114" s="2">
        <v>0</v>
      </c>
      <c r="L114" s="2">
        <v>0</v>
      </c>
      <c r="M114" s="2">
        <f t="shared" si="3"/>
        <v>0</v>
      </c>
      <c r="N114" s="2">
        <f t="shared" si="3"/>
        <v>0</v>
      </c>
      <c r="O114" s="29">
        <f t="shared" si="3"/>
        <v>0</v>
      </c>
    </row>
    <row r="115" spans="1:15">
      <c r="A115" s="10">
        <v>42996</v>
      </c>
      <c r="B115" s="5">
        <v>20800</v>
      </c>
      <c r="C115" s="5">
        <v>20800</v>
      </c>
      <c r="D115" s="5">
        <v>20800</v>
      </c>
      <c r="E115" s="5">
        <v>20800</v>
      </c>
      <c r="F115" s="4">
        <v>0</v>
      </c>
      <c r="G115" s="2">
        <f t="shared" si="0"/>
        <v>0</v>
      </c>
      <c r="H115" s="2">
        <v>0</v>
      </c>
      <c r="I115" s="2">
        <v>0</v>
      </c>
      <c r="J115" s="2">
        <f t="shared" si="1"/>
        <v>0</v>
      </c>
      <c r="K115" s="2">
        <v>0</v>
      </c>
      <c r="L115" s="2">
        <v>0</v>
      </c>
      <c r="M115" s="2">
        <f t="shared" si="3"/>
        <v>0</v>
      </c>
      <c r="N115" s="2">
        <f t="shared" si="3"/>
        <v>0</v>
      </c>
      <c r="O115" s="29">
        <f t="shared" si="3"/>
        <v>0</v>
      </c>
    </row>
    <row r="116" spans="1:15">
      <c r="A116" s="10">
        <v>42997</v>
      </c>
      <c r="B116" s="5">
        <v>20800</v>
      </c>
      <c r="C116" s="5">
        <v>20800</v>
      </c>
      <c r="D116" s="5">
        <v>20800</v>
      </c>
      <c r="E116" s="5">
        <v>20800</v>
      </c>
      <c r="F116" s="4">
        <v>0</v>
      </c>
      <c r="G116" s="2">
        <f t="shared" si="0"/>
        <v>0</v>
      </c>
      <c r="H116" s="2">
        <v>0</v>
      </c>
      <c r="I116" s="2">
        <v>0</v>
      </c>
      <c r="J116" s="2">
        <f t="shared" si="1"/>
        <v>0</v>
      </c>
      <c r="K116" s="2">
        <v>0</v>
      </c>
      <c r="L116" s="2">
        <v>0</v>
      </c>
      <c r="M116" s="2">
        <f t="shared" si="3"/>
        <v>0</v>
      </c>
      <c r="N116" s="2">
        <f t="shared" si="3"/>
        <v>0</v>
      </c>
      <c r="O116" s="29">
        <f t="shared" si="3"/>
        <v>0</v>
      </c>
    </row>
    <row r="117" spans="1:15">
      <c r="A117" s="10">
        <v>42998</v>
      </c>
      <c r="B117" s="5">
        <v>20800</v>
      </c>
      <c r="C117" s="5">
        <v>20800</v>
      </c>
      <c r="D117" s="5">
        <v>20800</v>
      </c>
      <c r="E117" s="5">
        <v>20800</v>
      </c>
      <c r="F117" s="4">
        <v>0</v>
      </c>
      <c r="G117" s="2">
        <f t="shared" si="0"/>
        <v>0</v>
      </c>
      <c r="H117" s="2">
        <v>0</v>
      </c>
      <c r="I117" s="2">
        <v>0</v>
      </c>
      <c r="J117" s="2">
        <f t="shared" si="1"/>
        <v>0</v>
      </c>
      <c r="K117" s="2">
        <v>0</v>
      </c>
      <c r="L117" s="2">
        <v>0</v>
      </c>
      <c r="M117" s="2">
        <f t="shared" si="3"/>
        <v>0</v>
      </c>
      <c r="N117" s="2">
        <f t="shared" si="3"/>
        <v>0</v>
      </c>
      <c r="O117" s="29">
        <f t="shared" si="3"/>
        <v>0</v>
      </c>
    </row>
    <row r="118" spans="1:15">
      <c r="A118" s="10">
        <v>42999</v>
      </c>
      <c r="B118" s="5">
        <v>20800</v>
      </c>
      <c r="C118" s="5">
        <v>20800</v>
      </c>
      <c r="D118" s="5">
        <v>20800</v>
      </c>
      <c r="E118" s="5">
        <v>20800</v>
      </c>
      <c r="F118" s="4">
        <v>0</v>
      </c>
      <c r="G118" s="2">
        <f t="shared" si="0"/>
        <v>0</v>
      </c>
      <c r="H118" s="2">
        <v>0</v>
      </c>
      <c r="I118" s="2">
        <v>0</v>
      </c>
      <c r="J118" s="2">
        <f t="shared" si="1"/>
        <v>0</v>
      </c>
      <c r="K118" s="2">
        <v>0</v>
      </c>
      <c r="L118" s="2">
        <v>0</v>
      </c>
      <c r="M118" s="2">
        <f t="shared" si="3"/>
        <v>0</v>
      </c>
      <c r="N118" s="2">
        <f t="shared" si="3"/>
        <v>0</v>
      </c>
      <c r="O118" s="29">
        <f t="shared" si="3"/>
        <v>0</v>
      </c>
    </row>
    <row r="119" spans="1:15">
      <c r="A119" s="10">
        <v>43000</v>
      </c>
      <c r="B119" s="5">
        <v>20800</v>
      </c>
      <c r="C119" s="5">
        <v>20800</v>
      </c>
      <c r="D119" s="5">
        <v>20800</v>
      </c>
      <c r="E119" s="5">
        <v>20800</v>
      </c>
      <c r="F119" s="4">
        <v>0</v>
      </c>
      <c r="G119" s="2">
        <f t="shared" si="0"/>
        <v>0</v>
      </c>
      <c r="H119" s="2">
        <v>0</v>
      </c>
      <c r="I119" s="2">
        <v>0</v>
      </c>
      <c r="J119" s="2">
        <f t="shared" si="1"/>
        <v>0</v>
      </c>
      <c r="K119" s="2">
        <v>0</v>
      </c>
      <c r="L119" s="2">
        <v>0</v>
      </c>
      <c r="M119" s="2">
        <f t="shared" si="3"/>
        <v>0</v>
      </c>
      <c r="N119" s="2">
        <f t="shared" si="3"/>
        <v>0</v>
      </c>
      <c r="O119" s="29">
        <f t="shared" si="3"/>
        <v>0</v>
      </c>
    </row>
    <row r="120" spans="1:15">
      <c r="A120" s="10">
        <v>43003</v>
      </c>
      <c r="B120" s="5">
        <v>20800</v>
      </c>
      <c r="C120" s="5">
        <v>20800</v>
      </c>
      <c r="D120" s="5">
        <v>20800</v>
      </c>
      <c r="E120" s="5">
        <v>20800</v>
      </c>
      <c r="F120" s="4">
        <v>0</v>
      </c>
      <c r="G120" s="2">
        <f t="shared" si="0"/>
        <v>0</v>
      </c>
      <c r="H120" s="2">
        <v>0</v>
      </c>
      <c r="I120" s="2">
        <v>0</v>
      </c>
      <c r="J120" s="2">
        <f t="shared" si="1"/>
        <v>0</v>
      </c>
      <c r="K120" s="2">
        <v>0</v>
      </c>
      <c r="L120" s="2">
        <v>0</v>
      </c>
      <c r="M120" s="2">
        <f t="shared" si="3"/>
        <v>0</v>
      </c>
      <c r="N120" s="2">
        <f t="shared" si="3"/>
        <v>0</v>
      </c>
      <c r="O120" s="29">
        <f t="shared" si="3"/>
        <v>0</v>
      </c>
    </row>
    <row r="121" spans="1:15">
      <c r="A121" s="10">
        <v>43004</v>
      </c>
      <c r="B121" s="5">
        <v>20800</v>
      </c>
      <c r="C121" s="5">
        <v>20800</v>
      </c>
      <c r="D121" s="5">
        <v>20800</v>
      </c>
      <c r="E121" s="5">
        <v>20800</v>
      </c>
      <c r="F121" s="4">
        <v>0</v>
      </c>
      <c r="G121" s="2">
        <f t="shared" si="0"/>
        <v>0</v>
      </c>
      <c r="H121" s="2">
        <v>0</v>
      </c>
      <c r="I121" s="2">
        <v>0</v>
      </c>
      <c r="J121" s="2">
        <f t="shared" si="1"/>
        <v>0</v>
      </c>
      <c r="K121" s="2">
        <v>0</v>
      </c>
      <c r="L121" s="2">
        <v>0</v>
      </c>
      <c r="M121" s="2">
        <f t="shared" si="3"/>
        <v>0</v>
      </c>
      <c r="N121" s="2">
        <f t="shared" si="3"/>
        <v>0</v>
      </c>
      <c r="O121" s="29">
        <f t="shared" si="3"/>
        <v>0</v>
      </c>
    </row>
    <row r="122" spans="1:15">
      <c r="A122" s="10">
        <v>43005</v>
      </c>
      <c r="B122" s="5">
        <v>20800</v>
      </c>
      <c r="C122" s="5">
        <v>20800</v>
      </c>
      <c r="D122" s="5">
        <v>20800</v>
      </c>
      <c r="E122" s="5">
        <v>20800</v>
      </c>
      <c r="F122" s="4">
        <v>0</v>
      </c>
      <c r="G122" s="2">
        <f t="shared" si="0"/>
        <v>0</v>
      </c>
      <c r="H122" s="2">
        <v>0</v>
      </c>
      <c r="I122" s="2">
        <v>0</v>
      </c>
      <c r="J122" s="2">
        <f t="shared" si="1"/>
        <v>0</v>
      </c>
      <c r="K122" s="2">
        <v>0</v>
      </c>
      <c r="L122" s="2">
        <v>0</v>
      </c>
      <c r="M122" s="2">
        <f t="shared" si="3"/>
        <v>0</v>
      </c>
      <c r="N122" s="2">
        <f t="shared" si="3"/>
        <v>0</v>
      </c>
      <c r="O122" s="29">
        <f t="shared" si="3"/>
        <v>0</v>
      </c>
    </row>
    <row r="123" spans="1:15">
      <c r="A123" s="10">
        <v>43006</v>
      </c>
      <c r="B123" s="5">
        <v>20800</v>
      </c>
      <c r="C123" s="5">
        <v>20800</v>
      </c>
      <c r="D123" s="5">
        <v>20800</v>
      </c>
      <c r="E123" s="5">
        <v>20800</v>
      </c>
      <c r="F123" s="4">
        <v>0</v>
      </c>
      <c r="G123" s="2">
        <f t="shared" si="0"/>
        <v>0</v>
      </c>
      <c r="H123" s="2">
        <v>0</v>
      </c>
      <c r="I123" s="2">
        <v>0</v>
      </c>
      <c r="J123" s="2">
        <f t="shared" si="1"/>
        <v>0</v>
      </c>
      <c r="K123" s="2">
        <v>0</v>
      </c>
      <c r="L123" s="2">
        <v>0</v>
      </c>
      <c r="M123" s="2">
        <f t="shared" si="3"/>
        <v>0</v>
      </c>
      <c r="N123" s="2">
        <f t="shared" si="3"/>
        <v>0</v>
      </c>
      <c r="O123" s="29">
        <f t="shared" si="3"/>
        <v>0</v>
      </c>
    </row>
    <row r="124" spans="1:15">
      <c r="A124" s="10">
        <v>43007</v>
      </c>
      <c r="B124" s="5">
        <v>20800</v>
      </c>
      <c r="C124" s="5">
        <v>20800</v>
      </c>
      <c r="D124" s="5">
        <v>20800</v>
      </c>
      <c r="E124" s="5">
        <v>20800</v>
      </c>
      <c r="F124" s="4">
        <v>0</v>
      </c>
      <c r="G124" s="2">
        <f t="shared" si="0"/>
        <v>0</v>
      </c>
      <c r="H124" s="2">
        <v>0</v>
      </c>
      <c r="I124" s="2">
        <v>0</v>
      </c>
      <c r="J124" s="2">
        <f t="shared" si="1"/>
        <v>0</v>
      </c>
      <c r="K124" s="2">
        <v>0</v>
      </c>
      <c r="L124" s="2">
        <v>0</v>
      </c>
      <c r="M124" s="2">
        <f t="shared" si="3"/>
        <v>0</v>
      </c>
      <c r="N124" s="2">
        <f t="shared" si="3"/>
        <v>0</v>
      </c>
      <c r="O124" s="29">
        <f t="shared" si="3"/>
        <v>0</v>
      </c>
    </row>
    <row r="125" spans="1:15">
      <c r="A125" s="10">
        <v>43018</v>
      </c>
      <c r="B125" s="5">
        <v>20800</v>
      </c>
      <c r="C125" s="5">
        <v>20800</v>
      </c>
      <c r="D125" s="5">
        <v>20800</v>
      </c>
      <c r="E125" s="5">
        <v>20800</v>
      </c>
      <c r="F125" s="4">
        <v>0</v>
      </c>
      <c r="G125" s="2">
        <f t="shared" si="0"/>
        <v>0</v>
      </c>
      <c r="H125" s="2">
        <v>0</v>
      </c>
      <c r="I125" s="2">
        <v>0</v>
      </c>
      <c r="J125" s="2">
        <f t="shared" si="1"/>
        <v>0</v>
      </c>
      <c r="K125" s="2">
        <v>0</v>
      </c>
      <c r="L125" s="2">
        <v>0</v>
      </c>
      <c r="M125" s="2">
        <f t="shared" si="3"/>
        <v>0</v>
      </c>
      <c r="N125" s="2">
        <f t="shared" si="3"/>
        <v>0</v>
      </c>
      <c r="O125" s="29">
        <f t="shared" si="3"/>
        <v>0</v>
      </c>
    </row>
    <row r="126" spans="1:15">
      <c r="A126" s="10">
        <v>43019</v>
      </c>
      <c r="B126" s="5">
        <v>20800</v>
      </c>
      <c r="C126" s="5">
        <v>20800</v>
      </c>
      <c r="D126" s="5">
        <v>20800</v>
      </c>
      <c r="E126" s="5">
        <v>20800</v>
      </c>
      <c r="F126" s="4">
        <v>0</v>
      </c>
      <c r="G126" s="2">
        <f t="shared" si="0"/>
        <v>0</v>
      </c>
      <c r="H126" s="2">
        <v>0</v>
      </c>
      <c r="I126" s="2">
        <v>0</v>
      </c>
      <c r="J126" s="2">
        <f t="shared" si="1"/>
        <v>0</v>
      </c>
      <c r="K126" s="2">
        <v>0</v>
      </c>
      <c r="L126" s="2">
        <v>0</v>
      </c>
      <c r="M126" s="2">
        <f t="shared" si="3"/>
        <v>0</v>
      </c>
      <c r="N126" s="2">
        <f t="shared" si="3"/>
        <v>0</v>
      </c>
      <c r="O126" s="29">
        <f t="shared" si="3"/>
        <v>0</v>
      </c>
    </row>
    <row r="127" spans="1:15">
      <c r="A127" s="10">
        <v>43020</v>
      </c>
      <c r="B127" s="5">
        <v>20800</v>
      </c>
      <c r="C127" s="5">
        <v>20800</v>
      </c>
      <c r="D127" s="5">
        <v>20800</v>
      </c>
      <c r="E127" s="5">
        <v>20800</v>
      </c>
      <c r="F127" s="4">
        <v>0</v>
      </c>
      <c r="G127" s="2">
        <f t="shared" si="0"/>
        <v>0</v>
      </c>
      <c r="H127" s="2">
        <v>0</v>
      </c>
      <c r="I127" s="2">
        <v>0</v>
      </c>
      <c r="J127" s="2">
        <f t="shared" si="1"/>
        <v>0</v>
      </c>
      <c r="K127" s="2">
        <v>0</v>
      </c>
      <c r="L127" s="2">
        <v>0</v>
      </c>
      <c r="M127" s="2">
        <f t="shared" si="3"/>
        <v>0</v>
      </c>
      <c r="N127" s="2">
        <f t="shared" si="3"/>
        <v>0</v>
      </c>
      <c r="O127" s="29">
        <f t="shared" si="3"/>
        <v>0</v>
      </c>
    </row>
    <row r="128" spans="1:15">
      <c r="A128" s="10">
        <v>43021</v>
      </c>
      <c r="B128" s="5">
        <v>20800</v>
      </c>
      <c r="C128" s="5">
        <v>20800</v>
      </c>
      <c r="D128" s="5">
        <v>20800</v>
      </c>
      <c r="E128" s="5">
        <v>20800</v>
      </c>
      <c r="F128" s="4">
        <v>0</v>
      </c>
      <c r="G128" s="2">
        <f t="shared" si="0"/>
        <v>0</v>
      </c>
      <c r="H128" s="2">
        <v>0</v>
      </c>
      <c r="I128" s="2">
        <v>0</v>
      </c>
      <c r="J128" s="2">
        <f t="shared" si="1"/>
        <v>0</v>
      </c>
      <c r="K128" s="2">
        <v>0</v>
      </c>
      <c r="L128" s="2">
        <v>0</v>
      </c>
      <c r="M128" s="2">
        <f t="shared" si="3"/>
        <v>0</v>
      </c>
      <c r="N128" s="2">
        <f t="shared" si="3"/>
        <v>0</v>
      </c>
      <c r="O128" s="29">
        <f t="shared" si="3"/>
        <v>0</v>
      </c>
    </row>
    <row r="129" spans="1:15">
      <c r="A129" s="10">
        <v>43024</v>
      </c>
      <c r="B129" s="5">
        <v>20800</v>
      </c>
      <c r="C129" s="5">
        <v>20800</v>
      </c>
      <c r="D129" s="5">
        <v>20800</v>
      </c>
      <c r="E129" s="5">
        <v>20800</v>
      </c>
      <c r="F129" s="4">
        <v>0</v>
      </c>
      <c r="G129" s="2">
        <f t="shared" si="0"/>
        <v>0</v>
      </c>
      <c r="H129" s="2">
        <v>0</v>
      </c>
      <c r="I129" s="2">
        <v>0</v>
      </c>
      <c r="J129" s="2">
        <f t="shared" si="1"/>
        <v>0</v>
      </c>
      <c r="K129" s="2">
        <v>0</v>
      </c>
      <c r="L129" s="2">
        <v>0</v>
      </c>
      <c r="M129" s="2">
        <f t="shared" si="3"/>
        <v>0</v>
      </c>
      <c r="N129" s="2">
        <f t="shared" si="3"/>
        <v>0</v>
      </c>
      <c r="O129" s="29">
        <f t="shared" si="3"/>
        <v>0</v>
      </c>
    </row>
    <row r="130" spans="1:15">
      <c r="A130" s="10">
        <v>43025</v>
      </c>
      <c r="B130" s="5">
        <v>20800</v>
      </c>
      <c r="C130" s="5">
        <v>20800</v>
      </c>
      <c r="D130" s="5">
        <v>20800</v>
      </c>
      <c r="E130" s="5">
        <v>20800</v>
      </c>
      <c r="F130" s="4">
        <v>0</v>
      </c>
      <c r="G130" s="2">
        <f t="shared" si="0"/>
        <v>0</v>
      </c>
      <c r="H130" s="2">
        <v>0</v>
      </c>
      <c r="I130" s="2">
        <v>0</v>
      </c>
      <c r="J130" s="2">
        <f t="shared" si="1"/>
        <v>0</v>
      </c>
      <c r="K130" s="2">
        <v>0</v>
      </c>
      <c r="L130" s="2">
        <v>0</v>
      </c>
      <c r="M130" s="2">
        <f t="shared" si="3"/>
        <v>0</v>
      </c>
      <c r="N130" s="2">
        <f t="shared" si="3"/>
        <v>0</v>
      </c>
      <c r="O130" s="29">
        <f t="shared" si="3"/>
        <v>0</v>
      </c>
    </row>
  </sheetData>
  <phoneticPr fontId="3" type="noConversion"/>
  <conditionalFormatting sqref="F2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3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5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6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7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8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11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13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14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15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16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17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18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19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0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1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2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3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4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5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6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7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30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31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41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52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55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56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57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58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61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63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64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65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66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67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68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69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71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72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73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74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75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76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77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78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79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80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81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82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83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84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85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86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87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88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89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90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91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92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93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94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96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97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10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10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102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103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104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105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107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108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109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116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117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118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12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123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12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4 F9:F10 F12 F28:F29 F32:F40 F42:F51 F53:F54 F59:F60 F62 F70 F95 F98:F99 F115 F122 F124">
    <cfRule type="iconSet" priority="22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346"/>
  <sheetViews>
    <sheetView showGridLines="0" tabSelected="1" topLeftCell="J16" zoomScale="370" zoomScaleNormal="370" workbookViewId="0">
      <selection activeCell="A104" sqref="A104"/>
    </sheetView>
  </sheetViews>
  <sheetFormatPr defaultColWidth="8.5703125" defaultRowHeight="15"/>
  <cols>
    <col min="1" max="1" width="10.140625" style="66" customWidth="1"/>
    <col min="2" max="2" width="8.5703125" style="25"/>
    <col min="3" max="3" width="8.5703125" style="25" customWidth="1"/>
    <col min="4" max="6" width="8.5703125" style="25"/>
    <col min="7" max="8" width="14.85546875" style="25" bestFit="1" customWidth="1"/>
    <col min="9" max="9" width="11.7109375" style="25" bestFit="1" customWidth="1"/>
    <col min="10" max="11" width="16.28515625" style="25" bestFit="1" customWidth="1"/>
    <col min="12" max="12" width="13.28515625" style="25" bestFit="1" customWidth="1"/>
    <col min="13" max="14" width="19.42578125" style="25" bestFit="1" customWidth="1"/>
    <col min="15" max="15" width="16.28515625" style="26" bestFit="1" customWidth="1"/>
    <col min="16" max="16" width="5.140625" style="25" customWidth="1"/>
    <col min="17" max="27" width="9" customWidth="1"/>
    <col min="28" max="16384" width="8.5703125" style="25"/>
  </cols>
  <sheetData>
    <row r="1" spans="1:15" customFormat="1">
      <c r="A1" s="65" t="s">
        <v>16</v>
      </c>
      <c r="B1" s="23" t="s">
        <v>15</v>
      </c>
      <c r="C1" s="24" t="s">
        <v>14</v>
      </c>
      <c r="D1" s="23" t="s">
        <v>13</v>
      </c>
      <c r="E1" s="23" t="s">
        <v>12</v>
      </c>
      <c r="F1" s="23" t="s">
        <v>11</v>
      </c>
      <c r="G1" s="23" t="s">
        <v>10</v>
      </c>
      <c r="H1" s="23" t="s">
        <v>9</v>
      </c>
      <c r="I1" s="23" t="s">
        <v>8</v>
      </c>
      <c r="J1" s="23" t="s">
        <v>7</v>
      </c>
      <c r="K1" s="23" t="s">
        <v>6</v>
      </c>
      <c r="L1" s="23" t="s">
        <v>5</v>
      </c>
      <c r="M1" s="23" t="s">
        <v>4</v>
      </c>
      <c r="N1" s="23" t="s">
        <v>3</v>
      </c>
      <c r="O1" s="23" t="s">
        <v>2</v>
      </c>
    </row>
    <row r="2" spans="1:15">
      <c r="A2" s="15">
        <v>42513</v>
      </c>
      <c r="B2" s="6">
        <v>18500</v>
      </c>
      <c r="C2" s="35">
        <v>18500</v>
      </c>
      <c r="D2" s="6">
        <v>18500</v>
      </c>
      <c r="E2" s="6">
        <v>18500</v>
      </c>
      <c r="F2" s="4">
        <v>0</v>
      </c>
      <c r="G2" s="3">
        <f>I2-H2</f>
        <v>2413</v>
      </c>
      <c r="H2" s="3">
        <v>0</v>
      </c>
      <c r="I2" s="3">
        <v>2413</v>
      </c>
      <c r="J2" s="2">
        <f>L2-K2</f>
        <v>44640500</v>
      </c>
      <c r="K2" s="3">
        <v>0</v>
      </c>
      <c r="L2" s="3">
        <v>44640500</v>
      </c>
      <c r="M2" s="2">
        <f>IFERROR(J2/G2,0)</f>
        <v>18500</v>
      </c>
      <c r="N2" s="2">
        <f>IFERROR(K2/H2,0)</f>
        <v>0</v>
      </c>
      <c r="O2" s="1">
        <f>IFERROR(L2/I2,0)</f>
        <v>18500</v>
      </c>
    </row>
    <row r="3" spans="1:15">
      <c r="A3" s="15">
        <v>42514</v>
      </c>
      <c r="B3" s="6">
        <v>18500</v>
      </c>
      <c r="C3" s="6">
        <v>18500</v>
      </c>
      <c r="D3" s="6">
        <v>18500</v>
      </c>
      <c r="E3" s="6">
        <v>18500</v>
      </c>
      <c r="F3" s="4">
        <v>0</v>
      </c>
      <c r="G3" s="3">
        <f t="shared" ref="G3:G66" si="0">I3-H3</f>
        <v>0</v>
      </c>
      <c r="H3" s="3">
        <v>0</v>
      </c>
      <c r="I3" s="3">
        <v>0</v>
      </c>
      <c r="J3" s="2">
        <f t="shared" ref="J3:J66" si="1">L3-K3</f>
        <v>0</v>
      </c>
      <c r="K3" s="3">
        <v>0</v>
      </c>
      <c r="L3" s="3">
        <v>0</v>
      </c>
      <c r="M3" s="2">
        <f t="shared" ref="M3:O66" si="2">IFERROR(J3/G3,0)</f>
        <v>0</v>
      </c>
      <c r="N3" s="2">
        <f t="shared" si="2"/>
        <v>0</v>
      </c>
      <c r="O3" s="1">
        <f t="shared" si="2"/>
        <v>0</v>
      </c>
    </row>
    <row r="4" spans="1:15">
      <c r="A4" s="15">
        <v>42515</v>
      </c>
      <c r="B4" s="6">
        <v>18500</v>
      </c>
      <c r="C4" s="6">
        <v>18500</v>
      </c>
      <c r="D4" s="6">
        <v>18500</v>
      </c>
      <c r="E4" s="6">
        <v>18500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2"/>
        <v>0</v>
      </c>
      <c r="O4" s="1">
        <f t="shared" si="2"/>
        <v>0</v>
      </c>
    </row>
    <row r="5" spans="1:15">
      <c r="A5" s="15">
        <v>42516</v>
      </c>
      <c r="B5" s="6">
        <v>18500</v>
      </c>
      <c r="C5" s="6">
        <v>18500</v>
      </c>
      <c r="D5" s="6">
        <v>18500</v>
      </c>
      <c r="E5" s="6">
        <v>18500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>
      <c r="A6" s="15">
        <v>42517</v>
      </c>
      <c r="B6" s="6">
        <v>18500</v>
      </c>
      <c r="C6" s="6">
        <v>18500</v>
      </c>
      <c r="D6" s="6">
        <v>18500</v>
      </c>
      <c r="E6" s="6">
        <v>18500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2"/>
        <v>0</v>
      </c>
      <c r="O6" s="1">
        <f t="shared" si="2"/>
        <v>0</v>
      </c>
    </row>
    <row r="7" spans="1:15">
      <c r="A7" s="15">
        <v>42520</v>
      </c>
      <c r="B7" s="6">
        <v>18500</v>
      </c>
      <c r="C7" s="6">
        <v>18500</v>
      </c>
      <c r="D7" s="6">
        <v>18500</v>
      </c>
      <c r="E7" s="6">
        <v>18500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>
      <c r="A8" s="15">
        <v>42521</v>
      </c>
      <c r="B8" s="6">
        <v>18500</v>
      </c>
      <c r="C8" s="6">
        <v>18500</v>
      </c>
      <c r="D8" s="6">
        <v>18500</v>
      </c>
      <c r="E8" s="6">
        <v>18500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</row>
    <row r="9" spans="1:15">
      <c r="A9" s="15">
        <v>42522</v>
      </c>
      <c r="B9" s="6">
        <v>18500</v>
      </c>
      <c r="C9" s="6">
        <v>18500</v>
      </c>
      <c r="D9" s="6">
        <v>18500</v>
      </c>
      <c r="E9" s="6">
        <v>18500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</row>
    <row r="10" spans="1:15">
      <c r="A10" s="15">
        <v>42523</v>
      </c>
      <c r="B10" s="6">
        <v>18500</v>
      </c>
      <c r="C10" s="6">
        <v>18500</v>
      </c>
      <c r="D10" s="6">
        <v>18500</v>
      </c>
      <c r="E10" s="6">
        <v>18500</v>
      </c>
      <c r="F10" s="4">
        <v>0</v>
      </c>
      <c r="G10" s="3">
        <f t="shared" si="0"/>
        <v>0</v>
      </c>
      <c r="H10" s="3">
        <v>0</v>
      </c>
      <c r="I10" s="3">
        <v>0</v>
      </c>
      <c r="J10" s="2">
        <f t="shared" si="1"/>
        <v>0</v>
      </c>
      <c r="K10" s="3">
        <v>0</v>
      </c>
      <c r="L10" s="3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</row>
    <row r="11" spans="1:15">
      <c r="A11" s="15">
        <v>42524</v>
      </c>
      <c r="B11" s="6">
        <v>18500</v>
      </c>
      <c r="C11" s="6">
        <v>18500</v>
      </c>
      <c r="D11" s="6">
        <v>18500</v>
      </c>
      <c r="E11" s="6">
        <v>18500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</row>
    <row r="12" spans="1:15">
      <c r="A12" s="15">
        <v>42528</v>
      </c>
      <c r="B12" s="6">
        <v>18500</v>
      </c>
      <c r="C12" s="6">
        <v>18500</v>
      </c>
      <c r="D12" s="6">
        <v>18500</v>
      </c>
      <c r="E12" s="6">
        <v>18500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</row>
    <row r="13" spans="1:15">
      <c r="A13" s="15">
        <v>42529</v>
      </c>
      <c r="B13" s="6">
        <v>18500</v>
      </c>
      <c r="C13" s="6">
        <v>18500</v>
      </c>
      <c r="D13" s="6">
        <v>18500</v>
      </c>
      <c r="E13" s="6">
        <v>18500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</row>
    <row r="14" spans="1:15">
      <c r="A14" s="15">
        <v>42530</v>
      </c>
      <c r="B14" s="6">
        <v>18500</v>
      </c>
      <c r="C14" s="6">
        <v>18500</v>
      </c>
      <c r="D14" s="6">
        <v>18500</v>
      </c>
      <c r="E14" s="6">
        <v>18500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</row>
    <row r="15" spans="1:15">
      <c r="A15" s="15">
        <v>42531</v>
      </c>
      <c r="B15" s="6">
        <v>18500</v>
      </c>
      <c r="C15" s="6">
        <v>18500</v>
      </c>
      <c r="D15" s="6">
        <v>18500</v>
      </c>
      <c r="E15" s="6">
        <v>18500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</row>
    <row r="16" spans="1:15">
      <c r="A16" s="15">
        <v>42534</v>
      </c>
      <c r="B16" s="6">
        <v>18500</v>
      </c>
      <c r="C16" s="6">
        <v>18500</v>
      </c>
      <c r="D16" s="6">
        <v>18500</v>
      </c>
      <c r="E16" s="6">
        <v>18500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</row>
    <row r="17" spans="1:15">
      <c r="A17" s="15">
        <v>42535</v>
      </c>
      <c r="B17" s="6">
        <v>18500</v>
      </c>
      <c r="C17" s="6">
        <v>18500</v>
      </c>
      <c r="D17" s="6">
        <v>18500</v>
      </c>
      <c r="E17" s="6">
        <v>18500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</row>
    <row r="18" spans="1:15">
      <c r="A18" s="15">
        <v>42536</v>
      </c>
      <c r="B18" s="6">
        <v>18500</v>
      </c>
      <c r="C18" s="6">
        <v>18500</v>
      </c>
      <c r="D18" s="6">
        <v>18500</v>
      </c>
      <c r="E18" s="6">
        <v>18500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2"/>
        <v>0</v>
      </c>
      <c r="O18" s="1">
        <f t="shared" si="2"/>
        <v>0</v>
      </c>
    </row>
    <row r="19" spans="1:15">
      <c r="A19" s="15">
        <v>42537</v>
      </c>
      <c r="B19" s="6">
        <v>18500</v>
      </c>
      <c r="C19" s="6">
        <v>18500</v>
      </c>
      <c r="D19" s="6">
        <v>18500</v>
      </c>
      <c r="E19" s="6">
        <v>18500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</row>
    <row r="20" spans="1:15">
      <c r="A20" s="15">
        <v>42538</v>
      </c>
      <c r="B20" s="6">
        <v>18500</v>
      </c>
      <c r="C20" s="6">
        <v>18500</v>
      </c>
      <c r="D20" s="6">
        <v>18500</v>
      </c>
      <c r="E20" s="6">
        <v>18500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</row>
    <row r="21" spans="1:15">
      <c r="A21" s="15">
        <v>42541</v>
      </c>
      <c r="B21" s="6">
        <v>18500</v>
      </c>
      <c r="C21" s="6">
        <v>18500</v>
      </c>
      <c r="D21" s="6">
        <v>18500</v>
      </c>
      <c r="E21" s="6">
        <v>18500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</row>
    <row r="22" spans="1:15">
      <c r="A22" s="15">
        <v>42542</v>
      </c>
      <c r="B22" s="6">
        <v>18500</v>
      </c>
      <c r="C22" s="6">
        <v>18500</v>
      </c>
      <c r="D22" s="6">
        <v>18500</v>
      </c>
      <c r="E22" s="6">
        <v>18500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</row>
    <row r="23" spans="1:15">
      <c r="A23" s="15">
        <v>42543</v>
      </c>
      <c r="B23" s="6">
        <v>18500</v>
      </c>
      <c r="C23" s="6">
        <v>18500</v>
      </c>
      <c r="D23" s="6">
        <v>18500</v>
      </c>
      <c r="E23" s="6">
        <v>18500</v>
      </c>
      <c r="F23" s="4">
        <v>0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</row>
    <row r="24" spans="1:15">
      <c r="A24" s="15">
        <v>42544</v>
      </c>
      <c r="B24" s="6">
        <v>18500</v>
      </c>
      <c r="C24" s="6">
        <v>18500</v>
      </c>
      <c r="D24" s="6">
        <v>18500</v>
      </c>
      <c r="E24" s="6">
        <v>18500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</row>
    <row r="25" spans="1:15">
      <c r="A25" s="15">
        <v>42545</v>
      </c>
      <c r="B25" s="6">
        <v>18500</v>
      </c>
      <c r="C25" s="6">
        <v>18500</v>
      </c>
      <c r="D25" s="6">
        <v>18500</v>
      </c>
      <c r="E25" s="6">
        <v>18500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</row>
    <row r="26" spans="1:15">
      <c r="A26" s="15">
        <v>42548</v>
      </c>
      <c r="B26" s="6">
        <v>18500</v>
      </c>
      <c r="C26" s="6">
        <v>18500</v>
      </c>
      <c r="D26" s="6">
        <v>18500</v>
      </c>
      <c r="E26" s="6">
        <v>18500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</row>
    <row r="27" spans="1:15">
      <c r="A27" s="15">
        <v>42549</v>
      </c>
      <c r="B27" s="6">
        <v>18500</v>
      </c>
      <c r="C27" s="6">
        <v>18500</v>
      </c>
      <c r="D27" s="6">
        <v>18500</v>
      </c>
      <c r="E27" s="6">
        <v>18500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</row>
    <row r="28" spans="1:15">
      <c r="A28" s="15">
        <v>42550</v>
      </c>
      <c r="B28" s="6">
        <v>18500</v>
      </c>
      <c r="C28" s="6">
        <v>18500</v>
      </c>
      <c r="D28" s="6">
        <v>18500</v>
      </c>
      <c r="E28" s="6">
        <v>18500</v>
      </c>
      <c r="F28" s="4">
        <v>0</v>
      </c>
      <c r="G28" s="3">
        <f t="shared" si="0"/>
        <v>0</v>
      </c>
      <c r="H28" s="3">
        <v>0</v>
      </c>
      <c r="I28" s="3">
        <v>0</v>
      </c>
      <c r="J28" s="2">
        <f t="shared" si="1"/>
        <v>0</v>
      </c>
      <c r="K28" s="3">
        <v>0</v>
      </c>
      <c r="L28" s="3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</row>
    <row r="29" spans="1:15">
      <c r="A29" s="15">
        <v>42551</v>
      </c>
      <c r="B29" s="6">
        <v>18500</v>
      </c>
      <c r="C29" s="6">
        <v>18500</v>
      </c>
      <c r="D29" s="6">
        <v>18500</v>
      </c>
      <c r="E29" s="6">
        <v>18500</v>
      </c>
      <c r="F29" s="4">
        <v>0</v>
      </c>
      <c r="G29" s="3">
        <f t="shared" si="0"/>
        <v>0</v>
      </c>
      <c r="H29" s="3">
        <v>0</v>
      </c>
      <c r="I29" s="3">
        <v>0</v>
      </c>
      <c r="J29" s="2">
        <f t="shared" si="1"/>
        <v>0</v>
      </c>
      <c r="K29" s="3">
        <v>0</v>
      </c>
      <c r="L29" s="3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</row>
    <row r="30" spans="1:15">
      <c r="A30" s="10">
        <v>42552</v>
      </c>
      <c r="B30" s="6">
        <v>18500</v>
      </c>
      <c r="C30" s="6">
        <v>18500</v>
      </c>
      <c r="D30" s="6">
        <v>18500</v>
      </c>
      <c r="E30" s="6">
        <v>18500</v>
      </c>
      <c r="F30" s="4">
        <v>0</v>
      </c>
      <c r="G30" s="3">
        <f t="shared" si="0"/>
        <v>0</v>
      </c>
      <c r="H30" s="3">
        <v>0</v>
      </c>
      <c r="I30" s="3">
        <v>0</v>
      </c>
      <c r="J30" s="2">
        <f t="shared" si="1"/>
        <v>0</v>
      </c>
      <c r="K30" s="3">
        <v>0</v>
      </c>
      <c r="L30" s="3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</row>
    <row r="31" spans="1:15">
      <c r="A31" s="10">
        <v>42555</v>
      </c>
      <c r="B31" s="6">
        <v>18500</v>
      </c>
      <c r="C31" s="6">
        <v>18500</v>
      </c>
      <c r="D31" s="6">
        <v>18500</v>
      </c>
      <c r="E31" s="6">
        <v>18500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</row>
    <row r="32" spans="1:15">
      <c r="A32" s="10">
        <v>42556</v>
      </c>
      <c r="B32" s="6">
        <v>18500</v>
      </c>
      <c r="C32" s="6">
        <v>18500</v>
      </c>
      <c r="D32" s="6">
        <v>18500</v>
      </c>
      <c r="E32" s="6">
        <v>18500</v>
      </c>
      <c r="F32" s="4">
        <v>0</v>
      </c>
      <c r="G32" s="3">
        <f t="shared" si="0"/>
        <v>0</v>
      </c>
      <c r="H32" s="3">
        <v>0</v>
      </c>
      <c r="I32" s="3">
        <v>0</v>
      </c>
      <c r="J32" s="2">
        <f t="shared" si="1"/>
        <v>0</v>
      </c>
      <c r="K32" s="3">
        <v>0</v>
      </c>
      <c r="L32" s="3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</row>
    <row r="33" spans="1:15">
      <c r="A33" s="10">
        <v>42557</v>
      </c>
      <c r="B33" s="6">
        <v>18500</v>
      </c>
      <c r="C33" s="6">
        <v>18500</v>
      </c>
      <c r="D33" s="6">
        <v>18500</v>
      </c>
      <c r="E33" s="6">
        <v>18500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</row>
    <row r="34" spans="1:15">
      <c r="A34" s="10">
        <v>42558</v>
      </c>
      <c r="B34" s="6">
        <v>18500</v>
      </c>
      <c r="C34" s="6">
        <v>18500</v>
      </c>
      <c r="D34" s="6">
        <v>18500</v>
      </c>
      <c r="E34" s="6">
        <v>18500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</row>
    <row r="35" spans="1:15">
      <c r="A35" s="10">
        <v>42559</v>
      </c>
      <c r="B35" s="6">
        <v>18500</v>
      </c>
      <c r="C35" s="6">
        <v>18500</v>
      </c>
      <c r="D35" s="6">
        <v>18500</v>
      </c>
      <c r="E35" s="6">
        <v>18500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</row>
    <row r="36" spans="1:15">
      <c r="A36" s="10">
        <v>42562</v>
      </c>
      <c r="B36" s="6">
        <v>18500</v>
      </c>
      <c r="C36" s="6">
        <v>18500</v>
      </c>
      <c r="D36" s="6">
        <v>18500</v>
      </c>
      <c r="E36" s="6">
        <v>18500</v>
      </c>
      <c r="F36" s="4">
        <v>0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</row>
    <row r="37" spans="1:15">
      <c r="A37" s="10">
        <v>42563</v>
      </c>
      <c r="B37" s="6">
        <v>18500</v>
      </c>
      <c r="C37" s="6">
        <v>18500</v>
      </c>
      <c r="D37" s="6">
        <v>18500</v>
      </c>
      <c r="E37" s="6">
        <v>18500</v>
      </c>
      <c r="F37" s="4">
        <v>0</v>
      </c>
      <c r="G37" s="3">
        <f t="shared" si="0"/>
        <v>0</v>
      </c>
      <c r="H37" s="3">
        <v>0</v>
      </c>
      <c r="I37" s="3">
        <v>0</v>
      </c>
      <c r="J37" s="2">
        <f t="shared" si="1"/>
        <v>0</v>
      </c>
      <c r="K37" s="3">
        <v>0</v>
      </c>
      <c r="L37" s="3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</row>
    <row r="38" spans="1:15">
      <c r="A38" s="10">
        <v>42564</v>
      </c>
      <c r="B38" s="6">
        <v>18500</v>
      </c>
      <c r="C38" s="6">
        <v>18500</v>
      </c>
      <c r="D38" s="6">
        <v>18500</v>
      </c>
      <c r="E38" s="6">
        <v>18500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</row>
    <row r="39" spans="1:15">
      <c r="A39" s="10">
        <v>42565</v>
      </c>
      <c r="B39" s="6">
        <v>18500</v>
      </c>
      <c r="C39" s="6">
        <v>18500</v>
      </c>
      <c r="D39" s="6">
        <v>18500</v>
      </c>
      <c r="E39" s="6">
        <v>18500</v>
      </c>
      <c r="F39" s="4">
        <v>0</v>
      </c>
      <c r="G39" s="3">
        <f t="shared" si="0"/>
        <v>0</v>
      </c>
      <c r="H39" s="3">
        <v>0</v>
      </c>
      <c r="I39" s="3">
        <v>0</v>
      </c>
      <c r="J39" s="2">
        <f t="shared" si="1"/>
        <v>0</v>
      </c>
      <c r="K39" s="3">
        <v>0</v>
      </c>
      <c r="L39" s="3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</row>
    <row r="40" spans="1:15">
      <c r="A40" s="10">
        <v>42566</v>
      </c>
      <c r="B40" s="6">
        <v>18500</v>
      </c>
      <c r="C40" s="6">
        <v>18500</v>
      </c>
      <c r="D40" s="6">
        <v>18500</v>
      </c>
      <c r="E40" s="6">
        <v>18500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</row>
    <row r="41" spans="1:15">
      <c r="A41" s="10">
        <v>42569</v>
      </c>
      <c r="B41" s="6">
        <v>18500</v>
      </c>
      <c r="C41" s="6">
        <v>18500</v>
      </c>
      <c r="D41" s="6">
        <v>18500</v>
      </c>
      <c r="E41" s="6">
        <v>18500</v>
      </c>
      <c r="F41" s="4">
        <v>0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</row>
    <row r="42" spans="1:15">
      <c r="A42" s="10">
        <v>42570</v>
      </c>
      <c r="B42" s="6">
        <v>18500</v>
      </c>
      <c r="C42" s="6">
        <v>18500</v>
      </c>
      <c r="D42" s="6">
        <v>18500</v>
      </c>
      <c r="E42" s="6">
        <v>18500</v>
      </c>
      <c r="F42" s="4">
        <v>0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</row>
    <row r="43" spans="1:15">
      <c r="A43" s="10">
        <v>42571</v>
      </c>
      <c r="B43" s="6">
        <v>18500</v>
      </c>
      <c r="C43" s="6">
        <v>18500</v>
      </c>
      <c r="D43" s="6">
        <v>18500</v>
      </c>
      <c r="E43" s="6">
        <v>18500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</row>
    <row r="44" spans="1:15">
      <c r="A44" s="10">
        <v>42572</v>
      </c>
      <c r="B44" s="6">
        <v>18500</v>
      </c>
      <c r="C44" s="6">
        <v>18500</v>
      </c>
      <c r="D44" s="6">
        <v>18500</v>
      </c>
      <c r="E44" s="6">
        <v>18500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</row>
    <row r="45" spans="1:15">
      <c r="A45" s="10">
        <v>42573</v>
      </c>
      <c r="B45" s="6">
        <v>18500</v>
      </c>
      <c r="C45" s="6">
        <v>18500</v>
      </c>
      <c r="D45" s="6">
        <v>18500</v>
      </c>
      <c r="E45" s="6">
        <v>18500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15">
      <c r="A46" s="10">
        <v>42576</v>
      </c>
      <c r="B46" s="6">
        <v>18500</v>
      </c>
      <c r="C46" s="6">
        <v>18500</v>
      </c>
      <c r="D46" s="6">
        <v>18500</v>
      </c>
      <c r="E46" s="6">
        <v>18500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15">
      <c r="A47" s="10">
        <v>42577</v>
      </c>
      <c r="B47" s="6">
        <v>18500</v>
      </c>
      <c r="C47" s="6">
        <v>18500</v>
      </c>
      <c r="D47" s="6">
        <v>18500</v>
      </c>
      <c r="E47" s="6">
        <v>18500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15">
      <c r="A48" s="10">
        <v>42578</v>
      </c>
      <c r="B48" s="6">
        <v>18500</v>
      </c>
      <c r="C48" s="6">
        <v>18500</v>
      </c>
      <c r="D48" s="6">
        <v>18500</v>
      </c>
      <c r="E48" s="6">
        <v>18500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>
      <c r="A49" s="10">
        <v>42579</v>
      </c>
      <c r="B49" s="6">
        <v>18500</v>
      </c>
      <c r="C49" s="6">
        <v>18500</v>
      </c>
      <c r="D49" s="6">
        <v>18500</v>
      </c>
      <c r="E49" s="6">
        <v>18500</v>
      </c>
      <c r="F49" s="4">
        <v>0</v>
      </c>
      <c r="G49" s="3">
        <f t="shared" si="0"/>
        <v>0</v>
      </c>
      <c r="H49" s="3">
        <v>0</v>
      </c>
      <c r="I49" s="3">
        <v>0</v>
      </c>
      <c r="J49" s="2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>
      <c r="A50" s="10">
        <v>42580</v>
      </c>
      <c r="B50" s="6">
        <v>18500</v>
      </c>
      <c r="C50" s="6">
        <v>18500</v>
      </c>
      <c r="D50" s="6">
        <v>18500</v>
      </c>
      <c r="E50" s="6">
        <v>18500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>
      <c r="A51" s="10">
        <v>42583</v>
      </c>
      <c r="B51" s="6">
        <v>18500</v>
      </c>
      <c r="C51" s="6">
        <v>18500</v>
      </c>
      <c r="D51" s="6">
        <v>18500</v>
      </c>
      <c r="E51" s="6">
        <v>18500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>
      <c r="A52" s="10">
        <v>42584</v>
      </c>
      <c r="B52" s="6">
        <v>18500</v>
      </c>
      <c r="C52" s="6">
        <v>18500</v>
      </c>
      <c r="D52" s="6">
        <v>18500</v>
      </c>
      <c r="E52" s="6">
        <v>18500</v>
      </c>
      <c r="F52" s="4">
        <v>0</v>
      </c>
      <c r="G52" s="3">
        <f t="shared" si="0"/>
        <v>0</v>
      </c>
      <c r="H52" s="3">
        <v>0</v>
      </c>
      <c r="I52" s="3">
        <v>0</v>
      </c>
      <c r="J52" s="2">
        <f t="shared" si="1"/>
        <v>0</v>
      </c>
      <c r="K52" s="3">
        <v>0</v>
      </c>
      <c r="L52" s="3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</row>
    <row r="53" spans="1:15">
      <c r="A53" s="10">
        <v>42585</v>
      </c>
      <c r="B53" s="6">
        <v>18500</v>
      </c>
      <c r="C53" s="6">
        <v>18500</v>
      </c>
      <c r="D53" s="6">
        <v>18500</v>
      </c>
      <c r="E53" s="6">
        <v>18500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2"/>
        <v>0</v>
      </c>
      <c r="O53" s="1">
        <f t="shared" si="2"/>
        <v>0</v>
      </c>
    </row>
    <row r="54" spans="1:15">
      <c r="A54" s="10">
        <v>42586</v>
      </c>
      <c r="B54" s="6">
        <v>18500</v>
      </c>
      <c r="C54" s="6">
        <v>18500</v>
      </c>
      <c r="D54" s="6">
        <v>18500</v>
      </c>
      <c r="E54" s="6">
        <v>18500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>
      <c r="A55" s="10">
        <v>42587</v>
      </c>
      <c r="B55" s="6">
        <v>18500</v>
      </c>
      <c r="C55" s="6">
        <v>18500</v>
      </c>
      <c r="D55" s="6">
        <v>18500</v>
      </c>
      <c r="E55" s="6">
        <v>18500</v>
      </c>
      <c r="F55" s="4">
        <v>0</v>
      </c>
      <c r="G55" s="3">
        <f t="shared" si="0"/>
        <v>0</v>
      </c>
      <c r="H55" s="3">
        <v>0</v>
      </c>
      <c r="I55" s="3">
        <v>0</v>
      </c>
      <c r="J55" s="2">
        <f t="shared" si="1"/>
        <v>0</v>
      </c>
      <c r="K55" s="3">
        <v>0</v>
      </c>
      <c r="L55" s="3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</row>
    <row r="56" spans="1:15">
      <c r="A56" s="10">
        <v>42590</v>
      </c>
      <c r="B56" s="6">
        <v>18500</v>
      </c>
      <c r="C56" s="6">
        <v>18500</v>
      </c>
      <c r="D56" s="6">
        <v>18500</v>
      </c>
      <c r="E56" s="6">
        <v>18500</v>
      </c>
      <c r="F56" s="4">
        <v>0</v>
      </c>
      <c r="G56" s="3">
        <f t="shared" si="0"/>
        <v>0</v>
      </c>
      <c r="H56" s="3">
        <v>0</v>
      </c>
      <c r="I56" s="3">
        <v>0</v>
      </c>
      <c r="J56" s="2">
        <f t="shared" si="1"/>
        <v>0</v>
      </c>
      <c r="K56" s="3">
        <v>0</v>
      </c>
      <c r="L56" s="3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</row>
    <row r="57" spans="1:15">
      <c r="A57" s="10">
        <v>42591</v>
      </c>
      <c r="B57" s="6">
        <v>18500</v>
      </c>
      <c r="C57" s="6">
        <v>18500</v>
      </c>
      <c r="D57" s="6">
        <v>18500</v>
      </c>
      <c r="E57" s="6">
        <v>18500</v>
      </c>
      <c r="F57" s="4">
        <v>0</v>
      </c>
      <c r="G57" s="3">
        <f t="shared" si="0"/>
        <v>0</v>
      </c>
      <c r="H57" s="3">
        <v>0</v>
      </c>
      <c r="I57" s="3">
        <v>0</v>
      </c>
      <c r="J57" s="2">
        <f t="shared" si="1"/>
        <v>0</v>
      </c>
      <c r="K57" s="3">
        <v>0</v>
      </c>
      <c r="L57" s="3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</row>
    <row r="58" spans="1:15">
      <c r="A58" s="10">
        <v>42592</v>
      </c>
      <c r="B58" s="6">
        <v>18500</v>
      </c>
      <c r="C58" s="6">
        <v>18500</v>
      </c>
      <c r="D58" s="6">
        <v>18500</v>
      </c>
      <c r="E58" s="6">
        <v>18500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>
      <c r="A59" s="10">
        <v>42593</v>
      </c>
      <c r="B59" s="6">
        <v>18500</v>
      </c>
      <c r="C59" s="6">
        <v>18500</v>
      </c>
      <c r="D59" s="6">
        <v>18500</v>
      </c>
      <c r="E59" s="6">
        <v>18500</v>
      </c>
      <c r="F59" s="4">
        <v>0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>
      <c r="A60" s="10">
        <v>42594</v>
      </c>
      <c r="B60" s="6">
        <v>18500</v>
      </c>
      <c r="C60" s="6">
        <v>18500</v>
      </c>
      <c r="D60" s="6">
        <v>18500</v>
      </c>
      <c r="E60" s="6">
        <v>18500</v>
      </c>
      <c r="F60" s="4">
        <v>0</v>
      </c>
      <c r="G60" s="3">
        <f t="shared" si="0"/>
        <v>0</v>
      </c>
      <c r="H60" s="3">
        <v>0</v>
      </c>
      <c r="I60" s="3">
        <v>0</v>
      </c>
      <c r="J60" s="2">
        <f t="shared" si="1"/>
        <v>0</v>
      </c>
      <c r="K60" s="3">
        <v>0</v>
      </c>
      <c r="L60" s="3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</row>
    <row r="61" spans="1:15">
      <c r="A61" s="10">
        <v>42598</v>
      </c>
      <c r="B61" s="6">
        <v>18500</v>
      </c>
      <c r="C61" s="6">
        <v>18500</v>
      </c>
      <c r="D61" s="6">
        <v>18500</v>
      </c>
      <c r="E61" s="6">
        <v>18500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>
      <c r="A62" s="10">
        <v>42599</v>
      </c>
      <c r="B62" s="6">
        <v>18500</v>
      </c>
      <c r="C62" s="6">
        <v>18500</v>
      </c>
      <c r="D62" s="6">
        <v>18500</v>
      </c>
      <c r="E62" s="6">
        <v>18500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>
      <c r="A63" s="10">
        <v>42600</v>
      </c>
      <c r="B63" s="6">
        <v>18500</v>
      </c>
      <c r="C63" s="6">
        <v>18500</v>
      </c>
      <c r="D63" s="6">
        <v>18500</v>
      </c>
      <c r="E63" s="6">
        <v>18500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>
      <c r="A64" s="10">
        <v>42601</v>
      </c>
      <c r="B64" s="6">
        <v>18500</v>
      </c>
      <c r="C64" s="6">
        <v>18500</v>
      </c>
      <c r="D64" s="6">
        <v>18500</v>
      </c>
      <c r="E64" s="6">
        <v>18500</v>
      </c>
      <c r="F64" s="4">
        <v>0</v>
      </c>
      <c r="G64" s="3">
        <f t="shared" si="0"/>
        <v>0</v>
      </c>
      <c r="H64" s="3">
        <v>0</v>
      </c>
      <c r="I64" s="3">
        <v>0</v>
      </c>
      <c r="J64" s="2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>
      <c r="A65" s="10">
        <v>42604</v>
      </c>
      <c r="B65" s="6">
        <v>16650</v>
      </c>
      <c r="C65" s="6">
        <v>16650</v>
      </c>
      <c r="D65" s="6">
        <v>16650</v>
      </c>
      <c r="E65" s="6">
        <v>16650</v>
      </c>
      <c r="F65" s="4">
        <v>-10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3">
        <v>0</v>
      </c>
      <c r="L65" s="3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>
      <c r="A66" s="10">
        <v>42605</v>
      </c>
      <c r="B66" s="6">
        <v>16650</v>
      </c>
      <c r="C66" s="6">
        <v>16650</v>
      </c>
      <c r="D66" s="6">
        <v>16650</v>
      </c>
      <c r="E66" s="6">
        <v>16650</v>
      </c>
      <c r="F66" s="4">
        <v>0</v>
      </c>
      <c r="G66" s="3">
        <f t="shared" si="0"/>
        <v>0</v>
      </c>
      <c r="H66" s="3">
        <v>0</v>
      </c>
      <c r="I66" s="3">
        <v>0</v>
      </c>
      <c r="J66" s="2">
        <f t="shared" si="1"/>
        <v>0</v>
      </c>
      <c r="K66" s="3">
        <v>0</v>
      </c>
      <c r="L66" s="3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>
      <c r="A67" s="10">
        <v>42606</v>
      </c>
      <c r="B67" s="6">
        <v>15000</v>
      </c>
      <c r="C67" s="6">
        <v>15000</v>
      </c>
      <c r="D67" s="6">
        <v>15000</v>
      </c>
      <c r="E67" s="6">
        <v>15000</v>
      </c>
      <c r="F67" s="4">
        <v>-9.91</v>
      </c>
      <c r="G67" s="3">
        <f t="shared" ref="G67:G323" si="3">I67-H67</f>
        <v>0</v>
      </c>
      <c r="H67" s="3">
        <v>0</v>
      </c>
      <c r="I67" s="3">
        <v>0</v>
      </c>
      <c r="J67" s="2">
        <f t="shared" ref="J67:J92" si="4">L67-K67</f>
        <v>0</v>
      </c>
      <c r="K67" s="3">
        <v>0</v>
      </c>
      <c r="L67" s="3">
        <v>0</v>
      </c>
      <c r="M67" s="2">
        <f t="shared" ref="M67:O92" si="5">IFERROR(J67/G67,0)</f>
        <v>0</v>
      </c>
      <c r="N67" s="2">
        <f t="shared" si="5"/>
        <v>0</v>
      </c>
      <c r="O67" s="1">
        <f t="shared" si="5"/>
        <v>0</v>
      </c>
    </row>
    <row r="68" spans="1:15">
      <c r="A68" s="10">
        <v>42607</v>
      </c>
      <c r="B68" s="6">
        <v>16500</v>
      </c>
      <c r="C68" s="6">
        <v>16500</v>
      </c>
      <c r="D68" s="6">
        <v>16500</v>
      </c>
      <c r="E68" s="6">
        <v>16500</v>
      </c>
      <c r="F68" s="4">
        <v>10</v>
      </c>
      <c r="G68" s="3">
        <f t="shared" si="3"/>
        <v>0</v>
      </c>
      <c r="H68" s="3">
        <v>0</v>
      </c>
      <c r="I68" s="3">
        <v>0</v>
      </c>
      <c r="J68" s="2">
        <f t="shared" si="4"/>
        <v>0</v>
      </c>
      <c r="K68" s="3">
        <v>0</v>
      </c>
      <c r="L68" s="3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</row>
    <row r="69" spans="1:15">
      <c r="A69" s="10">
        <v>42608</v>
      </c>
      <c r="B69" s="6">
        <v>17000</v>
      </c>
      <c r="C69" s="6">
        <v>17000</v>
      </c>
      <c r="D69" s="6">
        <v>17000</v>
      </c>
      <c r="E69" s="6">
        <v>17000</v>
      </c>
      <c r="F69" s="4">
        <v>3.03</v>
      </c>
      <c r="G69" s="3">
        <f t="shared" si="3"/>
        <v>0</v>
      </c>
      <c r="H69" s="3">
        <v>0</v>
      </c>
      <c r="I69" s="3">
        <v>0</v>
      </c>
      <c r="J69" s="2">
        <f t="shared" si="4"/>
        <v>0</v>
      </c>
      <c r="K69" s="3">
        <v>0</v>
      </c>
      <c r="L69" s="3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</row>
    <row r="70" spans="1:15">
      <c r="A70" s="10">
        <v>42611</v>
      </c>
      <c r="B70" s="6">
        <v>17000</v>
      </c>
      <c r="C70" s="6">
        <v>17000</v>
      </c>
      <c r="D70" s="6">
        <v>17000</v>
      </c>
      <c r="E70" s="6">
        <v>17000</v>
      </c>
      <c r="F70" s="4">
        <v>0</v>
      </c>
      <c r="G70" s="3">
        <f t="shared" si="3"/>
        <v>0</v>
      </c>
      <c r="H70" s="3">
        <v>0</v>
      </c>
      <c r="I70" s="3">
        <v>0</v>
      </c>
      <c r="J70" s="2">
        <f t="shared" si="4"/>
        <v>0</v>
      </c>
      <c r="K70" s="3">
        <v>0</v>
      </c>
      <c r="L70" s="3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</row>
    <row r="71" spans="1:15">
      <c r="A71" s="10">
        <v>42612</v>
      </c>
      <c r="B71" s="6">
        <v>17000</v>
      </c>
      <c r="C71" s="6">
        <v>17000</v>
      </c>
      <c r="D71" s="6">
        <v>17000</v>
      </c>
      <c r="E71" s="6">
        <v>17000</v>
      </c>
      <c r="F71" s="4">
        <v>0</v>
      </c>
      <c r="G71" s="3">
        <f t="shared" si="3"/>
        <v>0</v>
      </c>
      <c r="H71" s="3">
        <v>0</v>
      </c>
      <c r="I71" s="3">
        <v>0</v>
      </c>
      <c r="J71" s="2">
        <f t="shared" si="4"/>
        <v>0</v>
      </c>
      <c r="K71" s="3">
        <v>0</v>
      </c>
      <c r="L71" s="3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</row>
    <row r="72" spans="1:15">
      <c r="A72" s="10">
        <v>42613</v>
      </c>
      <c r="B72" s="6">
        <v>17000</v>
      </c>
      <c r="C72" s="6">
        <v>17000</v>
      </c>
      <c r="D72" s="6">
        <v>17000</v>
      </c>
      <c r="E72" s="6">
        <v>17000</v>
      </c>
      <c r="F72" s="4">
        <v>0</v>
      </c>
      <c r="G72" s="3">
        <f t="shared" si="3"/>
        <v>0</v>
      </c>
      <c r="H72" s="3">
        <v>0</v>
      </c>
      <c r="I72" s="3">
        <v>0</v>
      </c>
      <c r="J72" s="2">
        <f t="shared" si="4"/>
        <v>0</v>
      </c>
      <c r="K72" s="3">
        <v>0</v>
      </c>
      <c r="L72" s="3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</row>
    <row r="73" spans="1:15" s="28" customFormat="1" ht="14.25">
      <c r="A73" s="11">
        <v>42614</v>
      </c>
      <c r="B73" s="6">
        <v>17000</v>
      </c>
      <c r="C73" s="6">
        <v>17000</v>
      </c>
      <c r="D73" s="6">
        <v>17000</v>
      </c>
      <c r="E73" s="3">
        <v>17000</v>
      </c>
      <c r="F73" s="8">
        <v>0</v>
      </c>
      <c r="G73" s="3">
        <f t="shared" si="3"/>
        <v>0</v>
      </c>
      <c r="H73" s="3">
        <v>0</v>
      </c>
      <c r="I73" s="3">
        <v>0</v>
      </c>
      <c r="J73" s="2">
        <f t="shared" si="4"/>
        <v>0</v>
      </c>
      <c r="K73" s="3">
        <v>0</v>
      </c>
      <c r="L73" s="3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</row>
    <row r="74" spans="1:15" s="28" customFormat="1" ht="14.25">
      <c r="A74" s="11">
        <v>42615</v>
      </c>
      <c r="B74" s="6">
        <v>17000</v>
      </c>
      <c r="C74" s="6">
        <v>17000</v>
      </c>
      <c r="D74" s="6">
        <v>17000</v>
      </c>
      <c r="E74" s="3">
        <v>17000</v>
      </c>
      <c r="F74" s="8">
        <v>0</v>
      </c>
      <c r="G74" s="3">
        <f t="shared" si="3"/>
        <v>0</v>
      </c>
      <c r="H74" s="3">
        <v>0</v>
      </c>
      <c r="I74" s="3">
        <v>0</v>
      </c>
      <c r="J74" s="2">
        <f t="shared" si="4"/>
        <v>0</v>
      </c>
      <c r="K74" s="3">
        <v>0</v>
      </c>
      <c r="L74" s="3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</row>
    <row r="75" spans="1:15" s="28" customFormat="1" ht="14.25">
      <c r="A75" s="11">
        <v>42618</v>
      </c>
      <c r="B75" s="6">
        <v>17000</v>
      </c>
      <c r="C75" s="6">
        <v>17000</v>
      </c>
      <c r="D75" s="6">
        <v>17000</v>
      </c>
      <c r="E75" s="3">
        <v>17000</v>
      </c>
      <c r="F75" s="8">
        <v>0</v>
      </c>
      <c r="G75" s="3">
        <f t="shared" si="3"/>
        <v>0</v>
      </c>
      <c r="H75" s="3">
        <v>0</v>
      </c>
      <c r="I75" s="3">
        <v>0</v>
      </c>
      <c r="J75" s="2">
        <f t="shared" si="4"/>
        <v>0</v>
      </c>
      <c r="K75" s="3">
        <v>0</v>
      </c>
      <c r="L75" s="3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</row>
    <row r="76" spans="1:15" s="28" customFormat="1" ht="14.25">
      <c r="A76" s="11">
        <v>42619</v>
      </c>
      <c r="B76" s="3">
        <v>18000</v>
      </c>
      <c r="C76" s="7">
        <v>18000</v>
      </c>
      <c r="D76" s="3">
        <v>18000</v>
      </c>
      <c r="E76" s="3">
        <v>18000</v>
      </c>
      <c r="F76" s="8">
        <v>5.88</v>
      </c>
      <c r="G76" s="3">
        <f t="shared" si="3"/>
        <v>20000</v>
      </c>
      <c r="H76" s="3">
        <v>0</v>
      </c>
      <c r="I76" s="3">
        <v>20000</v>
      </c>
      <c r="J76" s="2">
        <f t="shared" si="4"/>
        <v>360000000</v>
      </c>
      <c r="K76" s="3">
        <v>0</v>
      </c>
      <c r="L76" s="3">
        <v>360000000</v>
      </c>
      <c r="M76" s="2">
        <f t="shared" si="5"/>
        <v>18000</v>
      </c>
      <c r="N76" s="2">
        <f t="shared" si="5"/>
        <v>0</v>
      </c>
      <c r="O76" s="1">
        <f t="shared" si="5"/>
        <v>18000</v>
      </c>
    </row>
    <row r="77" spans="1:15" s="28" customFormat="1" ht="14.25">
      <c r="A77" s="11">
        <v>42620</v>
      </c>
      <c r="B77" s="6">
        <v>18000</v>
      </c>
      <c r="C77" s="35">
        <v>18000</v>
      </c>
      <c r="D77" s="6">
        <v>18000</v>
      </c>
      <c r="E77" s="3">
        <v>18000</v>
      </c>
      <c r="F77" s="8">
        <v>0</v>
      </c>
      <c r="G77" s="3">
        <f t="shared" si="3"/>
        <v>0</v>
      </c>
      <c r="H77" s="3">
        <v>0</v>
      </c>
      <c r="I77" s="3">
        <v>0</v>
      </c>
      <c r="J77" s="2">
        <f t="shared" si="4"/>
        <v>0</v>
      </c>
      <c r="K77" s="3">
        <v>0</v>
      </c>
      <c r="L77" s="3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</row>
    <row r="78" spans="1:15" s="28" customFormat="1" ht="14.25">
      <c r="A78" s="11">
        <v>42621</v>
      </c>
      <c r="B78" s="6">
        <v>18000</v>
      </c>
      <c r="C78" s="35">
        <v>18000</v>
      </c>
      <c r="D78" s="6">
        <v>18000</v>
      </c>
      <c r="E78" s="3">
        <v>18000</v>
      </c>
      <c r="F78" s="8">
        <v>0</v>
      </c>
      <c r="G78" s="3">
        <f t="shared" si="3"/>
        <v>0</v>
      </c>
      <c r="H78" s="3">
        <v>0</v>
      </c>
      <c r="I78" s="3">
        <v>0</v>
      </c>
      <c r="J78" s="2">
        <f t="shared" si="4"/>
        <v>0</v>
      </c>
      <c r="K78" s="3">
        <v>0</v>
      </c>
      <c r="L78" s="3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</row>
    <row r="79" spans="1:15" s="28" customFormat="1" ht="14.25">
      <c r="A79" s="11">
        <v>42622</v>
      </c>
      <c r="B79" s="6">
        <v>18000</v>
      </c>
      <c r="C79" s="35">
        <v>18000</v>
      </c>
      <c r="D79" s="6">
        <v>18000</v>
      </c>
      <c r="E79" s="3">
        <v>18000</v>
      </c>
      <c r="F79" s="8">
        <v>0</v>
      </c>
      <c r="G79" s="3">
        <f t="shared" si="3"/>
        <v>0</v>
      </c>
      <c r="H79" s="3">
        <v>0</v>
      </c>
      <c r="I79" s="3">
        <v>0</v>
      </c>
      <c r="J79" s="2">
        <f t="shared" si="4"/>
        <v>0</v>
      </c>
      <c r="K79" s="3">
        <v>0</v>
      </c>
      <c r="L79" s="3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</row>
    <row r="80" spans="1:15" s="28" customFormat="1" ht="14.25">
      <c r="A80" s="11">
        <v>42625</v>
      </c>
      <c r="B80" s="6">
        <v>18000</v>
      </c>
      <c r="C80" s="35">
        <v>18000</v>
      </c>
      <c r="D80" s="6">
        <v>18000</v>
      </c>
      <c r="E80" s="3">
        <v>18000</v>
      </c>
      <c r="F80" s="8">
        <v>0</v>
      </c>
      <c r="G80" s="3">
        <f t="shared" si="3"/>
        <v>0</v>
      </c>
      <c r="H80" s="3">
        <v>0</v>
      </c>
      <c r="I80" s="3">
        <v>0</v>
      </c>
      <c r="J80" s="2">
        <f t="shared" si="4"/>
        <v>0</v>
      </c>
      <c r="K80" s="3">
        <v>0</v>
      </c>
      <c r="L80" s="3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</row>
    <row r="81" spans="1:16" s="28" customFormat="1" ht="14.25">
      <c r="A81" s="11">
        <v>42626</v>
      </c>
      <c r="B81" s="6">
        <v>18000</v>
      </c>
      <c r="C81" s="35">
        <v>18000</v>
      </c>
      <c r="D81" s="6">
        <v>18000</v>
      </c>
      <c r="E81" s="3">
        <v>18000</v>
      </c>
      <c r="F81" s="8">
        <v>0</v>
      </c>
      <c r="G81" s="3">
        <f t="shared" si="3"/>
        <v>0</v>
      </c>
      <c r="H81" s="3">
        <v>0</v>
      </c>
      <c r="I81" s="3">
        <v>0</v>
      </c>
      <c r="J81" s="2">
        <f t="shared" si="4"/>
        <v>0</v>
      </c>
      <c r="K81" s="3">
        <v>0</v>
      </c>
      <c r="L81" s="3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</row>
    <row r="82" spans="1:16" s="28" customFormat="1" ht="15.6" customHeight="1">
      <c r="A82" s="11">
        <v>42632</v>
      </c>
      <c r="B82" s="6">
        <v>18000</v>
      </c>
      <c r="C82" s="35">
        <v>18000</v>
      </c>
      <c r="D82" s="6">
        <v>18000</v>
      </c>
      <c r="E82" s="3">
        <v>18000</v>
      </c>
      <c r="F82" s="8">
        <v>0</v>
      </c>
      <c r="G82" s="3">
        <f t="shared" si="3"/>
        <v>0</v>
      </c>
      <c r="H82" s="3">
        <v>0</v>
      </c>
      <c r="I82" s="3">
        <v>0</v>
      </c>
      <c r="J82" s="2">
        <f t="shared" si="4"/>
        <v>0</v>
      </c>
      <c r="K82" s="3">
        <v>0</v>
      </c>
      <c r="L82" s="3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</row>
    <row r="83" spans="1:16" s="28" customFormat="1" ht="15.6" customHeight="1">
      <c r="A83" s="11">
        <v>42633</v>
      </c>
      <c r="B83" s="6">
        <v>18000</v>
      </c>
      <c r="C83" s="35">
        <v>18000</v>
      </c>
      <c r="D83" s="6">
        <v>18000</v>
      </c>
      <c r="E83" s="3">
        <v>18000</v>
      </c>
      <c r="F83" s="8">
        <v>0</v>
      </c>
      <c r="G83" s="3">
        <f t="shared" si="3"/>
        <v>0</v>
      </c>
      <c r="H83" s="3">
        <v>0</v>
      </c>
      <c r="I83" s="3">
        <v>0</v>
      </c>
      <c r="J83" s="2">
        <f t="shared" si="4"/>
        <v>0</v>
      </c>
      <c r="K83" s="3">
        <v>0</v>
      </c>
      <c r="L83" s="3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</row>
    <row r="84" spans="1:16" s="28" customFormat="1" ht="15.6" customHeight="1">
      <c r="A84" s="11">
        <v>42634</v>
      </c>
      <c r="B84" s="6">
        <v>18000</v>
      </c>
      <c r="C84" s="35">
        <v>18000</v>
      </c>
      <c r="D84" s="6">
        <v>18000</v>
      </c>
      <c r="E84" s="3">
        <v>18000</v>
      </c>
      <c r="F84" s="8">
        <v>0</v>
      </c>
      <c r="G84" s="3">
        <f t="shared" si="3"/>
        <v>0</v>
      </c>
      <c r="H84" s="3">
        <v>0</v>
      </c>
      <c r="I84" s="3">
        <v>0</v>
      </c>
      <c r="J84" s="2">
        <f t="shared" si="4"/>
        <v>0</v>
      </c>
      <c r="K84" s="3">
        <v>0</v>
      </c>
      <c r="L84" s="3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</row>
    <row r="85" spans="1:16" s="28" customFormat="1" ht="15.6" customHeight="1">
      <c r="A85" s="11">
        <v>42635</v>
      </c>
      <c r="B85" s="6">
        <v>18000</v>
      </c>
      <c r="C85" s="35">
        <v>18000</v>
      </c>
      <c r="D85" s="6">
        <v>18000</v>
      </c>
      <c r="E85" s="3">
        <v>18000</v>
      </c>
      <c r="F85" s="8">
        <v>0</v>
      </c>
      <c r="G85" s="3">
        <f t="shared" si="3"/>
        <v>0</v>
      </c>
      <c r="H85" s="3">
        <v>0</v>
      </c>
      <c r="I85" s="3">
        <v>0</v>
      </c>
      <c r="J85" s="2">
        <f t="shared" si="4"/>
        <v>0</v>
      </c>
      <c r="K85" s="3">
        <v>0</v>
      </c>
      <c r="L85" s="3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</row>
    <row r="86" spans="1:16" s="28" customFormat="1" ht="15.6" customHeight="1">
      <c r="A86" s="11">
        <v>42636</v>
      </c>
      <c r="B86" s="6">
        <v>18000</v>
      </c>
      <c r="C86" s="35">
        <v>18000</v>
      </c>
      <c r="D86" s="6">
        <v>18000</v>
      </c>
      <c r="E86" s="3">
        <v>18000</v>
      </c>
      <c r="F86" s="8">
        <v>0</v>
      </c>
      <c r="G86" s="3">
        <f t="shared" si="3"/>
        <v>0</v>
      </c>
      <c r="H86" s="3">
        <v>0</v>
      </c>
      <c r="I86" s="3">
        <v>0</v>
      </c>
      <c r="J86" s="2">
        <f t="shared" si="4"/>
        <v>0</v>
      </c>
      <c r="K86" s="3">
        <v>0</v>
      </c>
      <c r="L86" s="3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</row>
    <row r="87" spans="1:16" s="28" customFormat="1" ht="14.25">
      <c r="A87" s="11">
        <v>42639</v>
      </c>
      <c r="B87" s="6">
        <v>18000</v>
      </c>
      <c r="C87" s="35">
        <v>18000</v>
      </c>
      <c r="D87" s="6">
        <v>18000</v>
      </c>
      <c r="E87" s="3">
        <v>18000</v>
      </c>
      <c r="F87" s="8">
        <v>0</v>
      </c>
      <c r="G87" s="3">
        <f t="shared" si="3"/>
        <v>0</v>
      </c>
      <c r="H87" s="3">
        <v>0</v>
      </c>
      <c r="I87" s="3">
        <v>0</v>
      </c>
      <c r="J87" s="2">
        <f t="shared" si="4"/>
        <v>0</v>
      </c>
      <c r="K87" s="3">
        <v>0</v>
      </c>
      <c r="L87" s="3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</row>
    <row r="88" spans="1:16" s="28" customFormat="1" ht="14.25">
      <c r="A88" s="11">
        <v>42640</v>
      </c>
      <c r="B88" s="6">
        <v>18000</v>
      </c>
      <c r="C88" s="35">
        <v>18000</v>
      </c>
      <c r="D88" s="6">
        <v>18000</v>
      </c>
      <c r="E88" s="3">
        <v>18000</v>
      </c>
      <c r="F88" s="8">
        <v>0</v>
      </c>
      <c r="G88" s="3">
        <f t="shared" si="3"/>
        <v>0</v>
      </c>
      <c r="H88" s="3">
        <v>0</v>
      </c>
      <c r="I88" s="3">
        <v>0</v>
      </c>
      <c r="J88" s="2">
        <f t="shared" si="4"/>
        <v>0</v>
      </c>
      <c r="K88" s="3">
        <v>0</v>
      </c>
      <c r="L88" s="3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</row>
    <row r="89" spans="1:16" s="28" customFormat="1" ht="14.25">
      <c r="A89" s="11">
        <v>42641</v>
      </c>
      <c r="B89" s="6">
        <v>18000</v>
      </c>
      <c r="C89" s="35">
        <v>18000</v>
      </c>
      <c r="D89" s="6">
        <v>18000</v>
      </c>
      <c r="E89" s="3">
        <v>18000</v>
      </c>
      <c r="F89" s="8">
        <v>0</v>
      </c>
      <c r="G89" s="3">
        <f t="shared" si="3"/>
        <v>0</v>
      </c>
      <c r="H89" s="3">
        <v>0</v>
      </c>
      <c r="I89" s="3">
        <v>0</v>
      </c>
      <c r="J89" s="2">
        <f t="shared" si="4"/>
        <v>0</v>
      </c>
      <c r="K89" s="3">
        <v>0</v>
      </c>
      <c r="L89" s="3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</row>
    <row r="90" spans="1:16" s="28" customFormat="1" ht="15.6" customHeight="1">
      <c r="A90" s="11">
        <v>42642</v>
      </c>
      <c r="B90" s="3">
        <v>18000</v>
      </c>
      <c r="C90" s="7">
        <v>18000</v>
      </c>
      <c r="D90" s="3">
        <v>18000</v>
      </c>
      <c r="E90" s="3">
        <v>18000</v>
      </c>
      <c r="F90" s="8">
        <v>0</v>
      </c>
      <c r="G90" s="3">
        <f t="shared" si="3"/>
        <v>100000</v>
      </c>
      <c r="H90" s="3">
        <v>0</v>
      </c>
      <c r="I90" s="3">
        <v>100000</v>
      </c>
      <c r="J90" s="2">
        <f t="shared" si="4"/>
        <v>1800000000</v>
      </c>
      <c r="K90" s="3">
        <v>0</v>
      </c>
      <c r="L90" s="3">
        <v>1800000000</v>
      </c>
      <c r="M90" s="2">
        <f t="shared" si="5"/>
        <v>18000</v>
      </c>
      <c r="N90" s="2">
        <f t="shared" si="5"/>
        <v>0</v>
      </c>
      <c r="O90" s="1">
        <f t="shared" si="5"/>
        <v>18000</v>
      </c>
    </row>
    <row r="91" spans="1:16" s="28" customFormat="1" ht="14.25">
      <c r="A91" s="11">
        <v>42643</v>
      </c>
      <c r="B91" s="3">
        <v>18000</v>
      </c>
      <c r="C91" s="7">
        <v>18000</v>
      </c>
      <c r="D91" s="3">
        <v>18000</v>
      </c>
      <c r="E91" s="3">
        <v>18000</v>
      </c>
      <c r="F91" s="8">
        <v>0</v>
      </c>
      <c r="G91" s="3">
        <f t="shared" si="3"/>
        <v>80000</v>
      </c>
      <c r="H91" s="3">
        <v>0</v>
      </c>
      <c r="I91" s="3">
        <v>80000</v>
      </c>
      <c r="J91" s="2">
        <f t="shared" si="4"/>
        <v>1440000000</v>
      </c>
      <c r="K91" s="3">
        <v>0</v>
      </c>
      <c r="L91" s="3">
        <v>1440000000</v>
      </c>
      <c r="M91" s="2">
        <f t="shared" si="5"/>
        <v>18000</v>
      </c>
      <c r="N91" s="2">
        <f t="shared" si="5"/>
        <v>0</v>
      </c>
      <c r="O91" s="1">
        <f t="shared" si="5"/>
        <v>18000</v>
      </c>
    </row>
    <row r="92" spans="1:16" ht="15.6" customHeight="1">
      <c r="A92" s="10">
        <v>42647</v>
      </c>
      <c r="B92" s="6">
        <v>18000</v>
      </c>
      <c r="C92" s="9">
        <v>18000</v>
      </c>
      <c r="D92" s="6">
        <v>18000</v>
      </c>
      <c r="E92" s="6">
        <v>18000</v>
      </c>
      <c r="F92" s="4">
        <v>0</v>
      </c>
      <c r="G92" s="3">
        <f t="shared" si="3"/>
        <v>1496</v>
      </c>
      <c r="H92" s="3">
        <v>0</v>
      </c>
      <c r="I92" s="3">
        <v>1496</v>
      </c>
      <c r="J92" s="2">
        <f t="shared" si="4"/>
        <v>26928000</v>
      </c>
      <c r="K92" s="3">
        <v>0</v>
      </c>
      <c r="L92" s="3">
        <v>26928000</v>
      </c>
      <c r="M92" s="2">
        <f t="shared" si="5"/>
        <v>18000</v>
      </c>
      <c r="N92" s="2">
        <f t="shared" si="5"/>
        <v>0</v>
      </c>
      <c r="O92" s="1">
        <f t="shared" si="5"/>
        <v>18000</v>
      </c>
    </row>
    <row r="93" spans="1:16" customFormat="1">
      <c r="A93" s="10">
        <v>42648</v>
      </c>
      <c r="B93" s="6">
        <v>18000</v>
      </c>
      <c r="C93" s="35">
        <v>18000</v>
      </c>
      <c r="D93" s="6">
        <v>18000</v>
      </c>
      <c r="E93" s="6">
        <v>18000</v>
      </c>
      <c r="F93" s="4">
        <v>0</v>
      </c>
      <c r="G93" s="3">
        <f t="shared" si="3"/>
        <v>0</v>
      </c>
      <c r="H93" s="3">
        <v>0</v>
      </c>
      <c r="I93" s="3">
        <v>0</v>
      </c>
      <c r="J93" s="2">
        <f>L93-K93</f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25"/>
    </row>
    <row r="94" spans="1:16" customFormat="1">
      <c r="A94" s="10">
        <v>42649</v>
      </c>
      <c r="B94" s="6">
        <v>18000</v>
      </c>
      <c r="C94" s="35">
        <v>18000</v>
      </c>
      <c r="D94" s="6">
        <v>18000</v>
      </c>
      <c r="E94" s="6">
        <v>18000</v>
      </c>
      <c r="F94" s="4">
        <v>0</v>
      </c>
      <c r="G94" s="3">
        <f t="shared" si="3"/>
        <v>0</v>
      </c>
      <c r="H94" s="3">
        <v>0</v>
      </c>
      <c r="I94" s="3">
        <v>0</v>
      </c>
      <c r="J94" s="2">
        <f>L94-K94</f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25"/>
    </row>
    <row r="95" spans="1:16" customFormat="1">
      <c r="A95" s="10">
        <v>42650</v>
      </c>
      <c r="B95" s="6">
        <v>18000</v>
      </c>
      <c r="C95" s="35">
        <v>18000</v>
      </c>
      <c r="D95" s="6">
        <v>18000</v>
      </c>
      <c r="E95" s="6">
        <v>18000</v>
      </c>
      <c r="F95" s="4">
        <v>0</v>
      </c>
      <c r="G95" s="3">
        <v>50000</v>
      </c>
      <c r="H95" s="3">
        <v>0</v>
      </c>
      <c r="I95" s="3">
        <v>50000</v>
      </c>
      <c r="J95" s="2">
        <v>900000000</v>
      </c>
      <c r="K95" s="3">
        <v>0</v>
      </c>
      <c r="L95" s="3">
        <v>900000000</v>
      </c>
      <c r="M95" s="2">
        <f>IFERROR(J95/G95,0)</f>
        <v>18000</v>
      </c>
      <c r="N95" s="2">
        <f>IFERROR(K95/H95,0)</f>
        <v>0</v>
      </c>
      <c r="O95" s="1">
        <f>IFERROR(L95/I95,0)</f>
        <v>18000</v>
      </c>
      <c r="P95" s="25"/>
    </row>
    <row r="96" spans="1:16" customFormat="1" ht="15.6" customHeight="1">
      <c r="A96" s="10">
        <v>42653</v>
      </c>
      <c r="B96" s="6">
        <v>18000</v>
      </c>
      <c r="C96" s="35">
        <v>18000</v>
      </c>
      <c r="D96" s="6">
        <v>18000</v>
      </c>
      <c r="E96" s="6">
        <v>18000</v>
      </c>
      <c r="F96" s="4">
        <v>0</v>
      </c>
      <c r="G96" s="3">
        <f t="shared" si="3"/>
        <v>0</v>
      </c>
      <c r="H96" s="3">
        <v>0</v>
      </c>
      <c r="I96" s="3">
        <v>0</v>
      </c>
      <c r="J96" s="2">
        <f>L96-K96</f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25"/>
    </row>
    <row r="97" spans="1:18" customFormat="1">
      <c r="A97" s="10">
        <v>42654</v>
      </c>
      <c r="B97" s="6">
        <v>18000</v>
      </c>
      <c r="C97" s="35">
        <v>18000</v>
      </c>
      <c r="D97" s="6">
        <v>18000</v>
      </c>
      <c r="E97" s="6">
        <v>18000</v>
      </c>
      <c r="F97" s="4">
        <v>0</v>
      </c>
      <c r="G97" s="3">
        <f t="shared" si="3"/>
        <v>0</v>
      </c>
      <c r="H97" s="3">
        <v>0</v>
      </c>
      <c r="I97" s="3">
        <v>0</v>
      </c>
      <c r="J97" s="2">
        <f>L97-K97</f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25"/>
    </row>
    <row r="98" spans="1:18" customFormat="1">
      <c r="A98" s="10">
        <v>42655</v>
      </c>
      <c r="B98" s="6">
        <v>18000</v>
      </c>
      <c r="C98" s="35">
        <v>18000</v>
      </c>
      <c r="D98" s="6">
        <v>18000</v>
      </c>
      <c r="E98" s="6">
        <v>18000</v>
      </c>
      <c r="F98" s="4">
        <v>0</v>
      </c>
      <c r="G98" s="3">
        <f t="shared" si="3"/>
        <v>0</v>
      </c>
      <c r="H98" s="3">
        <v>0</v>
      </c>
      <c r="I98" s="3">
        <v>0</v>
      </c>
      <c r="J98" s="2">
        <f>L98-K98</f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25"/>
    </row>
    <row r="99" spans="1:18" customFormat="1">
      <c r="A99" s="10">
        <v>42656</v>
      </c>
      <c r="B99" s="6">
        <v>18000</v>
      </c>
      <c r="C99" s="35">
        <v>18000</v>
      </c>
      <c r="D99" s="6">
        <v>18000</v>
      </c>
      <c r="E99" s="6">
        <v>18000</v>
      </c>
      <c r="F99" s="4">
        <v>0</v>
      </c>
      <c r="G99" s="3">
        <v>30000</v>
      </c>
      <c r="H99" s="3">
        <v>0</v>
      </c>
      <c r="I99" s="3">
        <v>30000</v>
      </c>
      <c r="J99" s="2">
        <v>540000000</v>
      </c>
      <c r="K99" s="3">
        <v>0</v>
      </c>
      <c r="L99" s="3">
        <v>540000000</v>
      </c>
      <c r="M99" s="2">
        <f>IFERROR(J99/G99,0)</f>
        <v>18000</v>
      </c>
      <c r="N99" s="2">
        <f>IFERROR(K99/H99,0)</f>
        <v>0</v>
      </c>
      <c r="O99" s="1">
        <f t="shared" ref="O99:O106" si="6">IFERROR(L99/I99,0)</f>
        <v>18000</v>
      </c>
      <c r="P99" s="25"/>
    </row>
    <row r="100" spans="1:18" customFormat="1">
      <c r="A100" s="10">
        <v>42657</v>
      </c>
      <c r="B100" s="6">
        <v>18000</v>
      </c>
      <c r="C100" s="35">
        <v>18000</v>
      </c>
      <c r="D100" s="6">
        <v>18000</v>
      </c>
      <c r="E100" s="6">
        <v>18000</v>
      </c>
      <c r="F100" s="4">
        <v>0</v>
      </c>
      <c r="G100" s="3">
        <f t="shared" si="3"/>
        <v>0</v>
      </c>
      <c r="H100" s="3">
        <v>0</v>
      </c>
      <c r="I100" s="3">
        <v>0</v>
      </c>
      <c r="J100" s="2">
        <f>L100-K100</f>
        <v>0</v>
      </c>
      <c r="K100" s="3">
        <v>0</v>
      </c>
      <c r="L100" s="3">
        <v>0</v>
      </c>
      <c r="M100" s="3">
        <v>0</v>
      </c>
      <c r="N100" s="3">
        <v>0</v>
      </c>
      <c r="O100" s="1">
        <f t="shared" si="6"/>
        <v>0</v>
      </c>
      <c r="P100" s="25"/>
    </row>
    <row r="101" spans="1:18" customFormat="1">
      <c r="A101" s="10">
        <v>42660</v>
      </c>
      <c r="B101" s="6">
        <v>18000</v>
      </c>
      <c r="C101" s="35">
        <v>18000</v>
      </c>
      <c r="D101" s="6">
        <v>18000</v>
      </c>
      <c r="E101" s="6">
        <v>18000</v>
      </c>
      <c r="F101" s="4">
        <v>0</v>
      </c>
      <c r="G101" s="3">
        <f t="shared" si="3"/>
        <v>50000</v>
      </c>
      <c r="H101" s="3">
        <v>0</v>
      </c>
      <c r="I101" s="3">
        <v>50000</v>
      </c>
      <c r="J101" s="2">
        <v>900000000</v>
      </c>
      <c r="K101" s="3">
        <v>0</v>
      </c>
      <c r="L101" s="3">
        <f t="shared" ref="L101:L106" si="7">J101+K101</f>
        <v>900000000</v>
      </c>
      <c r="M101" s="2">
        <v>18000</v>
      </c>
      <c r="N101" s="2">
        <v>0</v>
      </c>
      <c r="O101" s="1">
        <f t="shared" si="6"/>
        <v>18000</v>
      </c>
      <c r="P101" s="25"/>
    </row>
    <row r="102" spans="1:18" customFormat="1">
      <c r="A102" s="10">
        <v>42661</v>
      </c>
      <c r="B102" s="6">
        <v>18100</v>
      </c>
      <c r="C102" s="6">
        <v>18100</v>
      </c>
      <c r="D102" s="6">
        <v>18100</v>
      </c>
      <c r="E102" s="6">
        <v>18100</v>
      </c>
      <c r="F102" s="4">
        <v>0.56000000000000005</v>
      </c>
      <c r="G102" s="3">
        <f t="shared" si="3"/>
        <v>10000</v>
      </c>
      <c r="H102" s="3">
        <v>0</v>
      </c>
      <c r="I102" s="3">
        <v>10000</v>
      </c>
      <c r="J102" s="2">
        <v>181000000</v>
      </c>
      <c r="K102" s="3">
        <v>0</v>
      </c>
      <c r="L102" s="3">
        <f t="shared" si="7"/>
        <v>181000000</v>
      </c>
      <c r="M102" s="2">
        <v>18100</v>
      </c>
      <c r="N102" s="2">
        <v>0</v>
      </c>
      <c r="O102" s="1">
        <f t="shared" si="6"/>
        <v>18100</v>
      </c>
      <c r="P102" s="25"/>
      <c r="R102" s="27"/>
    </row>
    <row r="103" spans="1:18" customFormat="1">
      <c r="A103" s="10">
        <v>42662</v>
      </c>
      <c r="B103" s="6">
        <v>18100</v>
      </c>
      <c r="C103" s="6">
        <v>18100</v>
      </c>
      <c r="D103" s="6">
        <v>18100</v>
      </c>
      <c r="E103" s="6">
        <v>18100</v>
      </c>
      <c r="F103" s="4">
        <v>0</v>
      </c>
      <c r="G103" s="3">
        <f t="shared" si="3"/>
        <v>0</v>
      </c>
      <c r="H103" s="3">
        <v>0</v>
      </c>
      <c r="I103" s="3">
        <v>0</v>
      </c>
      <c r="J103" s="2">
        <v>0</v>
      </c>
      <c r="K103" s="3">
        <v>0</v>
      </c>
      <c r="L103" s="3">
        <f t="shared" si="7"/>
        <v>0</v>
      </c>
      <c r="M103" s="2">
        <v>0</v>
      </c>
      <c r="N103" s="2">
        <v>0</v>
      </c>
      <c r="O103" s="1">
        <f t="shared" si="6"/>
        <v>0</v>
      </c>
      <c r="P103" s="25"/>
      <c r="R103" s="27"/>
    </row>
    <row r="104" spans="1:18" customFormat="1">
      <c r="A104" s="10">
        <v>42663</v>
      </c>
      <c r="B104" s="6">
        <v>18100</v>
      </c>
      <c r="C104" s="6">
        <v>18100</v>
      </c>
      <c r="D104" s="6">
        <v>18100</v>
      </c>
      <c r="E104" s="6">
        <v>18100</v>
      </c>
      <c r="F104" s="4">
        <v>0</v>
      </c>
      <c r="G104" s="3">
        <f t="shared" si="3"/>
        <v>0</v>
      </c>
      <c r="H104" s="3">
        <v>0</v>
      </c>
      <c r="I104" s="3">
        <v>0</v>
      </c>
      <c r="J104" s="2">
        <v>0</v>
      </c>
      <c r="K104" s="3">
        <v>0</v>
      </c>
      <c r="L104" s="3">
        <f t="shared" si="7"/>
        <v>0</v>
      </c>
      <c r="M104" s="2">
        <v>0</v>
      </c>
      <c r="N104" s="2">
        <v>0</v>
      </c>
      <c r="O104" s="1">
        <f t="shared" si="6"/>
        <v>0</v>
      </c>
      <c r="P104" s="25"/>
      <c r="R104" s="27"/>
    </row>
    <row r="105" spans="1:18" customFormat="1">
      <c r="A105" s="10">
        <v>42664</v>
      </c>
      <c r="B105" s="6">
        <v>18100</v>
      </c>
      <c r="C105" s="6">
        <v>18100</v>
      </c>
      <c r="D105" s="6">
        <v>18100</v>
      </c>
      <c r="E105" s="6">
        <v>18100</v>
      </c>
      <c r="F105" s="4">
        <v>0</v>
      </c>
      <c r="G105" s="3">
        <f t="shared" si="3"/>
        <v>0</v>
      </c>
      <c r="H105" s="3">
        <v>0</v>
      </c>
      <c r="I105" s="3">
        <v>0</v>
      </c>
      <c r="J105" s="2">
        <v>0</v>
      </c>
      <c r="K105" s="3">
        <v>0</v>
      </c>
      <c r="L105" s="3">
        <f t="shared" si="7"/>
        <v>0</v>
      </c>
      <c r="M105" s="2">
        <v>0</v>
      </c>
      <c r="N105" s="2">
        <v>0</v>
      </c>
      <c r="O105" s="1">
        <f t="shared" si="6"/>
        <v>0</v>
      </c>
      <c r="P105" s="25"/>
      <c r="R105" s="27"/>
    </row>
    <row r="106" spans="1:18" customFormat="1">
      <c r="A106" s="10">
        <v>42667</v>
      </c>
      <c r="B106" s="6">
        <v>18100</v>
      </c>
      <c r="C106" s="6">
        <v>18100</v>
      </c>
      <c r="D106" s="6">
        <v>18100</v>
      </c>
      <c r="E106" s="6">
        <v>18100</v>
      </c>
      <c r="F106" s="4">
        <v>0</v>
      </c>
      <c r="G106" s="3">
        <f t="shared" si="3"/>
        <v>0</v>
      </c>
      <c r="H106" s="3">
        <v>0</v>
      </c>
      <c r="I106" s="3">
        <v>0</v>
      </c>
      <c r="J106" s="2">
        <v>0</v>
      </c>
      <c r="K106" s="3">
        <v>0</v>
      </c>
      <c r="L106" s="3">
        <f t="shared" si="7"/>
        <v>0</v>
      </c>
      <c r="M106" s="2">
        <v>0</v>
      </c>
      <c r="N106" s="2">
        <v>0</v>
      </c>
      <c r="O106" s="1">
        <f t="shared" si="6"/>
        <v>0</v>
      </c>
      <c r="P106" s="25"/>
      <c r="R106" s="27"/>
    </row>
    <row r="107" spans="1:18" customFormat="1">
      <c r="A107" s="10">
        <v>42668</v>
      </c>
      <c r="B107" s="6">
        <v>18100</v>
      </c>
      <c r="C107" s="35">
        <v>18100</v>
      </c>
      <c r="D107" s="6">
        <v>18100</v>
      </c>
      <c r="E107" s="6">
        <v>18100</v>
      </c>
      <c r="F107" s="4">
        <v>0</v>
      </c>
      <c r="G107" s="3">
        <f t="shared" si="3"/>
        <v>100000</v>
      </c>
      <c r="H107" s="3">
        <v>0</v>
      </c>
      <c r="I107" s="3">
        <v>100000</v>
      </c>
      <c r="J107" s="2">
        <v>1810000000</v>
      </c>
      <c r="K107" s="3">
        <v>0</v>
      </c>
      <c r="L107" s="3">
        <v>1810000000</v>
      </c>
      <c r="M107" s="2">
        <v>18100</v>
      </c>
      <c r="N107" s="2">
        <v>0</v>
      </c>
      <c r="O107" s="1">
        <v>18100</v>
      </c>
      <c r="P107" s="25"/>
      <c r="R107" s="27"/>
    </row>
    <row r="108" spans="1:18" customFormat="1">
      <c r="A108" s="10">
        <v>42669</v>
      </c>
      <c r="B108" s="6">
        <v>18100</v>
      </c>
      <c r="C108" s="35">
        <v>18100</v>
      </c>
      <c r="D108" s="6">
        <v>18100</v>
      </c>
      <c r="E108" s="6">
        <v>18100</v>
      </c>
      <c r="F108" s="4">
        <v>0</v>
      </c>
      <c r="G108" s="3">
        <f t="shared" si="3"/>
        <v>0</v>
      </c>
      <c r="H108" s="3">
        <v>0</v>
      </c>
      <c r="I108" s="3">
        <v>0</v>
      </c>
      <c r="J108" s="2">
        <v>0</v>
      </c>
      <c r="K108" s="3">
        <v>0</v>
      </c>
      <c r="L108" s="3">
        <v>0</v>
      </c>
      <c r="M108" s="2">
        <v>0</v>
      </c>
      <c r="N108" s="2">
        <v>0</v>
      </c>
      <c r="O108" s="1">
        <v>0</v>
      </c>
      <c r="P108" s="25"/>
      <c r="R108" s="27"/>
    </row>
    <row r="109" spans="1:18" customFormat="1">
      <c r="A109" s="10">
        <v>42670</v>
      </c>
      <c r="B109" s="6">
        <v>18100</v>
      </c>
      <c r="C109" s="35">
        <v>18100</v>
      </c>
      <c r="D109" s="6">
        <v>18100</v>
      </c>
      <c r="E109" s="6">
        <v>18100</v>
      </c>
      <c r="F109" s="4">
        <v>0</v>
      </c>
      <c r="G109" s="3">
        <f t="shared" si="3"/>
        <v>100000</v>
      </c>
      <c r="H109" s="3">
        <v>0</v>
      </c>
      <c r="I109" s="3">
        <v>100000</v>
      </c>
      <c r="J109" s="2">
        <f>L109-K109</f>
        <v>1810000000</v>
      </c>
      <c r="K109" s="3">
        <v>0</v>
      </c>
      <c r="L109" s="3">
        <v>1810000000</v>
      </c>
      <c r="M109" s="2">
        <f t="shared" ref="M109:O124" si="8">IFERROR(J109/G109,0)</f>
        <v>18100</v>
      </c>
      <c r="N109" s="2">
        <f t="shared" si="8"/>
        <v>0</v>
      </c>
      <c r="O109" s="1">
        <f t="shared" si="8"/>
        <v>18100</v>
      </c>
      <c r="P109" s="25"/>
      <c r="R109" s="27"/>
    </row>
    <row r="110" spans="1:18" customFormat="1">
      <c r="A110" s="10">
        <v>42671</v>
      </c>
      <c r="B110" s="6">
        <v>18100</v>
      </c>
      <c r="C110" s="35">
        <v>18100</v>
      </c>
      <c r="D110" s="6">
        <v>18100</v>
      </c>
      <c r="E110" s="6">
        <v>18100</v>
      </c>
      <c r="F110" s="4">
        <v>0</v>
      </c>
      <c r="G110" s="3">
        <f t="shared" si="3"/>
        <v>0</v>
      </c>
      <c r="H110" s="3">
        <v>0</v>
      </c>
      <c r="I110" s="3">
        <v>0</v>
      </c>
      <c r="J110" s="2">
        <f>L110-K110</f>
        <v>0</v>
      </c>
      <c r="K110" s="3">
        <v>0</v>
      </c>
      <c r="L110" s="3">
        <v>0</v>
      </c>
      <c r="M110" s="2">
        <f t="shared" si="8"/>
        <v>0</v>
      </c>
      <c r="N110" s="2">
        <f t="shared" si="8"/>
        <v>0</v>
      </c>
      <c r="O110" s="1">
        <f t="shared" si="8"/>
        <v>0</v>
      </c>
      <c r="P110" s="25"/>
      <c r="R110" s="27"/>
    </row>
    <row r="111" spans="1:18" customFormat="1">
      <c r="A111" s="10">
        <v>42674</v>
      </c>
      <c r="B111" s="6">
        <v>18100</v>
      </c>
      <c r="C111" s="35">
        <v>18100</v>
      </c>
      <c r="D111" s="6">
        <v>18100</v>
      </c>
      <c r="E111" s="6">
        <v>18100</v>
      </c>
      <c r="F111" s="4">
        <v>0</v>
      </c>
      <c r="G111" s="3">
        <f t="shared" si="3"/>
        <v>0</v>
      </c>
      <c r="H111" s="3">
        <v>0</v>
      </c>
      <c r="I111" s="3">
        <v>0</v>
      </c>
      <c r="J111" s="2">
        <f>L111-K111</f>
        <v>0</v>
      </c>
      <c r="K111" s="3">
        <v>0</v>
      </c>
      <c r="L111" s="3">
        <v>0</v>
      </c>
      <c r="M111" s="2">
        <f t="shared" si="8"/>
        <v>0</v>
      </c>
      <c r="N111" s="2">
        <f t="shared" si="8"/>
        <v>0</v>
      </c>
      <c r="O111" s="1">
        <f t="shared" si="8"/>
        <v>0</v>
      </c>
      <c r="P111" s="25"/>
      <c r="R111" s="27"/>
    </row>
    <row r="112" spans="1:18" customFormat="1">
      <c r="A112" s="10">
        <v>42675</v>
      </c>
      <c r="B112" s="6">
        <v>18100</v>
      </c>
      <c r="C112" s="35">
        <v>18100</v>
      </c>
      <c r="D112" s="6">
        <v>18100</v>
      </c>
      <c r="E112" s="6">
        <v>18100</v>
      </c>
      <c r="F112" s="4">
        <v>0</v>
      </c>
      <c r="G112" s="3">
        <f t="shared" si="3"/>
        <v>0</v>
      </c>
      <c r="H112" s="3">
        <v>0</v>
      </c>
      <c r="I112" s="3">
        <v>0</v>
      </c>
      <c r="J112" s="2">
        <f t="shared" ref="J112:J346" si="9">L112-K112</f>
        <v>0</v>
      </c>
      <c r="K112" s="3">
        <v>0</v>
      </c>
      <c r="L112" s="3">
        <v>0</v>
      </c>
      <c r="M112" s="2">
        <f t="shared" si="8"/>
        <v>0</v>
      </c>
      <c r="N112" s="2">
        <f t="shared" si="8"/>
        <v>0</v>
      </c>
      <c r="O112" s="1">
        <f t="shared" si="8"/>
        <v>0</v>
      </c>
      <c r="P112" s="25"/>
      <c r="R112" s="27"/>
    </row>
    <row r="113" spans="1:18" customFormat="1">
      <c r="A113" s="10">
        <v>42676</v>
      </c>
      <c r="B113" s="6">
        <v>18100</v>
      </c>
      <c r="C113" s="35">
        <v>18100</v>
      </c>
      <c r="D113" s="6">
        <v>18100</v>
      </c>
      <c r="E113" s="6">
        <v>18100</v>
      </c>
      <c r="F113" s="4">
        <v>0</v>
      </c>
      <c r="G113" s="3">
        <f t="shared" si="3"/>
        <v>0</v>
      </c>
      <c r="H113" s="3">
        <v>0</v>
      </c>
      <c r="I113" s="3">
        <v>0</v>
      </c>
      <c r="J113" s="2">
        <f t="shared" si="9"/>
        <v>0</v>
      </c>
      <c r="K113" s="3">
        <v>0</v>
      </c>
      <c r="L113" s="3">
        <v>0</v>
      </c>
      <c r="M113" s="2">
        <f t="shared" si="8"/>
        <v>0</v>
      </c>
      <c r="N113" s="2">
        <f t="shared" si="8"/>
        <v>0</v>
      </c>
      <c r="O113" s="1">
        <f t="shared" si="8"/>
        <v>0</v>
      </c>
      <c r="P113" s="25"/>
      <c r="R113" s="27"/>
    </row>
    <row r="114" spans="1:18" customFormat="1">
      <c r="A114" s="10">
        <v>42677</v>
      </c>
      <c r="B114" s="6">
        <v>18100</v>
      </c>
      <c r="C114" s="35">
        <v>18100</v>
      </c>
      <c r="D114" s="6">
        <v>18100</v>
      </c>
      <c r="E114" s="6">
        <v>18100</v>
      </c>
      <c r="F114" s="4">
        <v>0</v>
      </c>
      <c r="G114" s="3">
        <f t="shared" si="3"/>
        <v>0</v>
      </c>
      <c r="H114" s="3">
        <v>0</v>
      </c>
      <c r="I114" s="3">
        <v>0</v>
      </c>
      <c r="J114" s="2">
        <f t="shared" si="9"/>
        <v>0</v>
      </c>
      <c r="K114" s="3">
        <v>0</v>
      </c>
      <c r="L114" s="3">
        <v>0</v>
      </c>
      <c r="M114" s="2">
        <f t="shared" si="8"/>
        <v>0</v>
      </c>
      <c r="N114" s="2">
        <f t="shared" si="8"/>
        <v>0</v>
      </c>
      <c r="O114" s="1">
        <f t="shared" si="8"/>
        <v>0</v>
      </c>
      <c r="P114" s="25"/>
      <c r="R114" s="27"/>
    </row>
    <row r="115" spans="1:18" customFormat="1">
      <c r="A115" s="10">
        <v>42678</v>
      </c>
      <c r="B115" s="6">
        <v>18100</v>
      </c>
      <c r="C115" s="35">
        <v>18100</v>
      </c>
      <c r="D115" s="6">
        <v>18100</v>
      </c>
      <c r="E115" s="6">
        <v>18100</v>
      </c>
      <c r="F115" s="4">
        <v>0</v>
      </c>
      <c r="G115" s="3">
        <f t="shared" si="3"/>
        <v>0</v>
      </c>
      <c r="H115" s="3">
        <v>0</v>
      </c>
      <c r="I115" s="3">
        <v>0</v>
      </c>
      <c r="J115" s="2">
        <f t="shared" si="9"/>
        <v>0</v>
      </c>
      <c r="K115" s="3">
        <v>0</v>
      </c>
      <c r="L115" s="3">
        <v>0</v>
      </c>
      <c r="M115" s="2">
        <f t="shared" si="8"/>
        <v>0</v>
      </c>
      <c r="N115" s="2">
        <f t="shared" si="8"/>
        <v>0</v>
      </c>
      <c r="O115" s="1">
        <f t="shared" si="8"/>
        <v>0</v>
      </c>
      <c r="P115" s="25"/>
      <c r="R115" s="27"/>
    </row>
    <row r="116" spans="1:18" customFormat="1">
      <c r="A116" s="10">
        <v>42681</v>
      </c>
      <c r="B116" s="6">
        <v>18100</v>
      </c>
      <c r="C116" s="35">
        <v>18100</v>
      </c>
      <c r="D116" s="6">
        <v>18100</v>
      </c>
      <c r="E116" s="6">
        <v>18100</v>
      </c>
      <c r="F116" s="4">
        <v>0</v>
      </c>
      <c r="G116" s="3">
        <f t="shared" si="3"/>
        <v>0</v>
      </c>
      <c r="H116" s="3">
        <v>0</v>
      </c>
      <c r="I116" s="3">
        <v>0</v>
      </c>
      <c r="J116" s="2">
        <f t="shared" si="9"/>
        <v>0</v>
      </c>
      <c r="K116" s="3">
        <v>0</v>
      </c>
      <c r="L116" s="3">
        <v>0</v>
      </c>
      <c r="M116" s="2">
        <f t="shared" si="8"/>
        <v>0</v>
      </c>
      <c r="N116" s="2">
        <f t="shared" si="8"/>
        <v>0</v>
      </c>
      <c r="O116" s="1">
        <f t="shared" si="8"/>
        <v>0</v>
      </c>
      <c r="P116" s="25"/>
      <c r="R116" s="27"/>
    </row>
    <row r="117" spans="1:18" customFormat="1">
      <c r="A117" s="10">
        <v>42682</v>
      </c>
      <c r="B117" s="6">
        <v>18100</v>
      </c>
      <c r="C117" s="35">
        <v>18100</v>
      </c>
      <c r="D117" s="6">
        <v>18100</v>
      </c>
      <c r="E117" s="6">
        <v>18100</v>
      </c>
      <c r="F117" s="4">
        <v>0</v>
      </c>
      <c r="G117" s="3">
        <f t="shared" si="3"/>
        <v>0</v>
      </c>
      <c r="H117" s="3">
        <v>0</v>
      </c>
      <c r="I117" s="3">
        <v>0</v>
      </c>
      <c r="J117" s="2">
        <f t="shared" si="9"/>
        <v>0</v>
      </c>
      <c r="K117" s="3">
        <v>0</v>
      </c>
      <c r="L117" s="3">
        <v>0</v>
      </c>
      <c r="M117" s="2">
        <f t="shared" si="8"/>
        <v>0</v>
      </c>
      <c r="N117" s="2">
        <f t="shared" si="8"/>
        <v>0</v>
      </c>
      <c r="O117" s="1">
        <f t="shared" si="8"/>
        <v>0</v>
      </c>
      <c r="P117" s="25"/>
      <c r="R117" s="27"/>
    </row>
    <row r="118" spans="1:18" customFormat="1">
      <c r="A118" s="10">
        <v>42683</v>
      </c>
      <c r="B118" s="6">
        <v>18500</v>
      </c>
      <c r="C118" s="35">
        <v>18500</v>
      </c>
      <c r="D118" s="6">
        <v>18500</v>
      </c>
      <c r="E118" s="6">
        <v>18500</v>
      </c>
      <c r="F118" s="4">
        <v>2.21</v>
      </c>
      <c r="G118" s="3">
        <f t="shared" si="3"/>
        <v>106913</v>
      </c>
      <c r="H118" s="3">
        <v>0</v>
      </c>
      <c r="I118" s="3">
        <v>106913</v>
      </c>
      <c r="J118" s="2">
        <f t="shared" si="9"/>
        <v>1977891000</v>
      </c>
      <c r="K118" s="3">
        <v>0</v>
      </c>
      <c r="L118" s="3">
        <v>1977891000</v>
      </c>
      <c r="M118" s="2">
        <f t="shared" si="8"/>
        <v>18500.004676699748</v>
      </c>
      <c r="N118" s="2">
        <f t="shared" si="8"/>
        <v>0</v>
      </c>
      <c r="O118" s="1">
        <f t="shared" si="8"/>
        <v>18500.004676699748</v>
      </c>
      <c r="P118" s="25"/>
      <c r="R118" s="27"/>
    </row>
    <row r="119" spans="1:18" customFormat="1">
      <c r="A119" s="10">
        <v>42684</v>
      </c>
      <c r="B119" s="6">
        <v>18500</v>
      </c>
      <c r="C119" s="35">
        <v>18500</v>
      </c>
      <c r="D119" s="6">
        <v>18500</v>
      </c>
      <c r="E119" s="6">
        <v>18500</v>
      </c>
      <c r="F119" s="4">
        <v>0</v>
      </c>
      <c r="G119" s="3">
        <f t="shared" si="3"/>
        <v>0</v>
      </c>
      <c r="H119" s="3">
        <v>0</v>
      </c>
      <c r="I119" s="3">
        <v>0</v>
      </c>
      <c r="J119" s="2">
        <f t="shared" si="9"/>
        <v>0</v>
      </c>
      <c r="K119" s="3">
        <v>0</v>
      </c>
      <c r="L119" s="3">
        <v>0</v>
      </c>
      <c r="M119" s="2">
        <f t="shared" si="8"/>
        <v>0</v>
      </c>
      <c r="N119" s="2">
        <f t="shared" si="8"/>
        <v>0</v>
      </c>
      <c r="O119" s="1">
        <f t="shared" si="8"/>
        <v>0</v>
      </c>
      <c r="P119" s="25"/>
      <c r="R119" s="27"/>
    </row>
    <row r="120" spans="1:18" customFormat="1">
      <c r="A120" s="10">
        <v>42685</v>
      </c>
      <c r="B120" s="6">
        <v>18500</v>
      </c>
      <c r="C120" s="35">
        <v>18500</v>
      </c>
      <c r="D120" s="6">
        <v>18500</v>
      </c>
      <c r="E120" s="6">
        <v>18500</v>
      </c>
      <c r="F120" s="4">
        <v>0</v>
      </c>
      <c r="G120" s="3">
        <f t="shared" si="3"/>
        <v>0</v>
      </c>
      <c r="H120" s="3">
        <v>0</v>
      </c>
      <c r="I120" s="3">
        <v>0</v>
      </c>
      <c r="J120" s="2">
        <f t="shared" si="9"/>
        <v>0</v>
      </c>
      <c r="K120" s="3">
        <v>0</v>
      </c>
      <c r="L120" s="3">
        <v>0</v>
      </c>
      <c r="M120" s="2">
        <f t="shared" si="8"/>
        <v>0</v>
      </c>
      <c r="N120" s="2">
        <f t="shared" si="8"/>
        <v>0</v>
      </c>
      <c r="O120" s="1">
        <f t="shared" si="8"/>
        <v>0</v>
      </c>
      <c r="P120" s="25"/>
      <c r="R120" s="27"/>
    </row>
    <row r="121" spans="1:18" customFormat="1">
      <c r="A121" s="10">
        <v>42688</v>
      </c>
      <c r="B121" s="5">
        <v>18500</v>
      </c>
      <c r="C121" s="9">
        <v>18500</v>
      </c>
      <c r="D121" s="9">
        <v>18500</v>
      </c>
      <c r="E121" s="9">
        <v>18500</v>
      </c>
      <c r="F121" s="4">
        <v>0</v>
      </c>
      <c r="G121" s="3">
        <f t="shared" si="3"/>
        <v>0</v>
      </c>
      <c r="H121" s="3">
        <v>0</v>
      </c>
      <c r="I121" s="3">
        <v>0</v>
      </c>
      <c r="J121" s="2">
        <f t="shared" si="9"/>
        <v>0</v>
      </c>
      <c r="K121" s="3">
        <v>0</v>
      </c>
      <c r="L121" s="3">
        <v>0</v>
      </c>
      <c r="M121" s="2">
        <f t="shared" si="8"/>
        <v>0</v>
      </c>
      <c r="N121" s="2">
        <f t="shared" si="8"/>
        <v>0</v>
      </c>
      <c r="O121" s="1">
        <f t="shared" si="8"/>
        <v>0</v>
      </c>
      <c r="P121" s="25"/>
      <c r="R121" s="27"/>
    </row>
    <row r="122" spans="1:18" customFormat="1">
      <c r="A122" s="10">
        <v>42689</v>
      </c>
      <c r="B122" s="5">
        <v>18500</v>
      </c>
      <c r="C122" s="9">
        <v>18500</v>
      </c>
      <c r="D122" s="9">
        <v>18500</v>
      </c>
      <c r="E122" s="9">
        <v>18500</v>
      </c>
      <c r="F122" s="4">
        <v>0</v>
      </c>
      <c r="G122" s="3">
        <f t="shared" si="3"/>
        <v>0</v>
      </c>
      <c r="H122" s="3">
        <v>0</v>
      </c>
      <c r="I122" s="3">
        <v>0</v>
      </c>
      <c r="J122" s="2">
        <f t="shared" si="9"/>
        <v>0</v>
      </c>
      <c r="K122" s="3">
        <v>0</v>
      </c>
      <c r="L122" s="3">
        <v>0</v>
      </c>
      <c r="M122" s="2">
        <f t="shared" si="8"/>
        <v>0</v>
      </c>
      <c r="N122" s="2">
        <f t="shared" si="8"/>
        <v>0</v>
      </c>
      <c r="O122" s="1">
        <f t="shared" si="8"/>
        <v>0</v>
      </c>
      <c r="P122" s="25"/>
      <c r="R122" s="27"/>
    </row>
    <row r="123" spans="1:18" customFormat="1">
      <c r="A123" s="10">
        <v>42690</v>
      </c>
      <c r="B123" s="5">
        <v>18500</v>
      </c>
      <c r="C123" s="9">
        <v>18500</v>
      </c>
      <c r="D123" s="9">
        <v>18500</v>
      </c>
      <c r="E123" s="9">
        <v>18500</v>
      </c>
      <c r="F123" s="4">
        <v>0</v>
      </c>
      <c r="G123" s="3">
        <f t="shared" si="3"/>
        <v>0</v>
      </c>
      <c r="H123" s="3">
        <v>0</v>
      </c>
      <c r="I123" s="3">
        <v>0</v>
      </c>
      <c r="J123" s="2">
        <f t="shared" si="9"/>
        <v>0</v>
      </c>
      <c r="K123" s="3">
        <v>0</v>
      </c>
      <c r="L123" s="3">
        <v>0</v>
      </c>
      <c r="M123" s="2">
        <f t="shared" si="8"/>
        <v>0</v>
      </c>
      <c r="N123" s="2">
        <f t="shared" si="8"/>
        <v>0</v>
      </c>
      <c r="O123" s="1">
        <f t="shared" si="8"/>
        <v>0</v>
      </c>
      <c r="P123" s="25"/>
      <c r="R123" s="27"/>
    </row>
    <row r="124" spans="1:18" customFormat="1" ht="15" customHeight="1">
      <c r="A124" s="10">
        <v>42691</v>
      </c>
      <c r="B124" s="5">
        <v>18500</v>
      </c>
      <c r="C124" s="9">
        <v>18500</v>
      </c>
      <c r="D124" s="9">
        <v>18500</v>
      </c>
      <c r="E124" s="9">
        <v>18500</v>
      </c>
      <c r="F124" s="4">
        <v>0</v>
      </c>
      <c r="G124" s="3">
        <f t="shared" si="3"/>
        <v>0</v>
      </c>
      <c r="H124" s="3">
        <v>0</v>
      </c>
      <c r="I124" s="3">
        <v>0</v>
      </c>
      <c r="J124" s="2">
        <f t="shared" si="9"/>
        <v>0</v>
      </c>
      <c r="K124" s="3">
        <v>0</v>
      </c>
      <c r="L124" s="3">
        <v>0</v>
      </c>
      <c r="M124" s="2">
        <f t="shared" si="8"/>
        <v>0</v>
      </c>
      <c r="N124" s="2">
        <f t="shared" si="8"/>
        <v>0</v>
      </c>
      <c r="O124" s="1">
        <f t="shared" si="8"/>
        <v>0</v>
      </c>
      <c r="P124" s="25"/>
      <c r="R124" s="27"/>
    </row>
    <row r="125" spans="1:18" customFormat="1">
      <c r="A125" s="10">
        <v>42692</v>
      </c>
      <c r="B125" s="5">
        <v>18500</v>
      </c>
      <c r="C125" s="9">
        <v>18500</v>
      </c>
      <c r="D125" s="9">
        <v>18500</v>
      </c>
      <c r="E125" s="9">
        <v>18500</v>
      </c>
      <c r="F125" s="4">
        <v>0</v>
      </c>
      <c r="G125" s="3">
        <f t="shared" si="3"/>
        <v>0</v>
      </c>
      <c r="H125" s="3">
        <v>0</v>
      </c>
      <c r="I125" s="3">
        <v>0</v>
      </c>
      <c r="J125" s="2">
        <f t="shared" si="9"/>
        <v>0</v>
      </c>
      <c r="K125" s="3">
        <v>0</v>
      </c>
      <c r="L125" s="3">
        <v>0</v>
      </c>
      <c r="M125" s="2">
        <f t="shared" ref="M125:O209" si="10">IFERROR(J125/G125,0)</f>
        <v>0</v>
      </c>
      <c r="N125" s="2">
        <f t="shared" si="10"/>
        <v>0</v>
      </c>
      <c r="O125" s="1">
        <f t="shared" si="10"/>
        <v>0</v>
      </c>
      <c r="P125" s="25"/>
      <c r="R125" s="27"/>
    </row>
    <row r="126" spans="1:18" customFormat="1">
      <c r="A126" s="10">
        <v>42695</v>
      </c>
      <c r="B126" s="6">
        <v>18700</v>
      </c>
      <c r="C126" s="6">
        <v>18700</v>
      </c>
      <c r="D126" s="6">
        <v>18700</v>
      </c>
      <c r="E126" s="6">
        <v>18700</v>
      </c>
      <c r="F126" s="4">
        <v>1.08</v>
      </c>
      <c r="G126" s="3">
        <f t="shared" si="3"/>
        <v>4000</v>
      </c>
      <c r="H126" s="3">
        <v>0</v>
      </c>
      <c r="I126" s="3">
        <v>4000</v>
      </c>
      <c r="J126" s="2">
        <f t="shared" si="9"/>
        <v>74800000</v>
      </c>
      <c r="K126" s="3">
        <v>0</v>
      </c>
      <c r="L126" s="3">
        <v>74800000</v>
      </c>
      <c r="M126" s="2">
        <f t="shared" si="10"/>
        <v>18700</v>
      </c>
      <c r="N126" s="2">
        <f t="shared" si="10"/>
        <v>0</v>
      </c>
      <c r="O126" s="1">
        <f t="shared" si="10"/>
        <v>18700</v>
      </c>
      <c r="P126" s="25"/>
      <c r="R126" s="27"/>
    </row>
    <row r="127" spans="1:18" customFormat="1">
      <c r="A127" s="10">
        <v>42696</v>
      </c>
      <c r="B127" s="6">
        <v>18700</v>
      </c>
      <c r="C127" s="6">
        <v>18700</v>
      </c>
      <c r="D127" s="6">
        <v>18700</v>
      </c>
      <c r="E127" s="6">
        <v>18700</v>
      </c>
      <c r="F127" s="4">
        <v>0</v>
      </c>
      <c r="G127" s="3">
        <f t="shared" si="3"/>
        <v>0</v>
      </c>
      <c r="H127" s="3">
        <v>0</v>
      </c>
      <c r="I127" s="3">
        <v>0</v>
      </c>
      <c r="J127" s="2">
        <f t="shared" si="9"/>
        <v>0</v>
      </c>
      <c r="K127" s="3">
        <v>0</v>
      </c>
      <c r="L127" s="3">
        <v>0</v>
      </c>
      <c r="M127" s="2">
        <f t="shared" si="10"/>
        <v>0</v>
      </c>
      <c r="N127" s="2">
        <f t="shared" si="10"/>
        <v>0</v>
      </c>
      <c r="O127" s="1">
        <f t="shared" si="10"/>
        <v>0</v>
      </c>
      <c r="P127" s="25"/>
      <c r="R127" s="27"/>
    </row>
    <row r="128" spans="1:18" customFormat="1">
      <c r="A128" s="10">
        <v>42697</v>
      </c>
      <c r="B128" s="6">
        <v>18700</v>
      </c>
      <c r="C128" s="6">
        <v>18700</v>
      </c>
      <c r="D128" s="6">
        <v>18700</v>
      </c>
      <c r="E128" s="6">
        <v>18700</v>
      </c>
      <c r="F128" s="4">
        <v>0</v>
      </c>
      <c r="G128" s="3">
        <f t="shared" si="3"/>
        <v>0</v>
      </c>
      <c r="H128" s="3">
        <v>0</v>
      </c>
      <c r="I128" s="3">
        <v>0</v>
      </c>
      <c r="J128" s="2">
        <f t="shared" si="9"/>
        <v>0</v>
      </c>
      <c r="K128" s="3">
        <v>0</v>
      </c>
      <c r="L128" s="3">
        <v>0</v>
      </c>
      <c r="M128" s="2">
        <f t="shared" si="10"/>
        <v>0</v>
      </c>
      <c r="N128" s="2">
        <f t="shared" si="10"/>
        <v>0</v>
      </c>
      <c r="O128" s="1">
        <f t="shared" si="10"/>
        <v>0</v>
      </c>
      <c r="P128" s="25"/>
      <c r="R128" s="27"/>
    </row>
    <row r="129" spans="1:18" customFormat="1">
      <c r="A129" s="10">
        <v>42698</v>
      </c>
      <c r="B129" s="6">
        <v>18700</v>
      </c>
      <c r="C129" s="6">
        <v>18700</v>
      </c>
      <c r="D129" s="6">
        <v>18700</v>
      </c>
      <c r="E129" s="6">
        <v>18700</v>
      </c>
      <c r="F129" s="4">
        <v>0</v>
      </c>
      <c r="G129" s="3">
        <f t="shared" si="3"/>
        <v>0</v>
      </c>
      <c r="H129" s="3">
        <v>0</v>
      </c>
      <c r="I129" s="3">
        <v>0</v>
      </c>
      <c r="J129" s="2">
        <f t="shared" si="9"/>
        <v>0</v>
      </c>
      <c r="K129" s="3">
        <v>0</v>
      </c>
      <c r="L129" s="3">
        <v>0</v>
      </c>
      <c r="M129" s="2">
        <f t="shared" si="10"/>
        <v>0</v>
      </c>
      <c r="N129" s="2">
        <f t="shared" si="10"/>
        <v>0</v>
      </c>
      <c r="O129" s="1">
        <f t="shared" si="10"/>
        <v>0</v>
      </c>
      <c r="P129" s="25"/>
      <c r="R129" s="27"/>
    </row>
    <row r="130" spans="1:18" customFormat="1">
      <c r="A130" s="10">
        <v>42699</v>
      </c>
      <c r="B130" s="6">
        <v>18700</v>
      </c>
      <c r="C130" s="6">
        <v>18700</v>
      </c>
      <c r="D130" s="6">
        <v>18700</v>
      </c>
      <c r="E130" s="6">
        <v>18700</v>
      </c>
      <c r="F130" s="4">
        <v>0</v>
      </c>
      <c r="G130" s="3">
        <f t="shared" si="3"/>
        <v>4000</v>
      </c>
      <c r="H130" s="3">
        <v>0</v>
      </c>
      <c r="I130" s="3">
        <v>4000</v>
      </c>
      <c r="J130" s="2">
        <f t="shared" si="9"/>
        <v>74800000</v>
      </c>
      <c r="K130" s="3">
        <v>0</v>
      </c>
      <c r="L130" s="3">
        <v>74800000</v>
      </c>
      <c r="M130" s="2">
        <f t="shared" si="10"/>
        <v>18700</v>
      </c>
      <c r="N130" s="2">
        <f t="shared" si="10"/>
        <v>0</v>
      </c>
      <c r="O130" s="1">
        <f t="shared" si="10"/>
        <v>18700</v>
      </c>
      <c r="P130" s="25"/>
      <c r="R130" s="27"/>
    </row>
    <row r="131" spans="1:18" customFormat="1">
      <c r="A131" s="10">
        <v>42702</v>
      </c>
      <c r="B131" s="6">
        <v>18700</v>
      </c>
      <c r="C131" s="6">
        <v>18700</v>
      </c>
      <c r="D131" s="6">
        <v>18700</v>
      </c>
      <c r="E131" s="6">
        <v>18700</v>
      </c>
      <c r="F131" s="4">
        <v>0</v>
      </c>
      <c r="G131" s="3">
        <f t="shared" si="3"/>
        <v>0</v>
      </c>
      <c r="H131" s="3">
        <v>0</v>
      </c>
      <c r="I131" s="3">
        <v>0</v>
      </c>
      <c r="J131" s="2">
        <f t="shared" si="9"/>
        <v>0</v>
      </c>
      <c r="K131" s="3">
        <v>0</v>
      </c>
      <c r="L131" s="3">
        <v>0</v>
      </c>
      <c r="M131" s="2">
        <f t="shared" si="10"/>
        <v>0</v>
      </c>
      <c r="N131" s="2">
        <f t="shared" si="10"/>
        <v>0</v>
      </c>
      <c r="O131" s="1">
        <f t="shared" si="10"/>
        <v>0</v>
      </c>
      <c r="P131" s="25"/>
      <c r="R131" s="27"/>
    </row>
    <row r="132" spans="1:18" customFormat="1">
      <c r="A132" s="10">
        <v>42703</v>
      </c>
      <c r="B132" s="6">
        <v>18700</v>
      </c>
      <c r="C132" s="6">
        <v>18700</v>
      </c>
      <c r="D132" s="6">
        <v>18700</v>
      </c>
      <c r="E132" s="6">
        <v>18700</v>
      </c>
      <c r="F132" s="4">
        <v>0</v>
      </c>
      <c r="G132" s="3">
        <f t="shared" si="3"/>
        <v>0</v>
      </c>
      <c r="H132" s="3">
        <v>0</v>
      </c>
      <c r="I132" s="3">
        <v>0</v>
      </c>
      <c r="J132" s="2">
        <f t="shared" si="9"/>
        <v>0</v>
      </c>
      <c r="K132" s="3">
        <v>0</v>
      </c>
      <c r="L132" s="3">
        <v>0</v>
      </c>
      <c r="M132" s="2">
        <f t="shared" si="10"/>
        <v>0</v>
      </c>
      <c r="N132" s="2">
        <f t="shared" si="10"/>
        <v>0</v>
      </c>
      <c r="O132" s="1">
        <f t="shared" si="10"/>
        <v>0</v>
      </c>
      <c r="P132" s="25"/>
      <c r="R132" s="27"/>
    </row>
    <row r="133" spans="1:18" customFormat="1">
      <c r="A133" s="10">
        <v>42704</v>
      </c>
      <c r="B133" s="6">
        <v>18700</v>
      </c>
      <c r="C133" s="6">
        <v>18700</v>
      </c>
      <c r="D133" s="6">
        <v>18700</v>
      </c>
      <c r="E133" s="6">
        <v>18700</v>
      </c>
      <c r="F133" s="4">
        <v>0</v>
      </c>
      <c r="G133" s="3">
        <f t="shared" si="3"/>
        <v>0</v>
      </c>
      <c r="H133" s="3">
        <v>0</v>
      </c>
      <c r="I133" s="3">
        <v>0</v>
      </c>
      <c r="J133" s="2">
        <f t="shared" si="9"/>
        <v>0</v>
      </c>
      <c r="K133" s="3">
        <v>0</v>
      </c>
      <c r="L133" s="3">
        <v>0</v>
      </c>
      <c r="M133" s="2">
        <f t="shared" si="10"/>
        <v>0</v>
      </c>
      <c r="N133" s="2">
        <f t="shared" si="10"/>
        <v>0</v>
      </c>
      <c r="O133" s="1">
        <f t="shared" si="10"/>
        <v>0</v>
      </c>
      <c r="P133" s="25"/>
      <c r="R133" s="27"/>
    </row>
    <row r="134" spans="1:18" customFormat="1">
      <c r="A134" s="10">
        <v>42705</v>
      </c>
      <c r="B134" s="6">
        <v>18700</v>
      </c>
      <c r="C134" s="6">
        <v>18700</v>
      </c>
      <c r="D134" s="6">
        <v>18700</v>
      </c>
      <c r="E134" s="6">
        <v>18700</v>
      </c>
      <c r="F134" s="4">
        <v>0</v>
      </c>
      <c r="G134" s="3">
        <f t="shared" si="3"/>
        <v>0</v>
      </c>
      <c r="H134" s="3">
        <v>0</v>
      </c>
      <c r="I134" s="3">
        <v>0</v>
      </c>
      <c r="J134" s="2">
        <f t="shared" si="9"/>
        <v>0</v>
      </c>
      <c r="K134" s="3">
        <v>0</v>
      </c>
      <c r="L134" s="3">
        <v>0</v>
      </c>
      <c r="M134" s="2">
        <f t="shared" si="10"/>
        <v>0</v>
      </c>
      <c r="N134" s="2">
        <f t="shared" si="10"/>
        <v>0</v>
      </c>
      <c r="O134" s="1">
        <f t="shared" si="10"/>
        <v>0</v>
      </c>
      <c r="P134" s="25"/>
      <c r="R134" s="27"/>
    </row>
    <row r="135" spans="1:18" customFormat="1">
      <c r="A135" s="10">
        <v>42706</v>
      </c>
      <c r="B135" s="6">
        <v>18700</v>
      </c>
      <c r="C135" s="6">
        <v>18700</v>
      </c>
      <c r="D135" s="6">
        <v>18700</v>
      </c>
      <c r="E135" s="6">
        <v>18700</v>
      </c>
      <c r="F135" s="4">
        <v>0</v>
      </c>
      <c r="G135" s="3">
        <f t="shared" si="3"/>
        <v>0</v>
      </c>
      <c r="H135" s="3">
        <v>0</v>
      </c>
      <c r="I135" s="3">
        <v>0</v>
      </c>
      <c r="J135" s="2">
        <f t="shared" si="9"/>
        <v>0</v>
      </c>
      <c r="K135" s="3">
        <v>0</v>
      </c>
      <c r="L135" s="3">
        <v>0</v>
      </c>
      <c r="M135" s="2">
        <f t="shared" si="10"/>
        <v>0</v>
      </c>
      <c r="N135" s="2">
        <f t="shared" si="10"/>
        <v>0</v>
      </c>
      <c r="O135" s="1">
        <f t="shared" si="10"/>
        <v>0</v>
      </c>
      <c r="P135" s="25"/>
      <c r="R135" s="27"/>
    </row>
    <row r="136" spans="1:18" customFormat="1">
      <c r="A136" s="10">
        <v>42709</v>
      </c>
      <c r="B136" s="6">
        <v>18700</v>
      </c>
      <c r="C136" s="6">
        <v>18700</v>
      </c>
      <c r="D136" s="6">
        <v>18700</v>
      </c>
      <c r="E136" s="6">
        <v>18700</v>
      </c>
      <c r="F136" s="4">
        <v>0</v>
      </c>
      <c r="G136" s="3">
        <f t="shared" si="3"/>
        <v>0</v>
      </c>
      <c r="H136" s="3">
        <v>0</v>
      </c>
      <c r="I136" s="3">
        <v>0</v>
      </c>
      <c r="J136" s="2">
        <f t="shared" si="9"/>
        <v>0</v>
      </c>
      <c r="K136" s="3">
        <v>0</v>
      </c>
      <c r="L136" s="3">
        <v>0</v>
      </c>
      <c r="M136" s="2">
        <f t="shared" si="10"/>
        <v>0</v>
      </c>
      <c r="N136" s="2">
        <f t="shared" si="10"/>
        <v>0</v>
      </c>
      <c r="O136" s="1">
        <f t="shared" si="10"/>
        <v>0</v>
      </c>
      <c r="P136" s="25"/>
      <c r="R136" s="27"/>
    </row>
    <row r="137" spans="1:18" customFormat="1">
      <c r="A137" s="10">
        <v>42710</v>
      </c>
      <c r="B137" s="6">
        <v>18800</v>
      </c>
      <c r="C137" s="6">
        <v>18800</v>
      </c>
      <c r="D137" s="6">
        <v>18800</v>
      </c>
      <c r="E137" s="6">
        <v>18800</v>
      </c>
      <c r="F137" s="4">
        <v>0.53</v>
      </c>
      <c r="G137" s="3">
        <f t="shared" si="3"/>
        <v>0</v>
      </c>
      <c r="H137" s="3">
        <v>0</v>
      </c>
      <c r="I137" s="3">
        <v>0</v>
      </c>
      <c r="J137" s="2">
        <f t="shared" si="9"/>
        <v>0</v>
      </c>
      <c r="K137" s="3">
        <v>0</v>
      </c>
      <c r="L137" s="3">
        <v>0</v>
      </c>
      <c r="M137" s="2">
        <f t="shared" si="10"/>
        <v>0</v>
      </c>
      <c r="N137" s="2">
        <f t="shared" si="10"/>
        <v>0</v>
      </c>
      <c r="O137" s="1">
        <f t="shared" si="10"/>
        <v>0</v>
      </c>
      <c r="P137" s="25"/>
      <c r="R137" s="27"/>
    </row>
    <row r="138" spans="1:18" customFormat="1">
      <c r="A138" s="10">
        <v>42711</v>
      </c>
      <c r="B138" s="6">
        <v>18800</v>
      </c>
      <c r="C138" s="6">
        <v>18800</v>
      </c>
      <c r="D138" s="6">
        <v>18800</v>
      </c>
      <c r="E138" s="6">
        <v>18800</v>
      </c>
      <c r="F138" s="4">
        <v>0</v>
      </c>
      <c r="G138" s="3">
        <f t="shared" si="3"/>
        <v>0</v>
      </c>
      <c r="H138" s="3">
        <v>0</v>
      </c>
      <c r="I138" s="3">
        <v>0</v>
      </c>
      <c r="J138" s="2">
        <f t="shared" si="9"/>
        <v>0</v>
      </c>
      <c r="K138" s="3">
        <v>0</v>
      </c>
      <c r="L138" s="3">
        <v>0</v>
      </c>
      <c r="M138" s="2">
        <f t="shared" si="10"/>
        <v>0</v>
      </c>
      <c r="N138" s="2">
        <f t="shared" si="10"/>
        <v>0</v>
      </c>
      <c r="O138" s="1">
        <f t="shared" si="10"/>
        <v>0</v>
      </c>
      <c r="P138" s="25"/>
      <c r="R138" s="27"/>
    </row>
    <row r="139" spans="1:18" customFormat="1">
      <c r="A139" s="10">
        <v>42712</v>
      </c>
      <c r="B139" s="6">
        <v>18900</v>
      </c>
      <c r="C139" s="6">
        <v>18900</v>
      </c>
      <c r="D139" s="6">
        <v>18900</v>
      </c>
      <c r="E139" s="6">
        <v>18900</v>
      </c>
      <c r="F139" s="4">
        <v>0.53</v>
      </c>
      <c r="G139" s="3">
        <f t="shared" si="3"/>
        <v>3000</v>
      </c>
      <c r="H139" s="3">
        <v>0</v>
      </c>
      <c r="I139" s="3">
        <v>3000</v>
      </c>
      <c r="J139" s="2">
        <f t="shared" si="9"/>
        <v>56700000</v>
      </c>
      <c r="K139" s="3">
        <v>0</v>
      </c>
      <c r="L139" s="3">
        <v>56700000</v>
      </c>
      <c r="M139" s="2">
        <f t="shared" si="10"/>
        <v>18900</v>
      </c>
      <c r="N139" s="2">
        <f t="shared" si="10"/>
        <v>0</v>
      </c>
      <c r="O139" s="1">
        <f t="shared" si="10"/>
        <v>18900</v>
      </c>
      <c r="P139" s="25"/>
      <c r="R139" s="27"/>
    </row>
    <row r="140" spans="1:18" customFormat="1">
      <c r="A140" s="10">
        <v>42713</v>
      </c>
      <c r="B140" s="6">
        <v>18900</v>
      </c>
      <c r="C140" s="6">
        <v>18900</v>
      </c>
      <c r="D140" s="6">
        <v>18900</v>
      </c>
      <c r="E140" s="6">
        <v>18900</v>
      </c>
      <c r="F140" s="4">
        <v>0</v>
      </c>
      <c r="G140" s="3">
        <f t="shared" si="3"/>
        <v>0</v>
      </c>
      <c r="H140" s="3">
        <v>0</v>
      </c>
      <c r="I140" s="3">
        <v>0</v>
      </c>
      <c r="J140" s="2">
        <f t="shared" si="9"/>
        <v>0</v>
      </c>
      <c r="K140" s="3">
        <v>0</v>
      </c>
      <c r="L140" s="3">
        <v>0</v>
      </c>
      <c r="M140" s="2">
        <f t="shared" si="10"/>
        <v>0</v>
      </c>
      <c r="N140" s="2">
        <f t="shared" si="10"/>
        <v>0</v>
      </c>
      <c r="O140" s="1">
        <f t="shared" si="10"/>
        <v>0</v>
      </c>
      <c r="P140" s="25"/>
      <c r="R140" s="27"/>
    </row>
    <row r="141" spans="1:18" customFormat="1">
      <c r="A141" s="10">
        <v>42716</v>
      </c>
      <c r="B141" s="6">
        <v>18900</v>
      </c>
      <c r="C141" s="6">
        <v>18900</v>
      </c>
      <c r="D141" s="6">
        <v>18900</v>
      </c>
      <c r="E141" s="6">
        <v>18900</v>
      </c>
      <c r="F141" s="4">
        <v>0</v>
      </c>
      <c r="G141" s="3">
        <f t="shared" si="3"/>
        <v>0</v>
      </c>
      <c r="H141" s="3">
        <v>0</v>
      </c>
      <c r="I141" s="3">
        <v>0</v>
      </c>
      <c r="J141" s="2">
        <f t="shared" si="9"/>
        <v>0</v>
      </c>
      <c r="K141" s="3">
        <v>0</v>
      </c>
      <c r="L141" s="3">
        <v>0</v>
      </c>
      <c r="M141" s="2">
        <f t="shared" si="10"/>
        <v>0</v>
      </c>
      <c r="N141" s="2">
        <f t="shared" si="10"/>
        <v>0</v>
      </c>
      <c r="O141" s="1">
        <f t="shared" si="10"/>
        <v>0</v>
      </c>
      <c r="P141" s="25"/>
      <c r="R141" s="27"/>
    </row>
    <row r="142" spans="1:18" customFormat="1">
      <c r="A142" s="10">
        <v>42717</v>
      </c>
      <c r="B142" s="6">
        <v>18900</v>
      </c>
      <c r="C142" s="6">
        <v>18900</v>
      </c>
      <c r="D142" s="6">
        <v>18900</v>
      </c>
      <c r="E142" s="6">
        <v>18900</v>
      </c>
      <c r="F142" s="4">
        <v>0</v>
      </c>
      <c r="G142" s="3">
        <f t="shared" si="3"/>
        <v>0</v>
      </c>
      <c r="H142" s="3">
        <v>0</v>
      </c>
      <c r="I142" s="3">
        <v>0</v>
      </c>
      <c r="J142" s="2">
        <f t="shared" si="9"/>
        <v>0</v>
      </c>
      <c r="K142" s="3">
        <v>0</v>
      </c>
      <c r="L142" s="3">
        <v>0</v>
      </c>
      <c r="M142" s="2">
        <f t="shared" si="10"/>
        <v>0</v>
      </c>
      <c r="N142" s="2">
        <f t="shared" si="10"/>
        <v>0</v>
      </c>
      <c r="O142" s="1">
        <f t="shared" si="10"/>
        <v>0</v>
      </c>
      <c r="P142" s="25"/>
      <c r="R142" s="27"/>
    </row>
    <row r="143" spans="1:18" customFormat="1">
      <c r="A143" s="10">
        <v>42718</v>
      </c>
      <c r="B143" s="6">
        <v>18900</v>
      </c>
      <c r="C143" s="6">
        <v>18900</v>
      </c>
      <c r="D143" s="6">
        <v>18900</v>
      </c>
      <c r="E143" s="6">
        <v>18900</v>
      </c>
      <c r="F143" s="4">
        <v>0</v>
      </c>
      <c r="G143" s="3">
        <f t="shared" si="3"/>
        <v>0</v>
      </c>
      <c r="H143" s="3">
        <v>0</v>
      </c>
      <c r="I143" s="3">
        <v>0</v>
      </c>
      <c r="J143" s="2">
        <f t="shared" si="9"/>
        <v>0</v>
      </c>
      <c r="K143" s="3">
        <v>0</v>
      </c>
      <c r="L143" s="3">
        <v>0</v>
      </c>
      <c r="M143" s="2">
        <f t="shared" si="10"/>
        <v>0</v>
      </c>
      <c r="N143" s="2">
        <f t="shared" si="10"/>
        <v>0</v>
      </c>
      <c r="O143" s="1">
        <f t="shared" si="10"/>
        <v>0</v>
      </c>
      <c r="P143" s="25"/>
      <c r="R143" s="27"/>
    </row>
    <row r="144" spans="1:18" customFormat="1">
      <c r="A144" s="10">
        <v>42719</v>
      </c>
      <c r="B144" s="6">
        <v>18900</v>
      </c>
      <c r="C144" s="6">
        <v>18900</v>
      </c>
      <c r="D144" s="6">
        <v>18900</v>
      </c>
      <c r="E144" s="6">
        <v>18900</v>
      </c>
      <c r="F144" s="4">
        <v>0</v>
      </c>
      <c r="G144" s="3">
        <f t="shared" si="3"/>
        <v>0</v>
      </c>
      <c r="H144" s="3">
        <v>0</v>
      </c>
      <c r="I144" s="3">
        <v>0</v>
      </c>
      <c r="J144" s="2">
        <f t="shared" si="9"/>
        <v>0</v>
      </c>
      <c r="K144" s="3">
        <v>0</v>
      </c>
      <c r="L144" s="3">
        <v>0</v>
      </c>
      <c r="M144" s="2">
        <f t="shared" si="10"/>
        <v>0</v>
      </c>
      <c r="N144" s="2">
        <f t="shared" si="10"/>
        <v>0</v>
      </c>
      <c r="O144" s="1">
        <f t="shared" si="10"/>
        <v>0</v>
      </c>
      <c r="P144" s="25"/>
      <c r="R144" s="27"/>
    </row>
    <row r="145" spans="1:18" customFormat="1">
      <c r="A145" s="10">
        <v>42720</v>
      </c>
      <c r="B145" s="6">
        <v>18900</v>
      </c>
      <c r="C145" s="6">
        <v>18900</v>
      </c>
      <c r="D145" s="6">
        <v>18900</v>
      </c>
      <c r="E145" s="6">
        <v>18900</v>
      </c>
      <c r="F145" s="4">
        <v>0</v>
      </c>
      <c r="G145" s="3">
        <f t="shared" si="3"/>
        <v>0</v>
      </c>
      <c r="H145" s="3">
        <v>0</v>
      </c>
      <c r="I145" s="3">
        <v>0</v>
      </c>
      <c r="J145" s="2">
        <f t="shared" si="9"/>
        <v>0</v>
      </c>
      <c r="K145" s="3">
        <v>0</v>
      </c>
      <c r="L145" s="3">
        <v>0</v>
      </c>
      <c r="M145" s="2">
        <f t="shared" si="10"/>
        <v>0</v>
      </c>
      <c r="N145" s="2">
        <f t="shared" si="10"/>
        <v>0</v>
      </c>
      <c r="O145" s="1">
        <f t="shared" si="10"/>
        <v>0</v>
      </c>
      <c r="P145" s="25"/>
      <c r="R145" s="27"/>
    </row>
    <row r="146" spans="1:18" customFormat="1">
      <c r="A146" s="10">
        <v>42723</v>
      </c>
      <c r="B146" s="6">
        <v>18900</v>
      </c>
      <c r="C146" s="6">
        <v>18900</v>
      </c>
      <c r="D146" s="6">
        <v>18900</v>
      </c>
      <c r="E146" s="6">
        <v>18900</v>
      </c>
      <c r="F146" s="4">
        <v>0</v>
      </c>
      <c r="G146" s="3">
        <f t="shared" si="3"/>
        <v>0</v>
      </c>
      <c r="H146" s="3">
        <v>0</v>
      </c>
      <c r="I146" s="3">
        <v>0</v>
      </c>
      <c r="J146" s="2">
        <f t="shared" si="9"/>
        <v>0</v>
      </c>
      <c r="K146" s="3">
        <v>0</v>
      </c>
      <c r="L146" s="3">
        <v>0</v>
      </c>
      <c r="M146" s="2">
        <f t="shared" si="10"/>
        <v>0</v>
      </c>
      <c r="N146" s="2">
        <f t="shared" si="10"/>
        <v>0</v>
      </c>
      <c r="O146" s="1">
        <f t="shared" si="10"/>
        <v>0</v>
      </c>
      <c r="P146" s="25"/>
      <c r="R146" s="27"/>
    </row>
    <row r="147" spans="1:18" customFormat="1">
      <c r="A147" s="10">
        <v>42724</v>
      </c>
      <c r="B147" s="6">
        <v>18900</v>
      </c>
      <c r="C147" s="6">
        <v>18900</v>
      </c>
      <c r="D147" s="6">
        <v>18900</v>
      </c>
      <c r="E147" s="6">
        <v>18900</v>
      </c>
      <c r="F147" s="4">
        <v>0</v>
      </c>
      <c r="G147" s="3">
        <f t="shared" si="3"/>
        <v>0</v>
      </c>
      <c r="H147" s="3">
        <v>0</v>
      </c>
      <c r="I147" s="3">
        <v>0</v>
      </c>
      <c r="J147" s="2">
        <f t="shared" si="9"/>
        <v>0</v>
      </c>
      <c r="K147" s="3">
        <v>0</v>
      </c>
      <c r="L147" s="3">
        <v>0</v>
      </c>
      <c r="M147" s="2">
        <f t="shared" si="10"/>
        <v>0</v>
      </c>
      <c r="N147" s="2">
        <f t="shared" si="10"/>
        <v>0</v>
      </c>
      <c r="O147" s="1">
        <f t="shared" si="10"/>
        <v>0</v>
      </c>
      <c r="P147" s="25"/>
      <c r="R147" s="27"/>
    </row>
    <row r="148" spans="1:18" customFormat="1">
      <c r="A148" s="10">
        <v>42725</v>
      </c>
      <c r="B148" s="6">
        <v>18900</v>
      </c>
      <c r="C148" s="6">
        <v>18900</v>
      </c>
      <c r="D148" s="6">
        <v>18900</v>
      </c>
      <c r="E148" s="6">
        <v>18900</v>
      </c>
      <c r="F148" s="4">
        <v>0</v>
      </c>
      <c r="G148" s="3">
        <f t="shared" si="3"/>
        <v>0</v>
      </c>
      <c r="H148" s="3">
        <v>0</v>
      </c>
      <c r="I148" s="3">
        <v>0</v>
      </c>
      <c r="J148" s="2">
        <f t="shared" si="9"/>
        <v>0</v>
      </c>
      <c r="K148" s="3">
        <v>0</v>
      </c>
      <c r="L148" s="3">
        <v>0</v>
      </c>
      <c r="M148" s="2">
        <f t="shared" si="10"/>
        <v>0</v>
      </c>
      <c r="N148" s="2">
        <f t="shared" si="10"/>
        <v>0</v>
      </c>
      <c r="O148" s="1">
        <f t="shared" si="10"/>
        <v>0</v>
      </c>
      <c r="P148" s="25"/>
      <c r="R148" s="27"/>
    </row>
    <row r="149" spans="1:18" customFormat="1">
      <c r="A149" s="10">
        <v>42726</v>
      </c>
      <c r="B149" s="6">
        <v>18900</v>
      </c>
      <c r="C149" s="6">
        <v>18900</v>
      </c>
      <c r="D149" s="6">
        <v>18900</v>
      </c>
      <c r="E149" s="6">
        <v>18900</v>
      </c>
      <c r="F149" s="4">
        <v>0</v>
      </c>
      <c r="G149" s="3">
        <f t="shared" si="3"/>
        <v>0</v>
      </c>
      <c r="H149" s="3">
        <v>0</v>
      </c>
      <c r="I149" s="3">
        <v>0</v>
      </c>
      <c r="J149" s="2">
        <f t="shared" si="9"/>
        <v>0</v>
      </c>
      <c r="K149" s="3">
        <v>0</v>
      </c>
      <c r="L149" s="3">
        <v>0</v>
      </c>
      <c r="M149" s="2">
        <f t="shared" si="10"/>
        <v>0</v>
      </c>
      <c r="N149" s="2">
        <f t="shared" si="10"/>
        <v>0</v>
      </c>
      <c r="O149" s="1">
        <f t="shared" si="10"/>
        <v>0</v>
      </c>
      <c r="P149" s="25"/>
      <c r="R149" s="27"/>
    </row>
    <row r="150" spans="1:18" customFormat="1">
      <c r="A150" s="10">
        <v>42727</v>
      </c>
      <c r="B150" s="6">
        <v>18900</v>
      </c>
      <c r="C150" s="6">
        <v>18900</v>
      </c>
      <c r="D150" s="6">
        <v>18900</v>
      </c>
      <c r="E150" s="6">
        <v>18900</v>
      </c>
      <c r="F150" s="4">
        <v>0</v>
      </c>
      <c r="G150" s="3">
        <f t="shared" si="3"/>
        <v>0</v>
      </c>
      <c r="H150" s="3">
        <v>0</v>
      </c>
      <c r="I150" s="3">
        <v>0</v>
      </c>
      <c r="J150" s="2">
        <f t="shared" si="9"/>
        <v>0</v>
      </c>
      <c r="K150" s="3">
        <v>0</v>
      </c>
      <c r="L150" s="3">
        <v>0</v>
      </c>
      <c r="M150" s="2">
        <f t="shared" si="10"/>
        <v>0</v>
      </c>
      <c r="N150" s="2">
        <f t="shared" si="10"/>
        <v>0</v>
      </c>
      <c r="O150" s="1">
        <f t="shared" si="10"/>
        <v>0</v>
      </c>
      <c r="P150" s="25"/>
      <c r="R150" s="27"/>
    </row>
    <row r="151" spans="1:18" customFormat="1">
      <c r="A151" s="10">
        <v>42730</v>
      </c>
      <c r="B151" s="6">
        <v>18900</v>
      </c>
      <c r="C151" s="6">
        <v>18900</v>
      </c>
      <c r="D151" s="6">
        <v>18900</v>
      </c>
      <c r="E151" s="6">
        <v>18900</v>
      </c>
      <c r="F151" s="4">
        <v>0</v>
      </c>
      <c r="G151" s="3">
        <f t="shared" si="3"/>
        <v>0</v>
      </c>
      <c r="H151" s="3">
        <v>0</v>
      </c>
      <c r="I151" s="3">
        <v>0</v>
      </c>
      <c r="J151" s="2">
        <f t="shared" si="9"/>
        <v>0</v>
      </c>
      <c r="K151" s="3">
        <v>0</v>
      </c>
      <c r="L151" s="3">
        <v>0</v>
      </c>
      <c r="M151" s="2">
        <f t="shared" si="10"/>
        <v>0</v>
      </c>
      <c r="N151" s="2">
        <f t="shared" si="10"/>
        <v>0</v>
      </c>
      <c r="O151" s="1">
        <f t="shared" si="10"/>
        <v>0</v>
      </c>
      <c r="P151" s="25"/>
      <c r="R151" s="27"/>
    </row>
    <row r="152" spans="1:18" customFormat="1">
      <c r="A152" s="10">
        <v>42731</v>
      </c>
      <c r="B152" s="6">
        <v>18900</v>
      </c>
      <c r="C152" s="6">
        <v>18900</v>
      </c>
      <c r="D152" s="6">
        <v>18900</v>
      </c>
      <c r="E152" s="6">
        <v>18900</v>
      </c>
      <c r="F152" s="4">
        <v>0</v>
      </c>
      <c r="G152" s="3">
        <f t="shared" si="3"/>
        <v>0</v>
      </c>
      <c r="H152" s="3">
        <v>0</v>
      </c>
      <c r="I152" s="3">
        <v>0</v>
      </c>
      <c r="J152" s="2">
        <f t="shared" si="9"/>
        <v>0</v>
      </c>
      <c r="K152" s="3">
        <v>0</v>
      </c>
      <c r="L152" s="3">
        <v>0</v>
      </c>
      <c r="M152" s="2">
        <f t="shared" si="10"/>
        <v>0</v>
      </c>
      <c r="N152" s="2">
        <f t="shared" si="10"/>
        <v>0</v>
      </c>
      <c r="O152" s="1">
        <f t="shared" si="10"/>
        <v>0</v>
      </c>
      <c r="P152" s="25"/>
      <c r="R152" s="27"/>
    </row>
    <row r="153" spans="1:18" customFormat="1">
      <c r="A153" s="10">
        <v>42732</v>
      </c>
      <c r="B153" s="6">
        <v>18900</v>
      </c>
      <c r="C153" s="6">
        <v>18900</v>
      </c>
      <c r="D153" s="6">
        <v>18900</v>
      </c>
      <c r="E153" s="6">
        <v>18900</v>
      </c>
      <c r="F153" s="4">
        <v>0</v>
      </c>
      <c r="G153" s="3">
        <f t="shared" si="3"/>
        <v>0</v>
      </c>
      <c r="H153" s="3">
        <v>0</v>
      </c>
      <c r="I153" s="3">
        <v>0</v>
      </c>
      <c r="J153" s="2">
        <f t="shared" si="9"/>
        <v>0</v>
      </c>
      <c r="K153" s="3">
        <v>0</v>
      </c>
      <c r="L153" s="3">
        <v>0</v>
      </c>
      <c r="M153" s="2">
        <f t="shared" si="10"/>
        <v>0</v>
      </c>
      <c r="N153" s="2">
        <f t="shared" si="10"/>
        <v>0</v>
      </c>
      <c r="O153" s="1">
        <f t="shared" si="10"/>
        <v>0</v>
      </c>
      <c r="P153" s="25"/>
      <c r="R153" s="27"/>
    </row>
    <row r="154" spans="1:18" customFormat="1">
      <c r="A154" s="10">
        <v>42733</v>
      </c>
      <c r="B154" s="6">
        <v>18900</v>
      </c>
      <c r="C154" s="6">
        <v>18900</v>
      </c>
      <c r="D154" s="6">
        <v>18900</v>
      </c>
      <c r="E154" s="6">
        <v>18900</v>
      </c>
      <c r="F154" s="4">
        <v>0</v>
      </c>
      <c r="G154" s="3">
        <f t="shared" si="3"/>
        <v>0</v>
      </c>
      <c r="H154" s="3">
        <v>0</v>
      </c>
      <c r="I154" s="3">
        <v>0</v>
      </c>
      <c r="J154" s="2">
        <f t="shared" si="9"/>
        <v>0</v>
      </c>
      <c r="K154" s="3">
        <v>0</v>
      </c>
      <c r="L154" s="3">
        <v>0</v>
      </c>
      <c r="M154" s="2">
        <f t="shared" si="10"/>
        <v>0</v>
      </c>
      <c r="N154" s="2">
        <f t="shared" si="10"/>
        <v>0</v>
      </c>
      <c r="O154" s="1">
        <f t="shared" si="10"/>
        <v>0</v>
      </c>
      <c r="P154" s="25"/>
      <c r="R154" s="27"/>
    </row>
    <row r="155" spans="1:18" customFormat="1">
      <c r="A155" s="10">
        <v>42737</v>
      </c>
      <c r="B155" s="6">
        <v>18900</v>
      </c>
      <c r="C155" s="6">
        <v>18900</v>
      </c>
      <c r="D155" s="6">
        <v>18900</v>
      </c>
      <c r="E155" s="6">
        <v>18900</v>
      </c>
      <c r="F155" s="4">
        <v>0</v>
      </c>
      <c r="G155" s="3">
        <f t="shared" si="3"/>
        <v>0</v>
      </c>
      <c r="H155" s="3">
        <v>0</v>
      </c>
      <c r="I155" s="3">
        <v>0</v>
      </c>
      <c r="J155" s="2">
        <f t="shared" si="9"/>
        <v>0</v>
      </c>
      <c r="K155" s="3">
        <v>0</v>
      </c>
      <c r="L155" s="3">
        <v>0</v>
      </c>
      <c r="M155" s="2">
        <f t="shared" si="10"/>
        <v>0</v>
      </c>
      <c r="N155" s="2">
        <f t="shared" si="10"/>
        <v>0</v>
      </c>
      <c r="O155" s="1">
        <f t="shared" si="10"/>
        <v>0</v>
      </c>
      <c r="P155" s="25"/>
      <c r="R155" s="27"/>
    </row>
    <row r="156" spans="1:18" customFormat="1">
      <c r="A156" s="10">
        <v>42738</v>
      </c>
      <c r="B156" s="6">
        <v>18900</v>
      </c>
      <c r="C156" s="6">
        <v>18900</v>
      </c>
      <c r="D156" s="6">
        <v>18900</v>
      </c>
      <c r="E156" s="6">
        <v>18900</v>
      </c>
      <c r="F156" s="4">
        <v>0</v>
      </c>
      <c r="G156" s="3">
        <f t="shared" si="3"/>
        <v>0</v>
      </c>
      <c r="H156" s="3">
        <v>0</v>
      </c>
      <c r="I156" s="3">
        <v>0</v>
      </c>
      <c r="J156" s="2">
        <f t="shared" si="9"/>
        <v>0</v>
      </c>
      <c r="K156" s="3">
        <v>0</v>
      </c>
      <c r="L156" s="3">
        <v>0</v>
      </c>
      <c r="M156" s="2">
        <f t="shared" si="10"/>
        <v>0</v>
      </c>
      <c r="N156" s="2">
        <f t="shared" si="10"/>
        <v>0</v>
      </c>
      <c r="O156" s="1">
        <f t="shared" si="10"/>
        <v>0</v>
      </c>
      <c r="P156" s="25"/>
      <c r="R156" s="27"/>
    </row>
    <row r="157" spans="1:18" customFormat="1">
      <c r="A157" s="10">
        <v>42739</v>
      </c>
      <c r="B157" s="6">
        <v>18900</v>
      </c>
      <c r="C157" s="6">
        <v>18900</v>
      </c>
      <c r="D157" s="6">
        <v>18900</v>
      </c>
      <c r="E157" s="6">
        <v>18900</v>
      </c>
      <c r="F157" s="4">
        <v>0</v>
      </c>
      <c r="G157" s="3">
        <f t="shared" si="3"/>
        <v>0</v>
      </c>
      <c r="H157" s="3">
        <v>0</v>
      </c>
      <c r="I157" s="3">
        <v>0</v>
      </c>
      <c r="J157" s="2">
        <f t="shared" si="9"/>
        <v>0</v>
      </c>
      <c r="K157" s="3">
        <v>0</v>
      </c>
      <c r="L157" s="3">
        <v>0</v>
      </c>
      <c r="M157" s="2">
        <f t="shared" si="10"/>
        <v>0</v>
      </c>
      <c r="N157" s="2">
        <f t="shared" si="10"/>
        <v>0</v>
      </c>
      <c r="O157" s="1">
        <f t="shared" si="10"/>
        <v>0</v>
      </c>
      <c r="P157" s="25"/>
      <c r="R157" s="27"/>
    </row>
    <row r="158" spans="1:18" customFormat="1">
      <c r="A158" s="10">
        <v>42740</v>
      </c>
      <c r="B158" s="6">
        <v>18900</v>
      </c>
      <c r="C158" s="6">
        <v>18900</v>
      </c>
      <c r="D158" s="6">
        <v>18900</v>
      </c>
      <c r="E158" s="6">
        <v>18900</v>
      </c>
      <c r="F158" s="4">
        <v>0</v>
      </c>
      <c r="G158" s="3">
        <f t="shared" si="3"/>
        <v>0</v>
      </c>
      <c r="H158" s="3">
        <v>0</v>
      </c>
      <c r="I158" s="3">
        <v>0</v>
      </c>
      <c r="J158" s="2">
        <f t="shared" si="9"/>
        <v>0</v>
      </c>
      <c r="K158" s="3">
        <v>0</v>
      </c>
      <c r="L158" s="3">
        <v>0</v>
      </c>
      <c r="M158" s="2">
        <f t="shared" si="10"/>
        <v>0</v>
      </c>
      <c r="N158" s="2">
        <f t="shared" si="10"/>
        <v>0</v>
      </c>
      <c r="O158" s="1">
        <f t="shared" si="10"/>
        <v>0</v>
      </c>
      <c r="P158" s="25"/>
      <c r="R158" s="27"/>
    </row>
    <row r="159" spans="1:18" customFormat="1">
      <c r="A159" s="10">
        <v>42741</v>
      </c>
      <c r="B159" s="6">
        <v>19000</v>
      </c>
      <c r="C159" s="35">
        <v>19000</v>
      </c>
      <c r="D159" s="6">
        <v>19000</v>
      </c>
      <c r="E159" s="6">
        <v>19000</v>
      </c>
      <c r="F159" s="4">
        <v>0.53</v>
      </c>
      <c r="G159" s="3">
        <f t="shared" si="3"/>
        <v>0</v>
      </c>
      <c r="H159" s="3">
        <v>0</v>
      </c>
      <c r="I159" s="3">
        <v>0</v>
      </c>
      <c r="J159" s="2">
        <f t="shared" si="9"/>
        <v>0</v>
      </c>
      <c r="K159" s="3">
        <v>0</v>
      </c>
      <c r="L159" s="3">
        <v>0</v>
      </c>
      <c r="M159" s="2">
        <f t="shared" si="10"/>
        <v>0</v>
      </c>
      <c r="N159" s="2">
        <f t="shared" si="10"/>
        <v>0</v>
      </c>
      <c r="O159" s="1">
        <f t="shared" si="10"/>
        <v>0</v>
      </c>
      <c r="P159" s="25"/>
      <c r="R159" s="27"/>
    </row>
    <row r="160" spans="1:18" customFormat="1">
      <c r="A160" s="10">
        <v>42744</v>
      </c>
      <c r="B160" s="6">
        <v>19000</v>
      </c>
      <c r="C160" s="35">
        <v>19000</v>
      </c>
      <c r="D160" s="6">
        <v>19000</v>
      </c>
      <c r="E160" s="6">
        <v>19000</v>
      </c>
      <c r="F160" s="4">
        <v>0</v>
      </c>
      <c r="G160" s="3">
        <f t="shared" si="3"/>
        <v>0</v>
      </c>
      <c r="H160" s="3">
        <v>0</v>
      </c>
      <c r="I160" s="3">
        <v>0</v>
      </c>
      <c r="J160" s="2">
        <f t="shared" si="9"/>
        <v>0</v>
      </c>
      <c r="K160" s="3">
        <v>0</v>
      </c>
      <c r="L160" s="3">
        <v>0</v>
      </c>
      <c r="M160" s="2">
        <f t="shared" si="10"/>
        <v>0</v>
      </c>
      <c r="N160" s="2">
        <f t="shared" si="10"/>
        <v>0</v>
      </c>
      <c r="O160" s="1">
        <f t="shared" si="10"/>
        <v>0</v>
      </c>
      <c r="P160" s="25"/>
      <c r="R160" s="27"/>
    </row>
    <row r="161" spans="1:18" customFormat="1">
      <c r="A161" s="10">
        <v>42745</v>
      </c>
      <c r="B161" s="6">
        <v>19000</v>
      </c>
      <c r="C161" s="35">
        <v>19000</v>
      </c>
      <c r="D161" s="6">
        <v>19000</v>
      </c>
      <c r="E161" s="6">
        <v>19000</v>
      </c>
      <c r="F161" s="4">
        <v>0</v>
      </c>
      <c r="G161" s="3">
        <f t="shared" si="3"/>
        <v>0</v>
      </c>
      <c r="H161" s="3">
        <v>0</v>
      </c>
      <c r="I161" s="3">
        <v>0</v>
      </c>
      <c r="J161" s="2">
        <f t="shared" si="9"/>
        <v>0</v>
      </c>
      <c r="K161" s="3">
        <v>0</v>
      </c>
      <c r="L161" s="3">
        <v>0</v>
      </c>
      <c r="M161" s="2">
        <f t="shared" si="10"/>
        <v>0</v>
      </c>
      <c r="N161" s="2">
        <f t="shared" si="10"/>
        <v>0</v>
      </c>
      <c r="O161" s="1">
        <f t="shared" si="10"/>
        <v>0</v>
      </c>
      <c r="P161" s="25"/>
      <c r="R161" s="27"/>
    </row>
    <row r="162" spans="1:18" customFormat="1">
      <c r="A162" s="10">
        <v>42746</v>
      </c>
      <c r="B162" s="6">
        <v>19000</v>
      </c>
      <c r="C162" s="35">
        <v>19000</v>
      </c>
      <c r="D162" s="6">
        <v>19000</v>
      </c>
      <c r="E162" s="6">
        <v>19000</v>
      </c>
      <c r="F162" s="4">
        <v>0</v>
      </c>
      <c r="G162" s="3">
        <f t="shared" si="3"/>
        <v>0</v>
      </c>
      <c r="H162" s="3">
        <v>0</v>
      </c>
      <c r="I162" s="3">
        <v>0</v>
      </c>
      <c r="J162" s="2">
        <f t="shared" si="9"/>
        <v>0</v>
      </c>
      <c r="K162" s="3">
        <v>0</v>
      </c>
      <c r="L162" s="3">
        <v>0</v>
      </c>
      <c r="M162" s="2">
        <f t="shared" si="10"/>
        <v>0</v>
      </c>
      <c r="N162" s="2">
        <f t="shared" si="10"/>
        <v>0</v>
      </c>
      <c r="O162" s="1">
        <f t="shared" si="10"/>
        <v>0</v>
      </c>
      <c r="P162" s="25"/>
      <c r="R162" s="27"/>
    </row>
    <row r="163" spans="1:18" customFormat="1">
      <c r="A163" s="10">
        <v>42747</v>
      </c>
      <c r="B163" s="6">
        <v>19000</v>
      </c>
      <c r="C163" s="35">
        <v>19000</v>
      </c>
      <c r="D163" s="6">
        <v>19000</v>
      </c>
      <c r="E163" s="6">
        <v>19000</v>
      </c>
      <c r="F163" s="4">
        <v>0</v>
      </c>
      <c r="G163" s="3">
        <f t="shared" si="3"/>
        <v>0</v>
      </c>
      <c r="H163" s="3">
        <v>0</v>
      </c>
      <c r="I163" s="3">
        <v>0</v>
      </c>
      <c r="J163" s="2">
        <f t="shared" si="9"/>
        <v>0</v>
      </c>
      <c r="K163" s="3">
        <v>0</v>
      </c>
      <c r="L163" s="3">
        <v>0</v>
      </c>
      <c r="M163" s="2">
        <f t="shared" si="10"/>
        <v>0</v>
      </c>
      <c r="N163" s="2">
        <f t="shared" si="10"/>
        <v>0</v>
      </c>
      <c r="O163" s="1">
        <f t="shared" si="10"/>
        <v>0</v>
      </c>
      <c r="P163" s="25"/>
      <c r="R163" s="27"/>
    </row>
    <row r="164" spans="1:18" customFormat="1">
      <c r="A164" s="10">
        <v>42748</v>
      </c>
      <c r="B164" s="6">
        <v>19000</v>
      </c>
      <c r="C164" s="6">
        <v>19000</v>
      </c>
      <c r="D164" s="6">
        <v>19000</v>
      </c>
      <c r="E164" s="6">
        <v>19000</v>
      </c>
      <c r="F164" s="4">
        <v>0</v>
      </c>
      <c r="G164" s="3">
        <f t="shared" si="3"/>
        <v>0</v>
      </c>
      <c r="H164" s="3">
        <v>0</v>
      </c>
      <c r="I164" s="3">
        <v>0</v>
      </c>
      <c r="J164" s="2">
        <f t="shared" si="9"/>
        <v>0</v>
      </c>
      <c r="K164" s="3">
        <v>0</v>
      </c>
      <c r="L164" s="3">
        <v>0</v>
      </c>
      <c r="M164" s="2">
        <f t="shared" si="10"/>
        <v>0</v>
      </c>
      <c r="N164" s="2">
        <f t="shared" si="10"/>
        <v>0</v>
      </c>
      <c r="O164" s="1">
        <f t="shared" si="10"/>
        <v>0</v>
      </c>
      <c r="P164" s="25"/>
      <c r="R164" s="27"/>
    </row>
    <row r="165" spans="1:18" customFormat="1">
      <c r="A165" s="10">
        <v>42751</v>
      </c>
      <c r="B165" s="6">
        <v>19000</v>
      </c>
      <c r="C165" s="6">
        <v>19000</v>
      </c>
      <c r="D165" s="6">
        <v>19000</v>
      </c>
      <c r="E165" s="6">
        <v>19000</v>
      </c>
      <c r="F165" s="4">
        <v>0</v>
      </c>
      <c r="G165" s="3">
        <f t="shared" si="3"/>
        <v>0</v>
      </c>
      <c r="H165" s="3">
        <v>0</v>
      </c>
      <c r="I165" s="3">
        <v>0</v>
      </c>
      <c r="J165" s="2">
        <f t="shared" si="9"/>
        <v>0</v>
      </c>
      <c r="K165" s="3">
        <v>0</v>
      </c>
      <c r="L165" s="3">
        <v>0</v>
      </c>
      <c r="M165" s="2">
        <f t="shared" si="10"/>
        <v>0</v>
      </c>
      <c r="N165" s="2">
        <f t="shared" si="10"/>
        <v>0</v>
      </c>
      <c r="O165" s="1">
        <f t="shared" si="10"/>
        <v>0</v>
      </c>
      <c r="P165" s="25"/>
      <c r="R165" s="27"/>
    </row>
    <row r="166" spans="1:18" customFormat="1">
      <c r="A166" s="10">
        <v>42752</v>
      </c>
      <c r="B166" s="6">
        <v>19000</v>
      </c>
      <c r="C166" s="6">
        <v>19000</v>
      </c>
      <c r="D166" s="6">
        <v>19000</v>
      </c>
      <c r="E166" s="6">
        <v>19000</v>
      </c>
      <c r="F166" s="4">
        <v>0</v>
      </c>
      <c r="G166" s="3">
        <f t="shared" si="3"/>
        <v>0</v>
      </c>
      <c r="H166" s="3">
        <v>0</v>
      </c>
      <c r="I166" s="3">
        <v>0</v>
      </c>
      <c r="J166" s="2">
        <f t="shared" si="9"/>
        <v>0</v>
      </c>
      <c r="K166" s="3">
        <v>0</v>
      </c>
      <c r="L166" s="3">
        <v>0</v>
      </c>
      <c r="M166" s="2">
        <f t="shared" si="10"/>
        <v>0</v>
      </c>
      <c r="N166" s="2">
        <f t="shared" si="10"/>
        <v>0</v>
      </c>
      <c r="O166" s="1">
        <f t="shared" si="10"/>
        <v>0</v>
      </c>
      <c r="P166" s="25"/>
      <c r="R166" s="27"/>
    </row>
    <row r="167" spans="1:18" customFormat="1">
      <c r="A167" s="10">
        <v>42753</v>
      </c>
      <c r="B167" s="6">
        <v>19000</v>
      </c>
      <c r="C167" s="6">
        <v>19000</v>
      </c>
      <c r="D167" s="6">
        <v>19000</v>
      </c>
      <c r="E167" s="6">
        <v>19000</v>
      </c>
      <c r="F167" s="4">
        <v>0</v>
      </c>
      <c r="G167" s="3">
        <f t="shared" si="3"/>
        <v>0</v>
      </c>
      <c r="H167" s="3">
        <v>0</v>
      </c>
      <c r="I167" s="3">
        <v>0</v>
      </c>
      <c r="J167" s="2">
        <f t="shared" si="9"/>
        <v>0</v>
      </c>
      <c r="K167" s="3">
        <v>0</v>
      </c>
      <c r="L167" s="3">
        <v>0</v>
      </c>
      <c r="M167" s="2">
        <f t="shared" si="10"/>
        <v>0</v>
      </c>
      <c r="N167" s="2">
        <f t="shared" si="10"/>
        <v>0</v>
      </c>
      <c r="O167" s="1">
        <f t="shared" si="10"/>
        <v>0</v>
      </c>
      <c r="P167" s="25"/>
      <c r="R167" s="27"/>
    </row>
    <row r="168" spans="1:18" customFormat="1">
      <c r="A168" s="10">
        <v>42754</v>
      </c>
      <c r="B168" s="6">
        <v>19000</v>
      </c>
      <c r="C168" s="6">
        <v>19000</v>
      </c>
      <c r="D168" s="6">
        <v>19000</v>
      </c>
      <c r="E168" s="6">
        <v>19000</v>
      </c>
      <c r="F168" s="4">
        <v>0</v>
      </c>
      <c r="G168" s="3">
        <f t="shared" si="3"/>
        <v>0</v>
      </c>
      <c r="H168" s="3">
        <v>0</v>
      </c>
      <c r="I168" s="3">
        <v>0</v>
      </c>
      <c r="J168" s="2">
        <f t="shared" si="9"/>
        <v>0</v>
      </c>
      <c r="K168" s="3">
        <v>0</v>
      </c>
      <c r="L168" s="3">
        <v>0</v>
      </c>
      <c r="M168" s="2">
        <f t="shared" si="10"/>
        <v>0</v>
      </c>
      <c r="N168" s="2">
        <f t="shared" si="10"/>
        <v>0</v>
      </c>
      <c r="O168" s="1">
        <f t="shared" si="10"/>
        <v>0</v>
      </c>
      <c r="P168" s="25"/>
      <c r="R168" s="27"/>
    </row>
    <row r="169" spans="1:18" customFormat="1">
      <c r="A169" s="10">
        <v>42755</v>
      </c>
      <c r="B169" s="6">
        <v>19000</v>
      </c>
      <c r="C169" s="6">
        <v>19000</v>
      </c>
      <c r="D169" s="6">
        <v>19000</v>
      </c>
      <c r="E169" s="6">
        <v>19000</v>
      </c>
      <c r="F169" s="4">
        <v>0</v>
      </c>
      <c r="G169" s="3">
        <f t="shared" si="3"/>
        <v>0</v>
      </c>
      <c r="H169" s="3">
        <v>0</v>
      </c>
      <c r="I169" s="3">
        <v>0</v>
      </c>
      <c r="J169" s="2">
        <f t="shared" si="9"/>
        <v>0</v>
      </c>
      <c r="K169" s="3">
        <v>0</v>
      </c>
      <c r="L169" s="3">
        <v>0</v>
      </c>
      <c r="M169" s="2">
        <f t="shared" si="10"/>
        <v>0</v>
      </c>
      <c r="N169" s="2">
        <f t="shared" si="10"/>
        <v>0</v>
      </c>
      <c r="O169" s="1">
        <f t="shared" si="10"/>
        <v>0</v>
      </c>
      <c r="P169" s="25"/>
      <c r="R169" s="27"/>
    </row>
    <row r="170" spans="1:18" customFormat="1">
      <c r="A170" s="10">
        <v>42758</v>
      </c>
      <c r="B170" s="6">
        <v>19000</v>
      </c>
      <c r="C170" s="6">
        <v>19000</v>
      </c>
      <c r="D170" s="6">
        <v>19000</v>
      </c>
      <c r="E170" s="6">
        <v>19000</v>
      </c>
      <c r="F170" s="4">
        <v>0</v>
      </c>
      <c r="G170" s="3">
        <f t="shared" si="3"/>
        <v>0</v>
      </c>
      <c r="H170" s="3">
        <v>0</v>
      </c>
      <c r="I170" s="3">
        <v>0</v>
      </c>
      <c r="J170" s="2">
        <f t="shared" si="9"/>
        <v>0</v>
      </c>
      <c r="K170" s="3">
        <v>0</v>
      </c>
      <c r="L170" s="3">
        <v>0</v>
      </c>
      <c r="M170" s="2">
        <f t="shared" si="10"/>
        <v>0</v>
      </c>
      <c r="N170" s="2">
        <f t="shared" si="10"/>
        <v>0</v>
      </c>
      <c r="O170" s="1">
        <f t="shared" si="10"/>
        <v>0</v>
      </c>
      <c r="P170" s="25"/>
      <c r="R170" s="27"/>
    </row>
    <row r="171" spans="1:18" customFormat="1">
      <c r="A171" s="10">
        <v>42759</v>
      </c>
      <c r="B171" s="6">
        <v>19000</v>
      </c>
      <c r="C171" s="6">
        <v>19000</v>
      </c>
      <c r="D171" s="6">
        <v>19000</v>
      </c>
      <c r="E171" s="6">
        <v>19000</v>
      </c>
      <c r="F171" s="4">
        <v>0</v>
      </c>
      <c r="G171" s="3">
        <f t="shared" si="3"/>
        <v>0</v>
      </c>
      <c r="H171" s="3">
        <v>0</v>
      </c>
      <c r="I171" s="3">
        <v>0</v>
      </c>
      <c r="J171" s="2">
        <f t="shared" si="9"/>
        <v>0</v>
      </c>
      <c r="K171" s="3">
        <v>0</v>
      </c>
      <c r="L171" s="3">
        <v>0</v>
      </c>
      <c r="M171" s="2">
        <f t="shared" si="10"/>
        <v>0</v>
      </c>
      <c r="N171" s="2">
        <f t="shared" si="10"/>
        <v>0</v>
      </c>
      <c r="O171" s="1">
        <f t="shared" si="10"/>
        <v>0</v>
      </c>
      <c r="P171" s="25"/>
      <c r="R171" s="27"/>
    </row>
    <row r="172" spans="1:18" customFormat="1">
      <c r="A172" s="10">
        <v>42760</v>
      </c>
      <c r="B172" s="6">
        <v>20900</v>
      </c>
      <c r="C172" s="35">
        <v>20900</v>
      </c>
      <c r="D172" s="6">
        <v>20900</v>
      </c>
      <c r="E172" s="6">
        <v>20900</v>
      </c>
      <c r="F172" s="4">
        <v>10</v>
      </c>
      <c r="G172" s="3">
        <f t="shared" si="3"/>
        <v>5000</v>
      </c>
      <c r="H172" s="3">
        <v>0</v>
      </c>
      <c r="I172" s="3">
        <v>5000</v>
      </c>
      <c r="J172" s="2">
        <f t="shared" si="9"/>
        <v>104500000</v>
      </c>
      <c r="K172" s="3">
        <v>0</v>
      </c>
      <c r="L172" s="3">
        <v>104500000</v>
      </c>
      <c r="M172" s="2">
        <f t="shared" si="10"/>
        <v>20900</v>
      </c>
      <c r="N172" s="2">
        <f t="shared" si="10"/>
        <v>0</v>
      </c>
      <c r="O172" s="1">
        <f t="shared" si="10"/>
        <v>20900</v>
      </c>
      <c r="P172" s="25"/>
      <c r="R172" s="27"/>
    </row>
    <row r="173" spans="1:18" customFormat="1">
      <c r="A173" s="10">
        <v>42761</v>
      </c>
      <c r="B173" s="6">
        <v>21000</v>
      </c>
      <c r="C173" s="6">
        <v>21000</v>
      </c>
      <c r="D173" s="6">
        <v>21000</v>
      </c>
      <c r="E173" s="6">
        <v>21000</v>
      </c>
      <c r="F173" s="4">
        <v>0.48</v>
      </c>
      <c r="G173" s="3">
        <f t="shared" si="3"/>
        <v>0</v>
      </c>
      <c r="H173" s="3">
        <v>0</v>
      </c>
      <c r="I173" s="3">
        <v>0</v>
      </c>
      <c r="J173" s="2">
        <f t="shared" si="9"/>
        <v>0</v>
      </c>
      <c r="K173" s="3">
        <v>0</v>
      </c>
      <c r="L173" s="3">
        <v>0</v>
      </c>
      <c r="M173" s="2">
        <f t="shared" si="10"/>
        <v>0</v>
      </c>
      <c r="N173" s="2">
        <f t="shared" si="10"/>
        <v>0</v>
      </c>
      <c r="O173" s="1">
        <f t="shared" si="10"/>
        <v>0</v>
      </c>
      <c r="P173" s="25"/>
      <c r="R173" s="27"/>
    </row>
    <row r="174" spans="1:18" customFormat="1">
      <c r="A174" s="10">
        <v>42766</v>
      </c>
      <c r="B174" s="6">
        <v>21000</v>
      </c>
      <c r="C174" s="6">
        <v>21000</v>
      </c>
      <c r="D174" s="6">
        <v>21000</v>
      </c>
      <c r="E174" s="6">
        <v>21000</v>
      </c>
      <c r="F174" s="4">
        <v>0</v>
      </c>
      <c r="G174" s="3">
        <f t="shared" si="3"/>
        <v>0</v>
      </c>
      <c r="H174" s="3">
        <v>0</v>
      </c>
      <c r="I174" s="3">
        <v>0</v>
      </c>
      <c r="J174" s="2">
        <f t="shared" si="9"/>
        <v>0</v>
      </c>
      <c r="K174" s="3">
        <v>0</v>
      </c>
      <c r="L174" s="3">
        <v>0</v>
      </c>
      <c r="M174" s="2">
        <f t="shared" si="10"/>
        <v>0</v>
      </c>
      <c r="N174" s="2">
        <f t="shared" si="10"/>
        <v>0</v>
      </c>
      <c r="O174" s="1">
        <f t="shared" si="10"/>
        <v>0</v>
      </c>
      <c r="P174" s="25"/>
      <c r="R174" s="27"/>
    </row>
    <row r="175" spans="1:18" customFormat="1">
      <c r="A175" s="10">
        <v>42767</v>
      </c>
      <c r="B175" s="6">
        <v>21000</v>
      </c>
      <c r="C175" s="6">
        <v>21000</v>
      </c>
      <c r="D175" s="6">
        <v>21000</v>
      </c>
      <c r="E175" s="6">
        <v>21000</v>
      </c>
      <c r="F175" s="4">
        <v>0</v>
      </c>
      <c r="G175" s="3">
        <f t="shared" si="3"/>
        <v>0</v>
      </c>
      <c r="H175" s="3">
        <v>0</v>
      </c>
      <c r="I175" s="3">
        <v>0</v>
      </c>
      <c r="J175" s="2">
        <f t="shared" si="9"/>
        <v>0</v>
      </c>
      <c r="K175" s="3">
        <v>0</v>
      </c>
      <c r="L175" s="3">
        <v>0</v>
      </c>
      <c r="M175" s="2">
        <f t="shared" si="10"/>
        <v>0</v>
      </c>
      <c r="N175" s="2">
        <f t="shared" si="10"/>
        <v>0</v>
      </c>
      <c r="O175" s="1">
        <f t="shared" si="10"/>
        <v>0</v>
      </c>
      <c r="P175" s="25"/>
      <c r="R175" s="27"/>
    </row>
    <row r="176" spans="1:18" customFormat="1">
      <c r="A176" s="10">
        <v>42768</v>
      </c>
      <c r="B176" s="6">
        <v>21550</v>
      </c>
      <c r="C176" s="6">
        <v>21550</v>
      </c>
      <c r="D176" s="6">
        <v>21550</v>
      </c>
      <c r="E176" s="6">
        <v>21550</v>
      </c>
      <c r="F176" s="4">
        <v>2.62</v>
      </c>
      <c r="G176" s="3">
        <f t="shared" si="3"/>
        <v>0</v>
      </c>
      <c r="H176" s="3">
        <v>0</v>
      </c>
      <c r="I176" s="3">
        <v>0</v>
      </c>
      <c r="J176" s="2">
        <f t="shared" si="9"/>
        <v>0</v>
      </c>
      <c r="K176" s="3">
        <v>0</v>
      </c>
      <c r="L176" s="3">
        <v>0</v>
      </c>
      <c r="M176" s="2">
        <f t="shared" si="10"/>
        <v>0</v>
      </c>
      <c r="N176" s="2">
        <f t="shared" si="10"/>
        <v>0</v>
      </c>
      <c r="O176" s="1">
        <f t="shared" si="10"/>
        <v>0</v>
      </c>
      <c r="P176" s="25"/>
      <c r="R176" s="27"/>
    </row>
    <row r="177" spans="1:18" customFormat="1">
      <c r="A177" s="10">
        <v>42769</v>
      </c>
      <c r="B177" s="6">
        <v>22500</v>
      </c>
      <c r="C177" s="6">
        <v>22500</v>
      </c>
      <c r="D177" s="6">
        <v>22500</v>
      </c>
      <c r="E177" s="6">
        <v>22500</v>
      </c>
      <c r="F177" s="4">
        <v>4.41</v>
      </c>
      <c r="G177" s="3">
        <f t="shared" si="3"/>
        <v>0</v>
      </c>
      <c r="H177" s="3">
        <v>0</v>
      </c>
      <c r="I177" s="3">
        <v>0</v>
      </c>
      <c r="J177" s="2">
        <f t="shared" si="9"/>
        <v>0</v>
      </c>
      <c r="K177" s="3">
        <v>0</v>
      </c>
      <c r="L177" s="3">
        <v>0</v>
      </c>
      <c r="M177" s="2">
        <f t="shared" si="10"/>
        <v>0</v>
      </c>
      <c r="N177" s="2">
        <f t="shared" si="10"/>
        <v>0</v>
      </c>
      <c r="O177" s="1">
        <f t="shared" si="10"/>
        <v>0</v>
      </c>
      <c r="P177" s="25"/>
      <c r="R177" s="27"/>
    </row>
    <row r="178" spans="1:18" customFormat="1">
      <c r="A178" s="10">
        <v>42772</v>
      </c>
      <c r="B178" s="6">
        <v>22500</v>
      </c>
      <c r="C178" s="6">
        <v>22500</v>
      </c>
      <c r="D178" s="6">
        <v>22500</v>
      </c>
      <c r="E178" s="6">
        <v>22500</v>
      </c>
      <c r="F178" s="4">
        <v>0</v>
      </c>
      <c r="G178" s="3">
        <f t="shared" si="3"/>
        <v>0</v>
      </c>
      <c r="H178" s="3">
        <v>0</v>
      </c>
      <c r="I178" s="3">
        <v>0</v>
      </c>
      <c r="J178" s="2">
        <f t="shared" si="9"/>
        <v>0</v>
      </c>
      <c r="K178" s="3">
        <v>0</v>
      </c>
      <c r="L178" s="3">
        <v>0</v>
      </c>
      <c r="M178" s="2">
        <f t="shared" si="10"/>
        <v>0</v>
      </c>
      <c r="N178" s="2">
        <f t="shared" si="10"/>
        <v>0</v>
      </c>
      <c r="O178" s="1">
        <f t="shared" si="10"/>
        <v>0</v>
      </c>
      <c r="P178" s="25"/>
      <c r="R178" s="27"/>
    </row>
    <row r="179" spans="1:18" customFormat="1">
      <c r="A179" s="10">
        <v>42773</v>
      </c>
      <c r="B179" s="6">
        <v>24000</v>
      </c>
      <c r="C179" s="35">
        <v>24750</v>
      </c>
      <c r="D179" s="6">
        <v>24000</v>
      </c>
      <c r="E179" s="6">
        <v>24750</v>
      </c>
      <c r="F179" s="4">
        <v>10</v>
      </c>
      <c r="G179" s="3">
        <f t="shared" si="3"/>
        <v>10000</v>
      </c>
      <c r="H179" s="3">
        <v>0</v>
      </c>
      <c r="I179" s="3">
        <v>10000</v>
      </c>
      <c r="J179" s="2">
        <f t="shared" si="9"/>
        <v>243750000</v>
      </c>
      <c r="K179" s="3">
        <v>0</v>
      </c>
      <c r="L179" s="3">
        <v>243750000</v>
      </c>
      <c r="M179" s="2">
        <f t="shared" si="10"/>
        <v>24375</v>
      </c>
      <c r="N179" s="2">
        <f t="shared" si="10"/>
        <v>0</v>
      </c>
      <c r="O179" s="1">
        <f t="shared" si="10"/>
        <v>24375</v>
      </c>
      <c r="P179" s="25"/>
      <c r="R179" s="27"/>
    </row>
    <row r="180" spans="1:18" customFormat="1">
      <c r="A180" s="10">
        <v>42774</v>
      </c>
      <c r="B180" s="6">
        <v>24800</v>
      </c>
      <c r="C180" s="6">
        <v>24800</v>
      </c>
      <c r="D180" s="6">
        <v>24800</v>
      </c>
      <c r="E180" s="6">
        <v>24800</v>
      </c>
      <c r="F180" s="4">
        <v>0.2</v>
      </c>
      <c r="G180" s="3">
        <f t="shared" si="3"/>
        <v>2400</v>
      </c>
      <c r="H180" s="3">
        <v>0</v>
      </c>
      <c r="I180" s="3">
        <v>2400</v>
      </c>
      <c r="J180" s="2">
        <f t="shared" si="9"/>
        <v>59520000</v>
      </c>
      <c r="K180" s="3">
        <v>0</v>
      </c>
      <c r="L180" s="3">
        <v>59520000</v>
      </c>
      <c r="M180" s="2">
        <f t="shared" si="10"/>
        <v>24800</v>
      </c>
      <c r="N180" s="2">
        <f t="shared" si="10"/>
        <v>0</v>
      </c>
      <c r="O180" s="1">
        <f t="shared" si="10"/>
        <v>24800</v>
      </c>
      <c r="P180" s="25"/>
      <c r="R180" s="27"/>
    </row>
    <row r="181" spans="1:18" customFormat="1">
      <c r="A181" s="10">
        <v>42775</v>
      </c>
      <c r="B181" s="6">
        <v>25200</v>
      </c>
      <c r="C181" s="6">
        <v>25200</v>
      </c>
      <c r="D181" s="6">
        <v>25200</v>
      </c>
      <c r="E181" s="6">
        <v>25200</v>
      </c>
      <c r="F181" s="4">
        <v>1.61</v>
      </c>
      <c r="G181" s="3">
        <f t="shared" si="3"/>
        <v>10000</v>
      </c>
      <c r="H181" s="3">
        <v>0</v>
      </c>
      <c r="I181" s="3">
        <v>10000</v>
      </c>
      <c r="J181" s="2">
        <f t="shared" si="9"/>
        <v>251000000</v>
      </c>
      <c r="K181" s="3">
        <v>0</v>
      </c>
      <c r="L181" s="3">
        <v>251000000</v>
      </c>
      <c r="M181" s="2">
        <f t="shared" si="10"/>
        <v>25100</v>
      </c>
      <c r="N181" s="2">
        <f t="shared" si="10"/>
        <v>0</v>
      </c>
      <c r="O181" s="1">
        <f t="shared" si="10"/>
        <v>25100</v>
      </c>
      <c r="P181" s="25"/>
      <c r="R181" s="27"/>
    </row>
    <row r="182" spans="1:18" customFormat="1">
      <c r="A182" s="10">
        <v>42776</v>
      </c>
      <c r="B182" s="6">
        <v>25200</v>
      </c>
      <c r="C182" s="6">
        <v>25200</v>
      </c>
      <c r="D182" s="6">
        <v>25200</v>
      </c>
      <c r="E182" s="6">
        <v>25200</v>
      </c>
      <c r="F182" s="4">
        <v>0</v>
      </c>
      <c r="G182" s="3">
        <f t="shared" si="3"/>
        <v>0</v>
      </c>
      <c r="H182" s="3">
        <v>0</v>
      </c>
      <c r="I182" s="3">
        <v>0</v>
      </c>
      <c r="J182" s="2">
        <f t="shared" si="9"/>
        <v>0</v>
      </c>
      <c r="K182" s="3">
        <v>0</v>
      </c>
      <c r="L182" s="3">
        <v>0</v>
      </c>
      <c r="M182" s="2">
        <f t="shared" si="10"/>
        <v>0</v>
      </c>
      <c r="N182" s="2">
        <f t="shared" si="10"/>
        <v>0</v>
      </c>
      <c r="O182" s="1">
        <f t="shared" si="10"/>
        <v>0</v>
      </c>
      <c r="P182" s="25"/>
      <c r="R182" s="27"/>
    </row>
    <row r="183" spans="1:18" customFormat="1">
      <c r="A183" s="10">
        <v>42779</v>
      </c>
      <c r="B183" s="6">
        <v>25200</v>
      </c>
      <c r="C183" s="6">
        <v>25200</v>
      </c>
      <c r="D183" s="6">
        <v>25200</v>
      </c>
      <c r="E183" s="6">
        <v>25200</v>
      </c>
      <c r="F183" s="4">
        <v>0</v>
      </c>
      <c r="G183" s="3">
        <f t="shared" si="3"/>
        <v>0</v>
      </c>
      <c r="H183" s="3">
        <v>0</v>
      </c>
      <c r="I183" s="3">
        <v>0</v>
      </c>
      <c r="J183" s="2">
        <f t="shared" si="9"/>
        <v>0</v>
      </c>
      <c r="K183" s="3">
        <v>0</v>
      </c>
      <c r="L183" s="3">
        <v>0</v>
      </c>
      <c r="M183" s="2">
        <f t="shared" si="10"/>
        <v>0</v>
      </c>
      <c r="N183" s="2">
        <f t="shared" si="10"/>
        <v>0</v>
      </c>
      <c r="O183" s="1">
        <f t="shared" si="10"/>
        <v>0</v>
      </c>
      <c r="P183" s="25"/>
      <c r="R183" s="27"/>
    </row>
    <row r="184" spans="1:18" customFormat="1">
      <c r="A184" s="10">
        <v>42780</v>
      </c>
      <c r="B184" s="6">
        <v>25200</v>
      </c>
      <c r="C184" s="6">
        <v>25200</v>
      </c>
      <c r="D184" s="6">
        <v>25200</v>
      </c>
      <c r="E184" s="6">
        <v>25200</v>
      </c>
      <c r="F184" s="4">
        <v>0</v>
      </c>
      <c r="G184" s="3">
        <f t="shared" si="3"/>
        <v>0</v>
      </c>
      <c r="H184" s="3">
        <v>0</v>
      </c>
      <c r="I184" s="3">
        <v>0</v>
      </c>
      <c r="J184" s="2">
        <f t="shared" si="9"/>
        <v>0</v>
      </c>
      <c r="K184" s="3">
        <v>0</v>
      </c>
      <c r="L184" s="3">
        <v>0</v>
      </c>
      <c r="M184" s="2">
        <f t="shared" si="10"/>
        <v>0</v>
      </c>
      <c r="N184" s="2">
        <f t="shared" si="10"/>
        <v>0</v>
      </c>
      <c r="O184" s="1">
        <f t="shared" si="10"/>
        <v>0</v>
      </c>
      <c r="P184" s="25"/>
      <c r="R184" s="27"/>
    </row>
    <row r="185" spans="1:18" customFormat="1">
      <c r="A185" s="10">
        <v>42781</v>
      </c>
      <c r="B185" s="6">
        <v>25200</v>
      </c>
      <c r="C185" s="6">
        <v>25200</v>
      </c>
      <c r="D185" s="6">
        <v>25200</v>
      </c>
      <c r="E185" s="6">
        <v>25200</v>
      </c>
      <c r="F185" s="4">
        <v>0</v>
      </c>
      <c r="G185" s="2">
        <f t="shared" si="3"/>
        <v>0</v>
      </c>
      <c r="H185" s="2">
        <v>0</v>
      </c>
      <c r="I185" s="2">
        <v>0</v>
      </c>
      <c r="J185" s="2">
        <f t="shared" si="9"/>
        <v>0</v>
      </c>
      <c r="K185" s="2">
        <v>0</v>
      </c>
      <c r="L185" s="2">
        <v>0</v>
      </c>
      <c r="M185" s="2">
        <f t="shared" si="10"/>
        <v>0</v>
      </c>
      <c r="N185" s="2">
        <f t="shared" si="10"/>
        <v>0</v>
      </c>
      <c r="O185" s="1">
        <f t="shared" si="10"/>
        <v>0</v>
      </c>
      <c r="P185" s="25"/>
      <c r="R185" s="27"/>
    </row>
    <row r="186" spans="1:18" customFormat="1">
      <c r="A186" s="10">
        <v>42782</v>
      </c>
      <c r="B186" s="6">
        <v>25200</v>
      </c>
      <c r="C186" s="6">
        <v>25200</v>
      </c>
      <c r="D186" s="6">
        <v>25200</v>
      </c>
      <c r="E186" s="6">
        <v>25200</v>
      </c>
      <c r="F186" s="4">
        <v>0</v>
      </c>
      <c r="G186" s="2">
        <f t="shared" si="3"/>
        <v>0</v>
      </c>
      <c r="H186" s="2">
        <v>0</v>
      </c>
      <c r="I186" s="2">
        <v>0</v>
      </c>
      <c r="J186" s="2">
        <f t="shared" si="9"/>
        <v>0</v>
      </c>
      <c r="K186" s="2">
        <v>0</v>
      </c>
      <c r="L186" s="2">
        <v>0</v>
      </c>
      <c r="M186" s="2">
        <f t="shared" si="10"/>
        <v>0</v>
      </c>
      <c r="N186" s="2">
        <f t="shared" si="10"/>
        <v>0</v>
      </c>
      <c r="O186" s="1">
        <f t="shared" si="10"/>
        <v>0</v>
      </c>
      <c r="P186" s="25"/>
      <c r="R186" s="27"/>
    </row>
    <row r="187" spans="1:18" customFormat="1">
      <c r="A187" s="10">
        <v>42783</v>
      </c>
      <c r="B187" s="6">
        <v>25200</v>
      </c>
      <c r="C187" s="6">
        <v>25200</v>
      </c>
      <c r="D187" s="6">
        <v>25200</v>
      </c>
      <c r="E187" s="6">
        <v>25200</v>
      </c>
      <c r="F187" s="4">
        <v>0</v>
      </c>
      <c r="G187" s="2">
        <f t="shared" si="3"/>
        <v>0</v>
      </c>
      <c r="H187" s="2">
        <v>0</v>
      </c>
      <c r="I187" s="2">
        <v>0</v>
      </c>
      <c r="J187" s="2">
        <f t="shared" si="9"/>
        <v>0</v>
      </c>
      <c r="K187" s="2">
        <v>0</v>
      </c>
      <c r="L187" s="2">
        <v>0</v>
      </c>
      <c r="M187" s="2">
        <f t="shared" si="10"/>
        <v>0</v>
      </c>
      <c r="N187" s="2">
        <f t="shared" si="10"/>
        <v>0</v>
      </c>
      <c r="O187" s="1">
        <f t="shared" si="10"/>
        <v>0</v>
      </c>
      <c r="P187" s="25"/>
      <c r="R187" s="27"/>
    </row>
    <row r="188" spans="1:18" customFormat="1">
      <c r="A188" s="10">
        <v>42786</v>
      </c>
      <c r="B188" s="6">
        <v>25200</v>
      </c>
      <c r="C188" s="6">
        <v>25200</v>
      </c>
      <c r="D188" s="6">
        <v>25200</v>
      </c>
      <c r="E188" s="6">
        <v>25200</v>
      </c>
      <c r="F188" s="4">
        <v>0</v>
      </c>
      <c r="G188" s="2">
        <f t="shared" si="3"/>
        <v>0</v>
      </c>
      <c r="H188" s="2">
        <v>0</v>
      </c>
      <c r="I188" s="2">
        <v>0</v>
      </c>
      <c r="J188" s="2">
        <f t="shared" si="9"/>
        <v>0</v>
      </c>
      <c r="K188" s="2">
        <v>0</v>
      </c>
      <c r="L188" s="2">
        <v>0</v>
      </c>
      <c r="M188" s="2">
        <f t="shared" si="10"/>
        <v>0</v>
      </c>
      <c r="N188" s="2">
        <f t="shared" si="10"/>
        <v>0</v>
      </c>
      <c r="O188" s="1">
        <f t="shared" si="10"/>
        <v>0</v>
      </c>
      <c r="P188" s="25"/>
      <c r="R188" s="27"/>
    </row>
    <row r="189" spans="1:18" customFormat="1">
      <c r="A189" s="10">
        <v>42787</v>
      </c>
      <c r="B189" s="6">
        <v>25200</v>
      </c>
      <c r="C189" s="6">
        <v>25200</v>
      </c>
      <c r="D189" s="6">
        <v>25200</v>
      </c>
      <c r="E189" s="6">
        <v>25200</v>
      </c>
      <c r="F189" s="4">
        <v>0</v>
      </c>
      <c r="G189" s="2">
        <f t="shared" si="3"/>
        <v>0</v>
      </c>
      <c r="H189" s="2">
        <v>0</v>
      </c>
      <c r="I189" s="2">
        <v>0</v>
      </c>
      <c r="J189" s="2">
        <f t="shared" si="9"/>
        <v>0</v>
      </c>
      <c r="K189" s="2">
        <v>0</v>
      </c>
      <c r="L189" s="2">
        <v>0</v>
      </c>
      <c r="M189" s="2">
        <f t="shared" si="10"/>
        <v>0</v>
      </c>
      <c r="N189" s="2">
        <f t="shared" si="10"/>
        <v>0</v>
      </c>
      <c r="O189" s="1">
        <f t="shared" si="10"/>
        <v>0</v>
      </c>
      <c r="P189" s="25"/>
      <c r="R189" s="27"/>
    </row>
    <row r="190" spans="1:18" customFormat="1">
      <c r="A190" s="10">
        <v>42788</v>
      </c>
      <c r="B190" s="6">
        <v>25200</v>
      </c>
      <c r="C190" s="6">
        <v>25200</v>
      </c>
      <c r="D190" s="6">
        <v>25200</v>
      </c>
      <c r="E190" s="6">
        <v>25200</v>
      </c>
      <c r="F190" s="4">
        <v>0</v>
      </c>
      <c r="G190" s="2">
        <f t="shared" si="3"/>
        <v>0</v>
      </c>
      <c r="H190" s="2">
        <v>0</v>
      </c>
      <c r="I190" s="2">
        <v>0</v>
      </c>
      <c r="J190" s="2">
        <f t="shared" si="9"/>
        <v>0</v>
      </c>
      <c r="K190" s="2">
        <v>0</v>
      </c>
      <c r="L190" s="2">
        <v>0</v>
      </c>
      <c r="M190" s="2">
        <f t="shared" si="10"/>
        <v>0</v>
      </c>
      <c r="N190" s="2">
        <f t="shared" si="10"/>
        <v>0</v>
      </c>
      <c r="O190" s="1">
        <f t="shared" si="10"/>
        <v>0</v>
      </c>
      <c r="P190" s="25"/>
      <c r="R190" s="27"/>
    </row>
    <row r="191" spans="1:18" customFormat="1">
      <c r="A191" s="10">
        <v>42789</v>
      </c>
      <c r="B191" s="6">
        <v>25200</v>
      </c>
      <c r="C191" s="6">
        <v>25200</v>
      </c>
      <c r="D191" s="6">
        <v>25200</v>
      </c>
      <c r="E191" s="6">
        <v>25200</v>
      </c>
      <c r="F191" s="4">
        <v>0</v>
      </c>
      <c r="G191" s="2">
        <f t="shared" si="3"/>
        <v>0</v>
      </c>
      <c r="H191" s="2">
        <v>0</v>
      </c>
      <c r="I191" s="2">
        <v>0</v>
      </c>
      <c r="J191" s="2">
        <f t="shared" si="9"/>
        <v>0</v>
      </c>
      <c r="K191" s="2">
        <v>0</v>
      </c>
      <c r="L191" s="2">
        <v>0</v>
      </c>
      <c r="M191" s="2">
        <f t="shared" si="10"/>
        <v>0</v>
      </c>
      <c r="N191" s="2">
        <f t="shared" si="10"/>
        <v>0</v>
      </c>
      <c r="O191" s="1">
        <f t="shared" si="10"/>
        <v>0</v>
      </c>
      <c r="P191" s="25"/>
      <c r="R191" s="27"/>
    </row>
    <row r="192" spans="1:18" customFormat="1">
      <c r="A192" s="10">
        <v>42790</v>
      </c>
      <c r="B192" s="6">
        <v>25200</v>
      </c>
      <c r="C192" s="6">
        <v>25200</v>
      </c>
      <c r="D192" s="6">
        <v>25200</v>
      </c>
      <c r="E192" s="6">
        <v>25200</v>
      </c>
      <c r="F192" s="4">
        <v>0</v>
      </c>
      <c r="G192" s="2">
        <f t="shared" si="3"/>
        <v>0</v>
      </c>
      <c r="H192" s="2">
        <v>0</v>
      </c>
      <c r="I192" s="2">
        <v>0</v>
      </c>
      <c r="J192" s="2">
        <f t="shared" si="9"/>
        <v>0</v>
      </c>
      <c r="K192" s="2">
        <v>0</v>
      </c>
      <c r="L192" s="2">
        <v>0</v>
      </c>
      <c r="M192" s="2">
        <f t="shared" si="10"/>
        <v>0</v>
      </c>
      <c r="N192" s="2">
        <f t="shared" si="10"/>
        <v>0</v>
      </c>
      <c r="O192" s="1">
        <f t="shared" si="10"/>
        <v>0</v>
      </c>
      <c r="P192" s="25"/>
      <c r="R192" s="27"/>
    </row>
    <row r="193" spans="1:18" customFormat="1">
      <c r="A193" s="10">
        <v>42793</v>
      </c>
      <c r="B193" s="6">
        <v>25200</v>
      </c>
      <c r="C193" s="6">
        <v>25200</v>
      </c>
      <c r="D193" s="6">
        <v>25200</v>
      </c>
      <c r="E193" s="6">
        <v>25200</v>
      </c>
      <c r="F193" s="4">
        <v>0</v>
      </c>
      <c r="G193" s="2">
        <f t="shared" si="3"/>
        <v>0</v>
      </c>
      <c r="H193" s="2">
        <v>0</v>
      </c>
      <c r="I193" s="2">
        <v>0</v>
      </c>
      <c r="J193" s="2">
        <f t="shared" si="9"/>
        <v>0</v>
      </c>
      <c r="K193" s="2">
        <v>0</v>
      </c>
      <c r="L193" s="2">
        <v>0</v>
      </c>
      <c r="M193" s="2">
        <f t="shared" si="10"/>
        <v>0</v>
      </c>
      <c r="N193" s="2">
        <f t="shared" si="10"/>
        <v>0</v>
      </c>
      <c r="O193" s="1">
        <f t="shared" si="10"/>
        <v>0</v>
      </c>
      <c r="P193" s="25"/>
      <c r="R193" s="27"/>
    </row>
    <row r="194" spans="1:18" customFormat="1">
      <c r="A194" s="10">
        <v>42794</v>
      </c>
      <c r="B194" s="6">
        <v>25200</v>
      </c>
      <c r="C194" s="6">
        <v>25200</v>
      </c>
      <c r="D194" s="6">
        <v>25200</v>
      </c>
      <c r="E194" s="6">
        <v>25200</v>
      </c>
      <c r="F194" s="4">
        <v>0</v>
      </c>
      <c r="G194" s="2">
        <f t="shared" si="3"/>
        <v>0</v>
      </c>
      <c r="H194" s="2">
        <v>0</v>
      </c>
      <c r="I194" s="2">
        <v>0</v>
      </c>
      <c r="J194" s="2">
        <f t="shared" si="9"/>
        <v>0</v>
      </c>
      <c r="K194" s="2">
        <v>0</v>
      </c>
      <c r="L194" s="2">
        <v>0</v>
      </c>
      <c r="M194" s="2">
        <f t="shared" si="10"/>
        <v>0</v>
      </c>
      <c r="N194" s="2">
        <f t="shared" si="10"/>
        <v>0</v>
      </c>
      <c r="O194" s="1">
        <f t="shared" si="10"/>
        <v>0</v>
      </c>
      <c r="P194" s="25"/>
      <c r="R194" s="27"/>
    </row>
    <row r="195" spans="1:18" customFormat="1">
      <c r="A195" s="10">
        <v>42796</v>
      </c>
      <c r="B195" s="5">
        <v>23800</v>
      </c>
      <c r="C195" s="5">
        <v>23800</v>
      </c>
      <c r="D195" s="5">
        <v>23800</v>
      </c>
      <c r="E195" s="5">
        <v>23800</v>
      </c>
      <c r="F195" s="4">
        <v>-5.56</v>
      </c>
      <c r="G195" s="2">
        <f t="shared" si="3"/>
        <v>1000</v>
      </c>
      <c r="H195" s="2">
        <v>0</v>
      </c>
      <c r="I195" s="2">
        <v>1000</v>
      </c>
      <c r="J195" s="2">
        <f t="shared" si="9"/>
        <v>23800000</v>
      </c>
      <c r="K195" s="2">
        <v>0</v>
      </c>
      <c r="L195" s="2">
        <v>23800000</v>
      </c>
      <c r="M195" s="2">
        <f t="shared" si="10"/>
        <v>23800</v>
      </c>
      <c r="N195" s="2">
        <f t="shared" si="10"/>
        <v>0</v>
      </c>
      <c r="O195" s="1">
        <f t="shared" si="10"/>
        <v>23800</v>
      </c>
      <c r="P195" s="25"/>
      <c r="R195" s="27"/>
    </row>
    <row r="196" spans="1:18" customFormat="1">
      <c r="A196" s="10">
        <v>42797</v>
      </c>
      <c r="B196" s="5">
        <v>23800</v>
      </c>
      <c r="C196" s="5">
        <v>23800</v>
      </c>
      <c r="D196" s="5">
        <v>23800</v>
      </c>
      <c r="E196" s="5">
        <v>23800</v>
      </c>
      <c r="F196" s="4">
        <v>0</v>
      </c>
      <c r="G196" s="2">
        <f t="shared" si="3"/>
        <v>0</v>
      </c>
      <c r="H196" s="2">
        <v>0</v>
      </c>
      <c r="I196" s="2">
        <v>0</v>
      </c>
      <c r="J196" s="2">
        <f t="shared" si="9"/>
        <v>0</v>
      </c>
      <c r="K196" s="2">
        <v>0</v>
      </c>
      <c r="L196" s="2">
        <v>0</v>
      </c>
      <c r="M196" s="2">
        <f t="shared" si="10"/>
        <v>0</v>
      </c>
      <c r="N196" s="2">
        <f t="shared" si="10"/>
        <v>0</v>
      </c>
      <c r="O196" s="1">
        <f t="shared" si="10"/>
        <v>0</v>
      </c>
      <c r="P196" s="25"/>
      <c r="R196" s="27"/>
    </row>
    <row r="197" spans="1:18" customFormat="1">
      <c r="A197" s="10">
        <v>42800</v>
      </c>
      <c r="B197" s="5">
        <v>23800</v>
      </c>
      <c r="C197" s="5">
        <v>23800</v>
      </c>
      <c r="D197" s="5">
        <v>23800</v>
      </c>
      <c r="E197" s="5">
        <v>23800</v>
      </c>
      <c r="F197" s="4">
        <v>0</v>
      </c>
      <c r="G197" s="2">
        <f t="shared" si="3"/>
        <v>0</v>
      </c>
      <c r="H197" s="2">
        <v>0</v>
      </c>
      <c r="I197" s="2">
        <v>0</v>
      </c>
      <c r="J197" s="2">
        <f t="shared" si="9"/>
        <v>0</v>
      </c>
      <c r="K197" s="2">
        <v>0</v>
      </c>
      <c r="L197" s="2">
        <v>0</v>
      </c>
      <c r="M197" s="2">
        <f t="shared" si="10"/>
        <v>0</v>
      </c>
      <c r="N197" s="2">
        <f t="shared" si="10"/>
        <v>0</v>
      </c>
      <c r="O197" s="1">
        <f t="shared" si="10"/>
        <v>0</v>
      </c>
      <c r="P197" s="25"/>
      <c r="R197" s="27"/>
    </row>
    <row r="198" spans="1:18" customFormat="1">
      <c r="A198" s="10">
        <v>42801</v>
      </c>
      <c r="B198" s="5">
        <v>23800</v>
      </c>
      <c r="C198" s="5">
        <v>23800</v>
      </c>
      <c r="D198" s="5">
        <v>23800</v>
      </c>
      <c r="E198" s="5">
        <v>23800</v>
      </c>
      <c r="F198" s="4">
        <v>0</v>
      </c>
      <c r="G198" s="2">
        <f t="shared" si="3"/>
        <v>0</v>
      </c>
      <c r="H198" s="2">
        <v>0</v>
      </c>
      <c r="I198" s="2">
        <v>0</v>
      </c>
      <c r="J198" s="2">
        <f t="shared" si="9"/>
        <v>0</v>
      </c>
      <c r="K198" s="2">
        <v>0</v>
      </c>
      <c r="L198" s="2">
        <v>0</v>
      </c>
      <c r="M198" s="2">
        <f t="shared" si="10"/>
        <v>0</v>
      </c>
      <c r="N198" s="2">
        <f t="shared" si="10"/>
        <v>0</v>
      </c>
      <c r="O198" s="1">
        <f t="shared" si="10"/>
        <v>0</v>
      </c>
      <c r="P198" s="25"/>
      <c r="R198" s="27"/>
    </row>
    <row r="199" spans="1:18" customFormat="1">
      <c r="A199" s="10">
        <v>42802</v>
      </c>
      <c r="B199" s="5">
        <v>23800</v>
      </c>
      <c r="C199" s="5">
        <v>23800</v>
      </c>
      <c r="D199" s="5">
        <v>23800</v>
      </c>
      <c r="E199" s="5">
        <v>23800</v>
      </c>
      <c r="F199" s="4">
        <v>0</v>
      </c>
      <c r="G199" s="2">
        <f t="shared" si="3"/>
        <v>0</v>
      </c>
      <c r="H199" s="2">
        <v>0</v>
      </c>
      <c r="I199" s="2">
        <v>0</v>
      </c>
      <c r="J199" s="2">
        <f t="shared" si="9"/>
        <v>0</v>
      </c>
      <c r="K199" s="2">
        <v>0</v>
      </c>
      <c r="L199" s="2">
        <v>0</v>
      </c>
      <c r="M199" s="2">
        <f t="shared" si="10"/>
        <v>0</v>
      </c>
      <c r="N199" s="2">
        <f t="shared" si="10"/>
        <v>0</v>
      </c>
      <c r="O199" s="1">
        <f t="shared" si="10"/>
        <v>0</v>
      </c>
      <c r="P199" s="25"/>
      <c r="R199" s="27"/>
    </row>
    <row r="200" spans="1:18" customFormat="1">
      <c r="A200" s="10">
        <v>42803</v>
      </c>
      <c r="B200" s="5">
        <v>23800</v>
      </c>
      <c r="C200" s="5">
        <v>23800</v>
      </c>
      <c r="D200" s="5">
        <v>23800</v>
      </c>
      <c r="E200" s="5">
        <v>23800</v>
      </c>
      <c r="F200" s="4">
        <v>0</v>
      </c>
      <c r="G200" s="2">
        <f t="shared" si="3"/>
        <v>100000</v>
      </c>
      <c r="H200" s="2">
        <v>0</v>
      </c>
      <c r="I200" s="2">
        <v>100000</v>
      </c>
      <c r="J200" s="2">
        <f t="shared" si="9"/>
        <v>2380000000</v>
      </c>
      <c r="K200" s="2">
        <v>0</v>
      </c>
      <c r="L200" s="2">
        <v>2380000000</v>
      </c>
      <c r="M200" s="2">
        <f t="shared" si="10"/>
        <v>23800</v>
      </c>
      <c r="N200" s="2">
        <f t="shared" si="10"/>
        <v>0</v>
      </c>
      <c r="O200" s="1">
        <f t="shared" si="10"/>
        <v>23800</v>
      </c>
      <c r="P200" s="25"/>
      <c r="R200" s="27"/>
    </row>
    <row r="201" spans="1:18" customFormat="1">
      <c r="A201" s="10">
        <v>42804</v>
      </c>
      <c r="B201" s="5">
        <v>23800</v>
      </c>
      <c r="C201" s="5">
        <v>23800</v>
      </c>
      <c r="D201" s="5">
        <v>23800</v>
      </c>
      <c r="E201" s="5">
        <v>23800</v>
      </c>
      <c r="F201" s="4">
        <v>0</v>
      </c>
      <c r="G201" s="2">
        <f t="shared" si="3"/>
        <v>0</v>
      </c>
      <c r="H201" s="2">
        <v>0</v>
      </c>
      <c r="I201" s="2">
        <v>0</v>
      </c>
      <c r="J201" s="2">
        <f t="shared" si="9"/>
        <v>0</v>
      </c>
      <c r="K201" s="2">
        <v>0</v>
      </c>
      <c r="L201" s="2">
        <v>0</v>
      </c>
      <c r="M201" s="2">
        <f t="shared" si="10"/>
        <v>0</v>
      </c>
      <c r="N201" s="2">
        <f t="shared" si="10"/>
        <v>0</v>
      </c>
      <c r="O201" s="1">
        <f t="shared" si="10"/>
        <v>0</v>
      </c>
      <c r="P201" s="25"/>
      <c r="R201" s="27"/>
    </row>
    <row r="202" spans="1:18" customFormat="1">
      <c r="A202" s="10">
        <v>42807</v>
      </c>
      <c r="B202" s="5">
        <v>23800</v>
      </c>
      <c r="C202" s="5">
        <v>23800</v>
      </c>
      <c r="D202" s="5">
        <v>23800</v>
      </c>
      <c r="E202" s="5">
        <v>23800</v>
      </c>
      <c r="F202" s="4">
        <v>0</v>
      </c>
      <c r="G202" s="2">
        <f t="shared" si="3"/>
        <v>0</v>
      </c>
      <c r="H202" s="2">
        <v>0</v>
      </c>
      <c r="I202" s="2">
        <v>0</v>
      </c>
      <c r="J202" s="2">
        <f t="shared" si="9"/>
        <v>0</v>
      </c>
      <c r="K202" s="2">
        <v>0</v>
      </c>
      <c r="L202" s="2">
        <v>0</v>
      </c>
      <c r="M202" s="2">
        <f t="shared" si="10"/>
        <v>0</v>
      </c>
      <c r="N202" s="2">
        <f t="shared" si="10"/>
        <v>0</v>
      </c>
      <c r="O202" s="1">
        <f t="shared" si="10"/>
        <v>0</v>
      </c>
      <c r="P202" s="25"/>
      <c r="R202" s="27"/>
    </row>
    <row r="203" spans="1:18" customFormat="1">
      <c r="A203" s="10">
        <v>42808</v>
      </c>
      <c r="B203" s="5">
        <v>23800</v>
      </c>
      <c r="C203" s="5">
        <v>23800</v>
      </c>
      <c r="D203" s="5">
        <v>23800</v>
      </c>
      <c r="E203" s="5">
        <v>23800</v>
      </c>
      <c r="F203" s="4">
        <v>0</v>
      </c>
      <c r="G203" s="2">
        <f t="shared" si="3"/>
        <v>0</v>
      </c>
      <c r="H203" s="2">
        <v>0</v>
      </c>
      <c r="I203" s="2">
        <v>0</v>
      </c>
      <c r="J203" s="2">
        <f t="shared" si="9"/>
        <v>0</v>
      </c>
      <c r="K203" s="2">
        <v>0</v>
      </c>
      <c r="L203" s="2">
        <v>0</v>
      </c>
      <c r="M203" s="2">
        <f t="shared" si="10"/>
        <v>0</v>
      </c>
      <c r="N203" s="2">
        <f t="shared" si="10"/>
        <v>0</v>
      </c>
      <c r="O203" s="1">
        <f t="shared" si="10"/>
        <v>0</v>
      </c>
      <c r="P203" s="25"/>
      <c r="R203" s="27"/>
    </row>
    <row r="204" spans="1:18" customFormat="1">
      <c r="A204" s="10">
        <v>42809</v>
      </c>
      <c r="B204" s="5">
        <v>23800</v>
      </c>
      <c r="C204" s="5">
        <v>23800</v>
      </c>
      <c r="D204" s="5">
        <v>23800</v>
      </c>
      <c r="E204" s="5">
        <v>23800</v>
      </c>
      <c r="F204" s="4">
        <v>0</v>
      </c>
      <c r="G204" s="2">
        <f t="shared" si="3"/>
        <v>0</v>
      </c>
      <c r="H204" s="2">
        <v>0</v>
      </c>
      <c r="I204" s="2">
        <v>0</v>
      </c>
      <c r="J204" s="2">
        <f t="shared" si="9"/>
        <v>0</v>
      </c>
      <c r="K204" s="2">
        <v>0</v>
      </c>
      <c r="L204" s="2">
        <v>0</v>
      </c>
      <c r="M204" s="2">
        <f t="shared" si="10"/>
        <v>0</v>
      </c>
      <c r="N204" s="2">
        <f t="shared" si="10"/>
        <v>0</v>
      </c>
      <c r="O204" s="1">
        <f t="shared" si="10"/>
        <v>0</v>
      </c>
      <c r="P204" s="25"/>
      <c r="R204" s="27"/>
    </row>
    <row r="205" spans="1:18" customFormat="1">
      <c r="A205" s="10">
        <v>42810</v>
      </c>
      <c r="B205" s="5">
        <v>23800</v>
      </c>
      <c r="C205" s="5">
        <v>23800</v>
      </c>
      <c r="D205" s="5">
        <v>23800</v>
      </c>
      <c r="E205" s="5">
        <v>23800</v>
      </c>
      <c r="F205" s="4">
        <v>0</v>
      </c>
      <c r="G205" s="2">
        <f t="shared" si="3"/>
        <v>0</v>
      </c>
      <c r="H205" s="2">
        <v>0</v>
      </c>
      <c r="I205" s="2">
        <v>0</v>
      </c>
      <c r="J205" s="2">
        <f t="shared" si="9"/>
        <v>0</v>
      </c>
      <c r="K205" s="2">
        <v>0</v>
      </c>
      <c r="L205" s="2">
        <v>0</v>
      </c>
      <c r="M205" s="2">
        <f t="shared" si="10"/>
        <v>0</v>
      </c>
      <c r="N205" s="2">
        <f t="shared" si="10"/>
        <v>0</v>
      </c>
      <c r="O205" s="1">
        <f t="shared" si="10"/>
        <v>0</v>
      </c>
      <c r="P205" s="25"/>
      <c r="R205" s="27"/>
    </row>
    <row r="206" spans="1:18" customFormat="1">
      <c r="A206" s="10">
        <v>42811</v>
      </c>
      <c r="B206" s="5">
        <v>23800</v>
      </c>
      <c r="C206" s="5">
        <v>23800</v>
      </c>
      <c r="D206" s="5">
        <v>23800</v>
      </c>
      <c r="E206" s="5">
        <v>23800</v>
      </c>
      <c r="F206" s="4">
        <v>0</v>
      </c>
      <c r="G206" s="2">
        <f t="shared" si="3"/>
        <v>0</v>
      </c>
      <c r="H206" s="2">
        <v>0</v>
      </c>
      <c r="I206" s="2">
        <v>0</v>
      </c>
      <c r="J206" s="2">
        <f t="shared" si="9"/>
        <v>0</v>
      </c>
      <c r="K206" s="2">
        <v>0</v>
      </c>
      <c r="L206" s="2">
        <v>0</v>
      </c>
      <c r="M206" s="2">
        <f t="shared" si="10"/>
        <v>0</v>
      </c>
      <c r="N206" s="2">
        <f t="shared" si="10"/>
        <v>0</v>
      </c>
      <c r="O206" s="1">
        <f t="shared" si="10"/>
        <v>0</v>
      </c>
      <c r="P206" s="25"/>
      <c r="R206" s="27"/>
    </row>
    <row r="207" spans="1:18" customFormat="1">
      <c r="A207" s="10">
        <v>42814</v>
      </c>
      <c r="B207" s="5">
        <v>23800</v>
      </c>
      <c r="C207" s="5">
        <v>23800</v>
      </c>
      <c r="D207" s="5">
        <v>23800</v>
      </c>
      <c r="E207" s="5">
        <v>23800</v>
      </c>
      <c r="F207" s="4">
        <v>0</v>
      </c>
      <c r="G207" s="2">
        <f t="shared" si="3"/>
        <v>0</v>
      </c>
      <c r="H207" s="2">
        <v>0</v>
      </c>
      <c r="I207" s="2">
        <v>0</v>
      </c>
      <c r="J207" s="2">
        <f t="shared" si="9"/>
        <v>0</v>
      </c>
      <c r="K207" s="2">
        <v>0</v>
      </c>
      <c r="L207" s="2">
        <v>0</v>
      </c>
      <c r="M207" s="2">
        <f t="shared" si="10"/>
        <v>0</v>
      </c>
      <c r="N207" s="2">
        <f t="shared" si="10"/>
        <v>0</v>
      </c>
      <c r="O207" s="1">
        <f t="shared" si="10"/>
        <v>0</v>
      </c>
      <c r="P207" s="25"/>
      <c r="R207" s="27"/>
    </row>
    <row r="208" spans="1:18" customFormat="1">
      <c r="A208" s="10">
        <v>42815</v>
      </c>
      <c r="B208" s="5">
        <v>23800</v>
      </c>
      <c r="C208" s="5">
        <v>23800</v>
      </c>
      <c r="D208" s="5">
        <v>23800</v>
      </c>
      <c r="E208" s="5">
        <v>23800</v>
      </c>
      <c r="F208" s="4">
        <v>0</v>
      </c>
      <c r="G208" s="2">
        <f t="shared" si="3"/>
        <v>0</v>
      </c>
      <c r="H208" s="2">
        <v>0</v>
      </c>
      <c r="I208" s="2">
        <v>0</v>
      </c>
      <c r="J208" s="2">
        <f t="shared" si="9"/>
        <v>0</v>
      </c>
      <c r="K208" s="2">
        <v>0</v>
      </c>
      <c r="L208" s="2">
        <v>0</v>
      </c>
      <c r="M208" s="2">
        <f t="shared" si="10"/>
        <v>0</v>
      </c>
      <c r="N208" s="2">
        <f t="shared" si="10"/>
        <v>0</v>
      </c>
      <c r="O208" s="1">
        <f t="shared" si="10"/>
        <v>0</v>
      </c>
      <c r="P208" s="25"/>
      <c r="R208" s="27"/>
    </row>
    <row r="209" spans="1:18" customFormat="1">
      <c r="A209" s="10">
        <v>42816</v>
      </c>
      <c r="B209" s="5">
        <v>23800</v>
      </c>
      <c r="C209" s="5">
        <v>23800</v>
      </c>
      <c r="D209" s="5">
        <v>23800</v>
      </c>
      <c r="E209" s="5">
        <v>23800</v>
      </c>
      <c r="F209" s="4">
        <v>0</v>
      </c>
      <c r="G209" s="2">
        <f t="shared" si="3"/>
        <v>0</v>
      </c>
      <c r="H209" s="2">
        <v>0</v>
      </c>
      <c r="I209" s="2">
        <v>0</v>
      </c>
      <c r="J209" s="2">
        <f t="shared" si="9"/>
        <v>0</v>
      </c>
      <c r="K209" s="2">
        <v>0</v>
      </c>
      <c r="L209" s="2">
        <v>0</v>
      </c>
      <c r="M209" s="2">
        <f t="shared" si="10"/>
        <v>0</v>
      </c>
      <c r="N209" s="2">
        <f t="shared" si="10"/>
        <v>0</v>
      </c>
      <c r="O209" s="1">
        <f t="shared" si="10"/>
        <v>0</v>
      </c>
      <c r="P209" s="25"/>
      <c r="R209" s="27"/>
    </row>
    <row r="210" spans="1:18" customFormat="1">
      <c r="A210" s="10">
        <v>42817</v>
      </c>
      <c r="B210" s="5">
        <v>22800</v>
      </c>
      <c r="C210" s="5">
        <v>22800</v>
      </c>
      <c r="D210" s="5">
        <v>22800</v>
      </c>
      <c r="E210" s="5">
        <v>22800</v>
      </c>
      <c r="F210" s="4">
        <v>-4.2</v>
      </c>
      <c r="G210" s="2">
        <f t="shared" si="3"/>
        <v>0</v>
      </c>
      <c r="H210" s="2">
        <v>0</v>
      </c>
      <c r="I210" s="2">
        <v>0</v>
      </c>
      <c r="J210" s="2">
        <f t="shared" si="9"/>
        <v>0</v>
      </c>
      <c r="K210" s="2">
        <v>0</v>
      </c>
      <c r="L210" s="2">
        <v>0</v>
      </c>
      <c r="M210" s="2">
        <f t="shared" ref="M210:O294" si="11">IFERROR(J210/G210,0)</f>
        <v>0</v>
      </c>
      <c r="N210" s="2">
        <f t="shared" si="11"/>
        <v>0</v>
      </c>
      <c r="O210" s="1">
        <f t="shared" si="11"/>
        <v>0</v>
      </c>
      <c r="P210" s="25"/>
      <c r="R210" s="27"/>
    </row>
    <row r="211" spans="1:18" customFormat="1">
      <c r="A211" s="10">
        <v>42818</v>
      </c>
      <c r="B211" s="5">
        <v>21800</v>
      </c>
      <c r="C211" s="5">
        <v>21800</v>
      </c>
      <c r="D211" s="5">
        <v>21800</v>
      </c>
      <c r="E211" s="5">
        <v>21800</v>
      </c>
      <c r="F211" s="4">
        <v>-4.3899999999999997</v>
      </c>
      <c r="G211" s="2">
        <f t="shared" si="3"/>
        <v>0</v>
      </c>
      <c r="H211" s="2">
        <v>0</v>
      </c>
      <c r="I211" s="2">
        <v>0</v>
      </c>
      <c r="J211" s="2">
        <f t="shared" si="9"/>
        <v>0</v>
      </c>
      <c r="K211" s="2">
        <v>0</v>
      </c>
      <c r="L211" s="2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  <c r="P211" s="25"/>
      <c r="R211" s="27"/>
    </row>
    <row r="212" spans="1:18" customFormat="1">
      <c r="A212" s="10">
        <v>42821</v>
      </c>
      <c r="B212" s="5">
        <v>20800</v>
      </c>
      <c r="C212" s="5">
        <v>20800</v>
      </c>
      <c r="D212" s="5">
        <v>20800</v>
      </c>
      <c r="E212" s="5">
        <v>20800</v>
      </c>
      <c r="F212" s="4">
        <v>4.59</v>
      </c>
      <c r="G212" s="2">
        <f t="shared" si="3"/>
        <v>0</v>
      </c>
      <c r="H212" s="2">
        <v>0</v>
      </c>
      <c r="I212" s="2">
        <v>0</v>
      </c>
      <c r="J212" s="2">
        <f t="shared" si="9"/>
        <v>0</v>
      </c>
      <c r="K212" s="2">
        <v>0</v>
      </c>
      <c r="L212" s="2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  <c r="P212" s="25"/>
      <c r="R212" s="27"/>
    </row>
    <row r="213" spans="1:18" customFormat="1">
      <c r="A213" s="10">
        <v>42822</v>
      </c>
      <c r="B213" s="5">
        <v>20500</v>
      </c>
      <c r="C213" s="5">
        <v>20500</v>
      </c>
      <c r="D213" s="5">
        <v>20500</v>
      </c>
      <c r="E213" s="5">
        <v>20500</v>
      </c>
      <c r="F213" s="4">
        <v>-1.44</v>
      </c>
      <c r="G213" s="2">
        <f t="shared" si="3"/>
        <v>100</v>
      </c>
      <c r="H213" s="2">
        <v>0</v>
      </c>
      <c r="I213" s="2">
        <v>100</v>
      </c>
      <c r="J213" s="2">
        <f t="shared" si="9"/>
        <v>2050000</v>
      </c>
      <c r="K213" s="2">
        <v>0</v>
      </c>
      <c r="L213" s="2">
        <v>2050000</v>
      </c>
      <c r="M213" s="2">
        <f t="shared" si="11"/>
        <v>20500</v>
      </c>
      <c r="N213" s="2">
        <f t="shared" si="11"/>
        <v>0</v>
      </c>
      <c r="O213" s="1">
        <f t="shared" si="11"/>
        <v>20500</v>
      </c>
      <c r="P213" s="25"/>
      <c r="R213" s="27"/>
    </row>
    <row r="214" spans="1:18" customFormat="1">
      <c r="A214" s="10">
        <v>42823</v>
      </c>
      <c r="B214" s="5">
        <v>20500</v>
      </c>
      <c r="C214" s="5">
        <v>20500</v>
      </c>
      <c r="D214" s="5">
        <v>20500</v>
      </c>
      <c r="E214" s="5">
        <v>20500</v>
      </c>
      <c r="F214" s="4">
        <v>0</v>
      </c>
      <c r="G214" s="2">
        <f t="shared" si="3"/>
        <v>0</v>
      </c>
      <c r="H214" s="2">
        <v>0</v>
      </c>
      <c r="I214" s="2">
        <v>0</v>
      </c>
      <c r="J214" s="2">
        <f t="shared" si="9"/>
        <v>0</v>
      </c>
      <c r="K214" s="2">
        <v>0</v>
      </c>
      <c r="L214" s="2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  <c r="P214" s="25"/>
      <c r="R214" s="27"/>
    </row>
    <row r="215" spans="1:18" customFormat="1">
      <c r="A215" s="10">
        <v>42824</v>
      </c>
      <c r="B215" s="5">
        <v>20500</v>
      </c>
      <c r="C215" s="5">
        <v>20500</v>
      </c>
      <c r="D215" s="5">
        <v>20500</v>
      </c>
      <c r="E215" s="5">
        <v>20500</v>
      </c>
      <c r="F215" s="4">
        <v>0</v>
      </c>
      <c r="G215" s="2">
        <f t="shared" si="3"/>
        <v>0</v>
      </c>
      <c r="H215" s="2">
        <v>0</v>
      </c>
      <c r="I215" s="2">
        <v>0</v>
      </c>
      <c r="J215" s="2">
        <f t="shared" si="9"/>
        <v>0</v>
      </c>
      <c r="K215" s="2">
        <v>0</v>
      </c>
      <c r="L215" s="2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  <c r="P215" s="25"/>
      <c r="R215" s="27"/>
    </row>
    <row r="216" spans="1:18" customFormat="1">
      <c r="A216" s="10">
        <v>42825</v>
      </c>
      <c r="B216" s="5">
        <v>20800</v>
      </c>
      <c r="C216" s="35">
        <v>21000</v>
      </c>
      <c r="D216" s="5">
        <v>20800</v>
      </c>
      <c r="E216" s="5">
        <v>21000</v>
      </c>
      <c r="F216" s="4">
        <v>2.44</v>
      </c>
      <c r="G216" s="2">
        <f t="shared" si="3"/>
        <v>21000</v>
      </c>
      <c r="H216" s="2">
        <v>0</v>
      </c>
      <c r="I216" s="2">
        <v>21000</v>
      </c>
      <c r="J216" s="2">
        <f t="shared" si="9"/>
        <v>440600000</v>
      </c>
      <c r="K216" s="2">
        <v>0</v>
      </c>
      <c r="L216" s="2">
        <v>440600000</v>
      </c>
      <c r="M216" s="2">
        <f t="shared" si="11"/>
        <v>20980.952380952382</v>
      </c>
      <c r="N216" s="2">
        <f t="shared" si="11"/>
        <v>0</v>
      </c>
      <c r="O216" s="1">
        <f t="shared" si="11"/>
        <v>20980.952380952382</v>
      </c>
      <c r="P216" s="25"/>
      <c r="R216" s="27"/>
    </row>
    <row r="217" spans="1:18" customFormat="1">
      <c r="A217" s="10">
        <v>42828</v>
      </c>
      <c r="B217" s="35">
        <v>21000</v>
      </c>
      <c r="C217" s="35">
        <v>21000</v>
      </c>
      <c r="D217" s="35">
        <v>21000</v>
      </c>
      <c r="E217" s="35">
        <v>21000</v>
      </c>
      <c r="F217" s="4">
        <v>0</v>
      </c>
      <c r="G217" s="2">
        <f t="shared" si="3"/>
        <v>0</v>
      </c>
      <c r="H217" s="2">
        <v>0</v>
      </c>
      <c r="I217" s="2">
        <v>0</v>
      </c>
      <c r="J217" s="2">
        <f t="shared" si="9"/>
        <v>0</v>
      </c>
      <c r="K217" s="2">
        <v>0</v>
      </c>
      <c r="L217" s="2">
        <v>0</v>
      </c>
      <c r="M217" s="2">
        <f t="shared" si="11"/>
        <v>0</v>
      </c>
      <c r="N217" s="2">
        <f t="shared" si="11"/>
        <v>0</v>
      </c>
      <c r="O217" s="1">
        <f t="shared" si="11"/>
        <v>0</v>
      </c>
      <c r="P217" s="25"/>
      <c r="R217" s="27"/>
    </row>
    <row r="218" spans="1:18" customFormat="1">
      <c r="A218" s="10">
        <v>42829</v>
      </c>
      <c r="B218" s="35">
        <v>21000</v>
      </c>
      <c r="C218" s="35">
        <v>21000</v>
      </c>
      <c r="D218" s="35">
        <v>21000</v>
      </c>
      <c r="E218" s="35">
        <v>21000</v>
      </c>
      <c r="F218" s="4">
        <v>0</v>
      </c>
      <c r="G218" s="2">
        <f t="shared" si="3"/>
        <v>0</v>
      </c>
      <c r="H218" s="2">
        <v>0</v>
      </c>
      <c r="I218" s="2">
        <v>0</v>
      </c>
      <c r="J218" s="2">
        <f t="shared" si="9"/>
        <v>0</v>
      </c>
      <c r="K218" s="2">
        <v>0</v>
      </c>
      <c r="L218" s="2">
        <v>0</v>
      </c>
      <c r="M218" s="2">
        <f t="shared" si="11"/>
        <v>0</v>
      </c>
      <c r="N218" s="2">
        <f t="shared" si="11"/>
        <v>0</v>
      </c>
      <c r="O218" s="1">
        <f t="shared" si="11"/>
        <v>0</v>
      </c>
      <c r="P218" s="25"/>
      <c r="R218" s="27"/>
    </row>
    <row r="219" spans="1:18" customFormat="1">
      <c r="A219" s="10">
        <v>42830</v>
      </c>
      <c r="B219" s="35">
        <v>21000</v>
      </c>
      <c r="C219" s="35">
        <v>21000</v>
      </c>
      <c r="D219" s="35">
        <v>21000</v>
      </c>
      <c r="E219" s="35">
        <v>21000</v>
      </c>
      <c r="F219" s="4">
        <v>0</v>
      </c>
      <c r="G219" s="2">
        <f t="shared" si="3"/>
        <v>0</v>
      </c>
      <c r="H219" s="2">
        <v>0</v>
      </c>
      <c r="I219" s="2">
        <v>0</v>
      </c>
      <c r="J219" s="2">
        <f t="shared" si="9"/>
        <v>0</v>
      </c>
      <c r="K219" s="2">
        <v>0</v>
      </c>
      <c r="L219" s="2">
        <v>0</v>
      </c>
      <c r="M219" s="2">
        <f t="shared" si="11"/>
        <v>0</v>
      </c>
      <c r="N219" s="2">
        <f t="shared" si="11"/>
        <v>0</v>
      </c>
      <c r="O219" s="1">
        <f t="shared" si="11"/>
        <v>0</v>
      </c>
      <c r="P219" s="25"/>
      <c r="R219" s="27"/>
    </row>
    <row r="220" spans="1:18" customFormat="1">
      <c r="A220" s="10">
        <v>42831</v>
      </c>
      <c r="B220" s="35">
        <v>21000</v>
      </c>
      <c r="C220" s="35">
        <v>21000</v>
      </c>
      <c r="D220" s="35">
        <v>21000</v>
      </c>
      <c r="E220" s="35">
        <v>21000</v>
      </c>
      <c r="F220" s="4">
        <v>0</v>
      </c>
      <c r="G220" s="2">
        <f t="shared" si="3"/>
        <v>100000</v>
      </c>
      <c r="H220" s="2">
        <v>0</v>
      </c>
      <c r="I220" s="2">
        <v>100000</v>
      </c>
      <c r="J220" s="2">
        <f t="shared" si="9"/>
        <v>2100000000</v>
      </c>
      <c r="K220" s="2">
        <v>0</v>
      </c>
      <c r="L220" s="2">
        <v>2100000000</v>
      </c>
      <c r="M220" s="2">
        <f t="shared" si="11"/>
        <v>21000</v>
      </c>
      <c r="N220" s="2">
        <f t="shared" si="11"/>
        <v>0</v>
      </c>
      <c r="O220" s="1">
        <f t="shared" si="11"/>
        <v>21000</v>
      </c>
      <c r="P220" s="25"/>
      <c r="R220" s="27"/>
    </row>
    <row r="221" spans="1:18" customFormat="1">
      <c r="A221" s="10">
        <v>42832</v>
      </c>
      <c r="B221" s="35">
        <v>21000</v>
      </c>
      <c r="C221" s="35">
        <v>21000</v>
      </c>
      <c r="D221" s="35">
        <v>21000</v>
      </c>
      <c r="E221" s="35">
        <v>21000</v>
      </c>
      <c r="F221" s="4">
        <v>0</v>
      </c>
      <c r="G221" s="2">
        <f t="shared" si="3"/>
        <v>0</v>
      </c>
      <c r="H221" s="2">
        <v>0</v>
      </c>
      <c r="I221" s="2">
        <v>0</v>
      </c>
      <c r="J221" s="2">
        <f t="shared" si="9"/>
        <v>0</v>
      </c>
      <c r="K221" s="2">
        <v>0</v>
      </c>
      <c r="L221" s="2">
        <v>0</v>
      </c>
      <c r="M221" s="2">
        <f t="shared" si="11"/>
        <v>0</v>
      </c>
      <c r="N221" s="2">
        <f t="shared" si="11"/>
        <v>0</v>
      </c>
      <c r="O221" s="1">
        <f t="shared" si="11"/>
        <v>0</v>
      </c>
      <c r="P221" s="25"/>
      <c r="R221" s="27"/>
    </row>
    <row r="222" spans="1:18" customFormat="1">
      <c r="A222" s="10">
        <v>42835</v>
      </c>
      <c r="B222" s="35">
        <v>21000</v>
      </c>
      <c r="C222" s="35">
        <v>21000</v>
      </c>
      <c r="D222" s="35">
        <v>21000</v>
      </c>
      <c r="E222" s="35">
        <v>21000</v>
      </c>
      <c r="F222" s="4">
        <v>0</v>
      </c>
      <c r="G222" s="2">
        <f t="shared" si="3"/>
        <v>0</v>
      </c>
      <c r="H222" s="2">
        <v>0</v>
      </c>
      <c r="I222" s="2">
        <v>0</v>
      </c>
      <c r="J222" s="2">
        <f t="shared" si="9"/>
        <v>0</v>
      </c>
      <c r="K222" s="2">
        <v>0</v>
      </c>
      <c r="L222" s="2">
        <v>0</v>
      </c>
      <c r="M222" s="2">
        <f t="shared" si="11"/>
        <v>0</v>
      </c>
      <c r="N222" s="2">
        <f t="shared" si="11"/>
        <v>0</v>
      </c>
      <c r="O222" s="1">
        <f t="shared" si="11"/>
        <v>0</v>
      </c>
      <c r="P222" s="25"/>
      <c r="R222" s="27"/>
    </row>
    <row r="223" spans="1:18" customFormat="1">
      <c r="A223" s="10">
        <v>42836</v>
      </c>
      <c r="B223" s="35">
        <v>21000</v>
      </c>
      <c r="C223" s="35">
        <v>21000</v>
      </c>
      <c r="D223" s="35">
        <v>21000</v>
      </c>
      <c r="E223" s="35">
        <v>21000</v>
      </c>
      <c r="F223" s="4">
        <v>0</v>
      </c>
      <c r="G223" s="2">
        <f t="shared" si="3"/>
        <v>0</v>
      </c>
      <c r="H223" s="2">
        <v>0</v>
      </c>
      <c r="I223" s="2">
        <v>0</v>
      </c>
      <c r="J223" s="2">
        <f t="shared" si="9"/>
        <v>0</v>
      </c>
      <c r="K223" s="2">
        <v>0</v>
      </c>
      <c r="L223" s="2">
        <v>0</v>
      </c>
      <c r="M223" s="2">
        <f t="shared" si="11"/>
        <v>0</v>
      </c>
      <c r="N223" s="2">
        <f t="shared" si="11"/>
        <v>0</v>
      </c>
      <c r="O223" s="1">
        <f t="shared" si="11"/>
        <v>0</v>
      </c>
      <c r="P223" s="25"/>
      <c r="R223" s="27"/>
    </row>
    <row r="224" spans="1:18" customFormat="1">
      <c r="A224" s="10">
        <v>42837</v>
      </c>
      <c r="B224" s="35">
        <v>21000</v>
      </c>
      <c r="C224" s="35">
        <v>21000</v>
      </c>
      <c r="D224" s="35">
        <v>21000</v>
      </c>
      <c r="E224" s="35">
        <v>21000</v>
      </c>
      <c r="F224" s="4">
        <v>0</v>
      </c>
      <c r="G224" s="2">
        <f t="shared" si="3"/>
        <v>0</v>
      </c>
      <c r="H224" s="2">
        <v>0</v>
      </c>
      <c r="I224" s="2">
        <v>0</v>
      </c>
      <c r="J224" s="2">
        <f t="shared" si="9"/>
        <v>0</v>
      </c>
      <c r="K224" s="2">
        <v>0</v>
      </c>
      <c r="L224" s="2">
        <v>0</v>
      </c>
      <c r="M224" s="2">
        <f t="shared" si="11"/>
        <v>0</v>
      </c>
      <c r="N224" s="2">
        <f t="shared" si="11"/>
        <v>0</v>
      </c>
      <c r="O224" s="1">
        <f t="shared" si="11"/>
        <v>0</v>
      </c>
      <c r="P224" s="25"/>
      <c r="R224" s="27"/>
    </row>
    <row r="225" spans="1:18" customFormat="1">
      <c r="A225" s="10">
        <v>42838</v>
      </c>
      <c r="B225" s="35">
        <v>21000</v>
      </c>
      <c r="C225" s="35">
        <v>21000</v>
      </c>
      <c r="D225" s="35">
        <v>21000</v>
      </c>
      <c r="E225" s="35">
        <v>21000</v>
      </c>
      <c r="F225" s="4">
        <v>0</v>
      </c>
      <c r="G225" s="2">
        <f t="shared" si="3"/>
        <v>0</v>
      </c>
      <c r="H225" s="2">
        <v>0</v>
      </c>
      <c r="I225" s="2">
        <v>0</v>
      </c>
      <c r="J225" s="2">
        <f t="shared" si="9"/>
        <v>0</v>
      </c>
      <c r="K225" s="2">
        <v>0</v>
      </c>
      <c r="L225" s="2">
        <v>0</v>
      </c>
      <c r="M225" s="2">
        <f t="shared" si="11"/>
        <v>0</v>
      </c>
      <c r="N225" s="2">
        <f t="shared" si="11"/>
        <v>0</v>
      </c>
      <c r="O225" s="1">
        <f t="shared" si="11"/>
        <v>0</v>
      </c>
      <c r="P225" s="25"/>
      <c r="R225" s="27"/>
    </row>
    <row r="226" spans="1:18" customFormat="1">
      <c r="A226" s="10">
        <v>42839</v>
      </c>
      <c r="B226" s="35">
        <v>21000</v>
      </c>
      <c r="C226" s="35">
        <v>21000</v>
      </c>
      <c r="D226" s="35">
        <v>21000</v>
      </c>
      <c r="E226" s="35">
        <v>21000</v>
      </c>
      <c r="F226" s="4">
        <v>0</v>
      </c>
      <c r="G226" s="2">
        <f t="shared" si="3"/>
        <v>0</v>
      </c>
      <c r="H226" s="2">
        <v>0</v>
      </c>
      <c r="I226" s="2">
        <v>0</v>
      </c>
      <c r="J226" s="2">
        <f t="shared" si="9"/>
        <v>0</v>
      </c>
      <c r="K226" s="2">
        <v>0</v>
      </c>
      <c r="L226" s="2">
        <v>0</v>
      </c>
      <c r="M226" s="2">
        <f t="shared" si="11"/>
        <v>0</v>
      </c>
      <c r="N226" s="2">
        <f t="shared" si="11"/>
        <v>0</v>
      </c>
      <c r="O226" s="1">
        <f t="shared" si="11"/>
        <v>0</v>
      </c>
      <c r="P226" s="25"/>
      <c r="R226" s="27"/>
    </row>
    <row r="227" spans="1:18" customFormat="1">
      <c r="A227" s="10">
        <v>42842</v>
      </c>
      <c r="B227" s="35">
        <v>21000</v>
      </c>
      <c r="C227" s="35">
        <v>21000</v>
      </c>
      <c r="D227" s="35">
        <v>21000</v>
      </c>
      <c r="E227" s="35">
        <v>21000</v>
      </c>
      <c r="F227" s="4">
        <v>0</v>
      </c>
      <c r="G227" s="2">
        <f t="shared" si="3"/>
        <v>0</v>
      </c>
      <c r="H227" s="2">
        <v>0</v>
      </c>
      <c r="I227" s="2">
        <v>0</v>
      </c>
      <c r="J227" s="2">
        <f t="shared" si="9"/>
        <v>0</v>
      </c>
      <c r="K227" s="2">
        <v>0</v>
      </c>
      <c r="L227" s="2">
        <v>0</v>
      </c>
      <c r="M227" s="2">
        <f t="shared" si="11"/>
        <v>0</v>
      </c>
      <c r="N227" s="2">
        <f t="shared" si="11"/>
        <v>0</v>
      </c>
      <c r="O227" s="1">
        <f t="shared" si="11"/>
        <v>0</v>
      </c>
      <c r="P227" s="25"/>
      <c r="R227" s="27"/>
    </row>
    <row r="228" spans="1:18" customFormat="1">
      <c r="A228" s="10">
        <v>42843</v>
      </c>
      <c r="B228" s="35">
        <v>21000</v>
      </c>
      <c r="C228" s="35">
        <v>21000</v>
      </c>
      <c r="D228" s="35">
        <v>21000</v>
      </c>
      <c r="E228" s="35">
        <v>21000</v>
      </c>
      <c r="F228" s="4">
        <v>0</v>
      </c>
      <c r="G228" s="2">
        <f t="shared" si="3"/>
        <v>0</v>
      </c>
      <c r="H228" s="2">
        <v>0</v>
      </c>
      <c r="I228" s="2">
        <v>0</v>
      </c>
      <c r="J228" s="2">
        <f t="shared" si="9"/>
        <v>0</v>
      </c>
      <c r="K228" s="2">
        <v>0</v>
      </c>
      <c r="L228" s="2">
        <v>0</v>
      </c>
      <c r="M228" s="2">
        <f t="shared" si="11"/>
        <v>0</v>
      </c>
      <c r="N228" s="2">
        <f t="shared" si="11"/>
        <v>0</v>
      </c>
      <c r="O228" s="1">
        <f t="shared" si="11"/>
        <v>0</v>
      </c>
      <c r="P228" s="25"/>
      <c r="R228" s="27"/>
    </row>
    <row r="229" spans="1:18" customFormat="1">
      <c r="A229" s="10">
        <v>42844</v>
      </c>
      <c r="B229" s="5">
        <v>20900</v>
      </c>
      <c r="C229" s="5">
        <v>20900</v>
      </c>
      <c r="D229" s="5">
        <v>20900</v>
      </c>
      <c r="E229" s="5">
        <v>20900</v>
      </c>
      <c r="F229" s="4">
        <v>-0.48</v>
      </c>
      <c r="G229" s="2">
        <f t="shared" si="3"/>
        <v>0</v>
      </c>
      <c r="H229" s="2">
        <v>0</v>
      </c>
      <c r="I229" s="2">
        <v>0</v>
      </c>
      <c r="J229" s="2">
        <f t="shared" si="9"/>
        <v>0</v>
      </c>
      <c r="K229" s="2">
        <v>0</v>
      </c>
      <c r="L229" s="2">
        <v>0</v>
      </c>
      <c r="M229" s="2">
        <f t="shared" si="11"/>
        <v>0</v>
      </c>
      <c r="N229" s="2">
        <f t="shared" si="11"/>
        <v>0</v>
      </c>
      <c r="O229" s="1">
        <f t="shared" si="11"/>
        <v>0</v>
      </c>
      <c r="P229" s="25"/>
      <c r="R229" s="27"/>
    </row>
    <row r="230" spans="1:18" customFormat="1">
      <c r="A230" s="10">
        <v>42845</v>
      </c>
      <c r="B230" s="5">
        <v>20900</v>
      </c>
      <c r="C230" s="5">
        <v>20900</v>
      </c>
      <c r="D230" s="5">
        <v>20900</v>
      </c>
      <c r="E230" s="5">
        <v>20900</v>
      </c>
      <c r="F230" s="4">
        <v>0</v>
      </c>
      <c r="G230" s="2">
        <f t="shared" si="3"/>
        <v>0</v>
      </c>
      <c r="H230" s="2">
        <v>0</v>
      </c>
      <c r="I230" s="2">
        <v>0</v>
      </c>
      <c r="J230" s="2">
        <f t="shared" si="9"/>
        <v>0</v>
      </c>
      <c r="K230" s="2">
        <v>0</v>
      </c>
      <c r="L230" s="2">
        <v>0</v>
      </c>
      <c r="M230" s="2">
        <f t="shared" si="11"/>
        <v>0</v>
      </c>
      <c r="N230" s="2">
        <f t="shared" si="11"/>
        <v>0</v>
      </c>
      <c r="O230" s="1">
        <f t="shared" si="11"/>
        <v>0</v>
      </c>
      <c r="P230" s="25"/>
      <c r="R230" s="27"/>
    </row>
    <row r="231" spans="1:18" customFormat="1">
      <c r="A231" s="10">
        <v>42846</v>
      </c>
      <c r="B231" s="5">
        <v>20900</v>
      </c>
      <c r="C231" s="5">
        <v>20900</v>
      </c>
      <c r="D231" s="5">
        <v>20900</v>
      </c>
      <c r="E231" s="5">
        <v>20900</v>
      </c>
      <c r="F231" s="4">
        <v>0</v>
      </c>
      <c r="G231" s="2">
        <f t="shared" si="3"/>
        <v>0</v>
      </c>
      <c r="H231" s="2">
        <v>0</v>
      </c>
      <c r="I231" s="2">
        <v>0</v>
      </c>
      <c r="J231" s="2">
        <f t="shared" si="9"/>
        <v>0</v>
      </c>
      <c r="K231" s="2">
        <v>0</v>
      </c>
      <c r="L231" s="2">
        <v>0</v>
      </c>
      <c r="M231" s="2">
        <f t="shared" si="11"/>
        <v>0</v>
      </c>
      <c r="N231" s="2">
        <f t="shared" si="11"/>
        <v>0</v>
      </c>
      <c r="O231" s="1">
        <f t="shared" si="11"/>
        <v>0</v>
      </c>
      <c r="P231" s="25"/>
      <c r="R231" s="27"/>
    </row>
    <row r="232" spans="1:18" customFormat="1">
      <c r="A232" s="10">
        <v>42849</v>
      </c>
      <c r="B232" s="5">
        <v>20900</v>
      </c>
      <c r="C232" s="5">
        <v>20900</v>
      </c>
      <c r="D232" s="5">
        <v>20900</v>
      </c>
      <c r="E232" s="5">
        <v>20900</v>
      </c>
      <c r="F232" s="4">
        <v>0</v>
      </c>
      <c r="G232" s="2">
        <f t="shared" si="3"/>
        <v>0</v>
      </c>
      <c r="H232" s="2">
        <v>0</v>
      </c>
      <c r="I232" s="2">
        <v>0</v>
      </c>
      <c r="J232" s="2">
        <f t="shared" si="9"/>
        <v>0</v>
      </c>
      <c r="K232" s="2">
        <v>0</v>
      </c>
      <c r="L232" s="2">
        <v>0</v>
      </c>
      <c r="M232" s="2">
        <f t="shared" si="11"/>
        <v>0</v>
      </c>
      <c r="N232" s="2">
        <f t="shared" si="11"/>
        <v>0</v>
      </c>
      <c r="O232" s="1">
        <f t="shared" si="11"/>
        <v>0</v>
      </c>
      <c r="P232" s="25"/>
      <c r="R232" s="27"/>
    </row>
    <row r="233" spans="1:18" customFormat="1">
      <c r="A233" s="10">
        <v>42850</v>
      </c>
      <c r="B233" s="5">
        <v>20900</v>
      </c>
      <c r="C233" s="5">
        <v>20900</v>
      </c>
      <c r="D233" s="5">
        <v>20900</v>
      </c>
      <c r="E233" s="5">
        <v>20900</v>
      </c>
      <c r="F233" s="4">
        <v>0</v>
      </c>
      <c r="G233" s="2">
        <f t="shared" si="3"/>
        <v>0</v>
      </c>
      <c r="H233" s="2">
        <v>0</v>
      </c>
      <c r="I233" s="2">
        <v>0</v>
      </c>
      <c r="J233" s="2">
        <f t="shared" si="9"/>
        <v>0</v>
      </c>
      <c r="K233" s="2">
        <v>0</v>
      </c>
      <c r="L233" s="2">
        <v>0</v>
      </c>
      <c r="M233" s="2">
        <f t="shared" si="11"/>
        <v>0</v>
      </c>
      <c r="N233" s="2">
        <f t="shared" si="11"/>
        <v>0</v>
      </c>
      <c r="O233" s="1">
        <f t="shared" si="11"/>
        <v>0</v>
      </c>
      <c r="P233" s="25"/>
      <c r="R233" s="27"/>
    </row>
    <row r="234" spans="1:18" customFormat="1">
      <c r="A234" s="10">
        <v>42851</v>
      </c>
      <c r="B234" s="5">
        <v>20900</v>
      </c>
      <c r="C234" s="5">
        <v>20900</v>
      </c>
      <c r="D234" s="5">
        <v>20900</v>
      </c>
      <c r="E234" s="5">
        <v>20900</v>
      </c>
      <c r="F234" s="4">
        <v>0</v>
      </c>
      <c r="G234" s="2">
        <f t="shared" si="3"/>
        <v>0</v>
      </c>
      <c r="H234" s="2">
        <v>0</v>
      </c>
      <c r="I234" s="2">
        <v>0</v>
      </c>
      <c r="J234" s="2">
        <f t="shared" si="9"/>
        <v>0</v>
      </c>
      <c r="K234" s="2">
        <v>0</v>
      </c>
      <c r="L234" s="2">
        <v>0</v>
      </c>
      <c r="M234" s="2">
        <f t="shared" si="11"/>
        <v>0</v>
      </c>
      <c r="N234" s="2">
        <f t="shared" si="11"/>
        <v>0</v>
      </c>
      <c r="O234" s="1">
        <f t="shared" si="11"/>
        <v>0</v>
      </c>
      <c r="P234" s="25"/>
      <c r="R234" s="27"/>
    </row>
    <row r="235" spans="1:18" customFormat="1">
      <c r="A235" s="10">
        <v>42852</v>
      </c>
      <c r="B235" s="5">
        <v>20900</v>
      </c>
      <c r="C235" s="5">
        <v>20900</v>
      </c>
      <c r="D235" s="5">
        <v>20900</v>
      </c>
      <c r="E235" s="5">
        <v>20900</v>
      </c>
      <c r="F235" s="4">
        <v>0</v>
      </c>
      <c r="G235" s="2">
        <f t="shared" si="3"/>
        <v>0</v>
      </c>
      <c r="H235" s="2">
        <v>0</v>
      </c>
      <c r="I235" s="2">
        <v>0</v>
      </c>
      <c r="J235" s="2">
        <f t="shared" si="9"/>
        <v>0</v>
      </c>
      <c r="K235" s="2">
        <v>0</v>
      </c>
      <c r="L235" s="2">
        <v>0</v>
      </c>
      <c r="M235" s="2">
        <f t="shared" si="11"/>
        <v>0</v>
      </c>
      <c r="N235" s="2">
        <f t="shared" si="11"/>
        <v>0</v>
      </c>
      <c r="O235" s="1">
        <f t="shared" si="11"/>
        <v>0</v>
      </c>
      <c r="P235" s="25"/>
      <c r="R235" s="27"/>
    </row>
    <row r="236" spans="1:18" customFormat="1">
      <c r="A236" s="10">
        <v>42853</v>
      </c>
      <c r="B236" s="5">
        <v>20900</v>
      </c>
      <c r="C236" s="5">
        <v>20900</v>
      </c>
      <c r="D236" s="5">
        <v>20900</v>
      </c>
      <c r="E236" s="5">
        <v>20900</v>
      </c>
      <c r="F236" s="4">
        <v>0</v>
      </c>
      <c r="G236" s="2">
        <f t="shared" si="3"/>
        <v>0</v>
      </c>
      <c r="H236" s="2">
        <v>0</v>
      </c>
      <c r="I236" s="2">
        <v>0</v>
      </c>
      <c r="J236" s="2">
        <f t="shared" si="9"/>
        <v>0</v>
      </c>
      <c r="K236" s="2">
        <v>0</v>
      </c>
      <c r="L236" s="2">
        <v>0</v>
      </c>
      <c r="M236" s="2">
        <f t="shared" si="11"/>
        <v>0</v>
      </c>
      <c r="N236" s="2">
        <f t="shared" si="11"/>
        <v>0</v>
      </c>
      <c r="O236" s="1">
        <f t="shared" si="11"/>
        <v>0</v>
      </c>
      <c r="P236" s="25"/>
      <c r="R236" s="27"/>
    </row>
    <row r="237" spans="1:18" customFormat="1">
      <c r="A237" s="10">
        <v>42857</v>
      </c>
      <c r="B237" s="5">
        <v>20900</v>
      </c>
      <c r="C237" s="5">
        <v>20900</v>
      </c>
      <c r="D237" s="5">
        <v>20900</v>
      </c>
      <c r="E237" s="5">
        <v>20900</v>
      </c>
      <c r="F237" s="4">
        <v>0</v>
      </c>
      <c r="G237" s="2">
        <f t="shared" si="3"/>
        <v>0</v>
      </c>
      <c r="H237" s="2">
        <v>0</v>
      </c>
      <c r="I237" s="2">
        <v>0</v>
      </c>
      <c r="J237" s="2">
        <f t="shared" si="9"/>
        <v>0</v>
      </c>
      <c r="K237" s="2">
        <v>0</v>
      </c>
      <c r="L237" s="2">
        <v>0</v>
      </c>
      <c r="M237" s="2">
        <f t="shared" si="11"/>
        <v>0</v>
      </c>
      <c r="N237" s="2">
        <f t="shared" si="11"/>
        <v>0</v>
      </c>
      <c r="O237" s="1">
        <f t="shared" si="11"/>
        <v>0</v>
      </c>
      <c r="P237" s="25"/>
      <c r="R237" s="27"/>
    </row>
    <row r="238" spans="1:18" customFormat="1">
      <c r="A238" s="10">
        <v>42859</v>
      </c>
      <c r="B238" s="5">
        <v>20900</v>
      </c>
      <c r="C238" s="5">
        <v>20900</v>
      </c>
      <c r="D238" s="5">
        <v>20900</v>
      </c>
      <c r="E238" s="5">
        <v>20900</v>
      </c>
      <c r="F238" s="4">
        <v>0</v>
      </c>
      <c r="G238" s="2">
        <f t="shared" si="3"/>
        <v>0</v>
      </c>
      <c r="H238" s="2">
        <v>0</v>
      </c>
      <c r="I238" s="2">
        <v>0</v>
      </c>
      <c r="J238" s="2">
        <f t="shared" si="9"/>
        <v>0</v>
      </c>
      <c r="K238" s="2">
        <v>0</v>
      </c>
      <c r="L238" s="2">
        <v>0</v>
      </c>
      <c r="M238" s="2">
        <f t="shared" si="11"/>
        <v>0</v>
      </c>
      <c r="N238" s="2">
        <f t="shared" si="11"/>
        <v>0</v>
      </c>
      <c r="O238" s="1">
        <f t="shared" si="11"/>
        <v>0</v>
      </c>
      <c r="P238" s="25"/>
      <c r="R238" s="27"/>
    </row>
    <row r="239" spans="1:18" customFormat="1">
      <c r="A239" s="10">
        <v>42863</v>
      </c>
      <c r="B239" s="5">
        <v>20900</v>
      </c>
      <c r="C239" s="5">
        <v>20900</v>
      </c>
      <c r="D239" s="5">
        <v>20900</v>
      </c>
      <c r="E239" s="5">
        <v>20900</v>
      </c>
      <c r="F239" s="4">
        <v>0</v>
      </c>
      <c r="G239" s="2">
        <f t="shared" si="3"/>
        <v>0</v>
      </c>
      <c r="H239" s="2">
        <v>0</v>
      </c>
      <c r="I239" s="2">
        <v>0</v>
      </c>
      <c r="J239" s="2">
        <f t="shared" si="9"/>
        <v>0</v>
      </c>
      <c r="K239" s="2">
        <v>0</v>
      </c>
      <c r="L239" s="2">
        <v>0</v>
      </c>
      <c r="M239" s="2">
        <f t="shared" si="11"/>
        <v>0</v>
      </c>
      <c r="N239" s="2">
        <f t="shared" si="11"/>
        <v>0</v>
      </c>
      <c r="O239" s="1">
        <f t="shared" si="11"/>
        <v>0</v>
      </c>
      <c r="P239" s="25"/>
      <c r="R239" s="27"/>
    </row>
    <row r="240" spans="1:18" customFormat="1">
      <c r="A240" s="10">
        <v>42865</v>
      </c>
      <c r="B240" s="5">
        <v>20900</v>
      </c>
      <c r="C240" s="5">
        <v>20900</v>
      </c>
      <c r="D240" s="5">
        <v>20900</v>
      </c>
      <c r="E240" s="5">
        <v>20900</v>
      </c>
      <c r="F240" s="4">
        <v>0</v>
      </c>
      <c r="G240" s="2">
        <f t="shared" si="3"/>
        <v>0</v>
      </c>
      <c r="H240" s="2">
        <v>0</v>
      </c>
      <c r="I240" s="2">
        <v>0</v>
      </c>
      <c r="J240" s="2">
        <f t="shared" si="9"/>
        <v>0</v>
      </c>
      <c r="K240" s="2">
        <v>0</v>
      </c>
      <c r="L240" s="2">
        <v>0</v>
      </c>
      <c r="M240" s="2">
        <f t="shared" si="11"/>
        <v>0</v>
      </c>
      <c r="N240" s="2">
        <f t="shared" si="11"/>
        <v>0</v>
      </c>
      <c r="O240" s="1">
        <f t="shared" si="11"/>
        <v>0</v>
      </c>
      <c r="P240" s="25"/>
      <c r="R240" s="27"/>
    </row>
    <row r="241" spans="1:18" customFormat="1">
      <c r="A241" s="10">
        <v>42866</v>
      </c>
      <c r="B241" s="5">
        <v>20900</v>
      </c>
      <c r="C241" s="5">
        <v>20900</v>
      </c>
      <c r="D241" s="5">
        <v>20900</v>
      </c>
      <c r="E241" s="5">
        <v>20900</v>
      </c>
      <c r="F241" s="4">
        <v>0</v>
      </c>
      <c r="G241" s="2">
        <f t="shared" si="3"/>
        <v>0</v>
      </c>
      <c r="H241" s="2">
        <v>0</v>
      </c>
      <c r="I241" s="2">
        <v>0</v>
      </c>
      <c r="J241" s="2">
        <f t="shared" si="9"/>
        <v>0</v>
      </c>
      <c r="K241" s="2">
        <v>0</v>
      </c>
      <c r="L241" s="2">
        <v>0</v>
      </c>
      <c r="M241" s="2">
        <f t="shared" si="11"/>
        <v>0</v>
      </c>
      <c r="N241" s="2">
        <f t="shared" si="11"/>
        <v>0</v>
      </c>
      <c r="O241" s="1">
        <f t="shared" si="11"/>
        <v>0</v>
      </c>
      <c r="P241" s="25"/>
      <c r="R241" s="27"/>
    </row>
    <row r="242" spans="1:18" customFormat="1">
      <c r="A242" s="10">
        <v>42867</v>
      </c>
      <c r="B242" s="5">
        <v>20900</v>
      </c>
      <c r="C242" s="5">
        <v>20900</v>
      </c>
      <c r="D242" s="5">
        <v>20900</v>
      </c>
      <c r="E242" s="5">
        <v>20900</v>
      </c>
      <c r="F242" s="4">
        <v>0</v>
      </c>
      <c r="G242" s="2">
        <f t="shared" si="3"/>
        <v>0</v>
      </c>
      <c r="H242" s="2">
        <v>0</v>
      </c>
      <c r="I242" s="2">
        <v>0</v>
      </c>
      <c r="J242" s="2">
        <f t="shared" si="9"/>
        <v>0</v>
      </c>
      <c r="K242" s="2">
        <v>0</v>
      </c>
      <c r="L242" s="2">
        <v>0</v>
      </c>
      <c r="M242" s="2">
        <f t="shared" si="11"/>
        <v>0</v>
      </c>
      <c r="N242" s="2">
        <f t="shared" si="11"/>
        <v>0</v>
      </c>
      <c r="O242" s="1">
        <f t="shared" si="11"/>
        <v>0</v>
      </c>
      <c r="P242" s="25"/>
      <c r="R242" s="27"/>
    </row>
    <row r="243" spans="1:18" customFormat="1">
      <c r="A243" s="10">
        <v>42870</v>
      </c>
      <c r="B243" s="5">
        <v>20900</v>
      </c>
      <c r="C243" s="5">
        <v>20900</v>
      </c>
      <c r="D243" s="5">
        <v>20900</v>
      </c>
      <c r="E243" s="5">
        <v>20900</v>
      </c>
      <c r="F243" s="4">
        <v>0</v>
      </c>
      <c r="G243" s="2">
        <f t="shared" si="3"/>
        <v>0</v>
      </c>
      <c r="H243" s="2">
        <v>0</v>
      </c>
      <c r="I243" s="2">
        <v>0</v>
      </c>
      <c r="J243" s="2">
        <f t="shared" si="9"/>
        <v>0</v>
      </c>
      <c r="K243" s="2">
        <v>0</v>
      </c>
      <c r="L243" s="2">
        <v>0</v>
      </c>
      <c r="M243" s="2">
        <f t="shared" si="11"/>
        <v>0</v>
      </c>
      <c r="N243" s="2">
        <f t="shared" si="11"/>
        <v>0</v>
      </c>
      <c r="O243" s="1">
        <f t="shared" si="11"/>
        <v>0</v>
      </c>
      <c r="P243" s="25"/>
      <c r="R243" s="27"/>
    </row>
    <row r="244" spans="1:18" customFormat="1">
      <c r="A244" s="10">
        <v>42871</v>
      </c>
      <c r="B244" s="5">
        <v>20900</v>
      </c>
      <c r="C244" s="5">
        <v>20900</v>
      </c>
      <c r="D244" s="5">
        <v>20900</v>
      </c>
      <c r="E244" s="5">
        <v>20900</v>
      </c>
      <c r="F244" s="4">
        <v>0</v>
      </c>
      <c r="G244" s="2">
        <f t="shared" si="3"/>
        <v>0</v>
      </c>
      <c r="H244" s="2">
        <v>0</v>
      </c>
      <c r="I244" s="2">
        <v>0</v>
      </c>
      <c r="J244" s="2">
        <f t="shared" si="9"/>
        <v>0</v>
      </c>
      <c r="K244" s="2">
        <v>0</v>
      </c>
      <c r="L244" s="2">
        <v>0</v>
      </c>
      <c r="M244" s="2">
        <f t="shared" si="11"/>
        <v>0</v>
      </c>
      <c r="N244" s="2">
        <f t="shared" si="11"/>
        <v>0</v>
      </c>
      <c r="O244" s="1">
        <f t="shared" si="11"/>
        <v>0</v>
      </c>
      <c r="P244" s="25"/>
      <c r="R244" s="27"/>
    </row>
    <row r="245" spans="1:18" customFormat="1">
      <c r="A245" s="10">
        <v>42872</v>
      </c>
      <c r="B245" s="5">
        <v>20900</v>
      </c>
      <c r="C245" s="5">
        <v>20900</v>
      </c>
      <c r="D245" s="5">
        <v>20900</v>
      </c>
      <c r="E245" s="5">
        <v>20900</v>
      </c>
      <c r="F245" s="4">
        <v>0</v>
      </c>
      <c r="G245" s="2">
        <f t="shared" si="3"/>
        <v>0</v>
      </c>
      <c r="H245" s="2">
        <v>0</v>
      </c>
      <c r="I245" s="2">
        <v>0</v>
      </c>
      <c r="J245" s="2">
        <f t="shared" si="9"/>
        <v>0</v>
      </c>
      <c r="K245" s="2">
        <v>0</v>
      </c>
      <c r="L245" s="2">
        <v>0</v>
      </c>
      <c r="M245" s="2">
        <f t="shared" si="11"/>
        <v>0</v>
      </c>
      <c r="N245" s="2">
        <f t="shared" si="11"/>
        <v>0</v>
      </c>
      <c r="O245" s="1">
        <f t="shared" si="11"/>
        <v>0</v>
      </c>
      <c r="P245" s="25"/>
      <c r="R245" s="27"/>
    </row>
    <row r="246" spans="1:18" customFormat="1">
      <c r="A246" s="10">
        <v>42873</v>
      </c>
      <c r="B246" s="5">
        <v>20900</v>
      </c>
      <c r="C246" s="5">
        <v>20900</v>
      </c>
      <c r="D246" s="5">
        <v>20900</v>
      </c>
      <c r="E246" s="5">
        <v>20900</v>
      </c>
      <c r="F246" s="4">
        <v>0</v>
      </c>
      <c r="G246" s="2">
        <f t="shared" si="3"/>
        <v>0</v>
      </c>
      <c r="H246" s="2">
        <v>0</v>
      </c>
      <c r="I246" s="2">
        <v>0</v>
      </c>
      <c r="J246" s="2">
        <f t="shared" si="9"/>
        <v>0</v>
      </c>
      <c r="K246" s="2">
        <v>0</v>
      </c>
      <c r="L246" s="2">
        <v>0</v>
      </c>
      <c r="M246" s="2">
        <f t="shared" si="11"/>
        <v>0</v>
      </c>
      <c r="N246" s="2">
        <f t="shared" si="11"/>
        <v>0</v>
      </c>
      <c r="O246" s="1">
        <f t="shared" si="11"/>
        <v>0</v>
      </c>
      <c r="P246" s="25"/>
      <c r="R246" s="27"/>
    </row>
    <row r="247" spans="1:18" customFormat="1">
      <c r="A247" s="10">
        <v>42874</v>
      </c>
      <c r="B247" s="5">
        <v>20900</v>
      </c>
      <c r="C247" s="5">
        <v>20900</v>
      </c>
      <c r="D247" s="5">
        <v>20900</v>
      </c>
      <c r="E247" s="5">
        <v>20900</v>
      </c>
      <c r="F247" s="4">
        <v>0</v>
      </c>
      <c r="G247" s="2">
        <f t="shared" si="3"/>
        <v>0</v>
      </c>
      <c r="H247" s="2">
        <v>0</v>
      </c>
      <c r="I247" s="2">
        <v>0</v>
      </c>
      <c r="J247" s="2">
        <f t="shared" si="9"/>
        <v>0</v>
      </c>
      <c r="K247" s="2">
        <v>0</v>
      </c>
      <c r="L247" s="2">
        <v>0</v>
      </c>
      <c r="M247" s="2">
        <f t="shared" si="11"/>
        <v>0</v>
      </c>
      <c r="N247" s="2">
        <f t="shared" si="11"/>
        <v>0</v>
      </c>
      <c r="O247" s="1">
        <f t="shared" si="11"/>
        <v>0</v>
      </c>
      <c r="P247" s="25"/>
      <c r="R247" s="27"/>
    </row>
    <row r="248" spans="1:18" customFormat="1">
      <c r="A248" s="10">
        <v>42877</v>
      </c>
      <c r="B248" s="5">
        <v>20700</v>
      </c>
      <c r="C248" s="5">
        <v>20700</v>
      </c>
      <c r="D248" s="5">
        <v>20700</v>
      </c>
      <c r="E248" s="5">
        <v>20700</v>
      </c>
      <c r="F248" s="4">
        <v>-0.96</v>
      </c>
      <c r="G248" s="2">
        <f t="shared" si="3"/>
        <v>0</v>
      </c>
      <c r="H248" s="2">
        <v>0</v>
      </c>
      <c r="I248" s="2">
        <v>0</v>
      </c>
      <c r="J248" s="2">
        <f t="shared" si="9"/>
        <v>0</v>
      </c>
      <c r="K248" s="2">
        <v>0</v>
      </c>
      <c r="L248" s="2">
        <v>0</v>
      </c>
      <c r="M248" s="2">
        <f t="shared" si="11"/>
        <v>0</v>
      </c>
      <c r="N248" s="2">
        <f t="shared" si="11"/>
        <v>0</v>
      </c>
      <c r="O248" s="1">
        <f t="shared" si="11"/>
        <v>0</v>
      </c>
      <c r="P248" s="25"/>
      <c r="R248" s="27"/>
    </row>
    <row r="249" spans="1:18" customFormat="1">
      <c r="A249" s="10">
        <v>42878</v>
      </c>
      <c r="B249" s="5">
        <v>20700</v>
      </c>
      <c r="C249" s="5">
        <v>20700</v>
      </c>
      <c r="D249" s="5">
        <v>20700</v>
      </c>
      <c r="E249" s="5">
        <v>20700</v>
      </c>
      <c r="F249" s="4">
        <v>0</v>
      </c>
      <c r="G249" s="2">
        <f t="shared" si="3"/>
        <v>0</v>
      </c>
      <c r="H249" s="2">
        <v>0</v>
      </c>
      <c r="I249" s="2">
        <v>0</v>
      </c>
      <c r="J249" s="2">
        <f t="shared" si="9"/>
        <v>0</v>
      </c>
      <c r="K249" s="2">
        <v>0</v>
      </c>
      <c r="L249" s="2">
        <v>0</v>
      </c>
      <c r="M249" s="2">
        <f t="shared" si="11"/>
        <v>0</v>
      </c>
      <c r="N249" s="2">
        <f t="shared" si="11"/>
        <v>0</v>
      </c>
      <c r="O249" s="1">
        <f t="shared" si="11"/>
        <v>0</v>
      </c>
      <c r="P249" s="25"/>
      <c r="R249" s="27"/>
    </row>
    <row r="250" spans="1:18" customFormat="1">
      <c r="A250" s="10">
        <v>42879</v>
      </c>
      <c r="B250" s="5">
        <v>20700</v>
      </c>
      <c r="C250" s="5">
        <v>20700</v>
      </c>
      <c r="D250" s="5">
        <v>20700</v>
      </c>
      <c r="E250" s="5">
        <v>20700</v>
      </c>
      <c r="F250" s="4">
        <v>0</v>
      </c>
      <c r="G250" s="2">
        <f t="shared" si="3"/>
        <v>0</v>
      </c>
      <c r="H250" s="2">
        <v>0</v>
      </c>
      <c r="I250" s="2">
        <v>0</v>
      </c>
      <c r="J250" s="2">
        <f t="shared" si="9"/>
        <v>0</v>
      </c>
      <c r="K250" s="2">
        <v>0</v>
      </c>
      <c r="L250" s="2">
        <v>0</v>
      </c>
      <c r="M250" s="2">
        <f t="shared" si="11"/>
        <v>0</v>
      </c>
      <c r="N250" s="2">
        <f t="shared" si="11"/>
        <v>0</v>
      </c>
      <c r="O250" s="1">
        <f t="shared" si="11"/>
        <v>0</v>
      </c>
      <c r="P250" s="25"/>
      <c r="R250" s="27"/>
    </row>
    <row r="251" spans="1:18" customFormat="1">
      <c r="A251" s="10">
        <v>42880</v>
      </c>
      <c r="B251" s="5">
        <v>20900</v>
      </c>
      <c r="C251" s="5">
        <v>20900</v>
      </c>
      <c r="D251" s="5">
        <v>20900</v>
      </c>
      <c r="E251" s="5">
        <v>20900</v>
      </c>
      <c r="F251" s="4">
        <v>0.97</v>
      </c>
      <c r="G251" s="2">
        <f t="shared" si="3"/>
        <v>50000</v>
      </c>
      <c r="H251" s="2">
        <v>0</v>
      </c>
      <c r="I251" s="2">
        <v>50000</v>
      </c>
      <c r="J251" s="2">
        <f t="shared" si="9"/>
        <v>1045000000</v>
      </c>
      <c r="K251" s="2">
        <v>0</v>
      </c>
      <c r="L251" s="2">
        <v>1045000000</v>
      </c>
      <c r="M251" s="2">
        <f t="shared" si="11"/>
        <v>20900</v>
      </c>
      <c r="N251" s="2">
        <f t="shared" si="11"/>
        <v>0</v>
      </c>
      <c r="O251" s="1">
        <f t="shared" si="11"/>
        <v>20900</v>
      </c>
      <c r="P251" s="25"/>
      <c r="R251" s="27"/>
    </row>
    <row r="252" spans="1:18" customFormat="1">
      <c r="A252" s="10">
        <v>42881</v>
      </c>
      <c r="B252" s="5">
        <v>20900</v>
      </c>
      <c r="C252" s="5">
        <v>20900</v>
      </c>
      <c r="D252" s="5">
        <v>20900</v>
      </c>
      <c r="E252" s="5">
        <v>20900</v>
      </c>
      <c r="F252" s="4">
        <v>0</v>
      </c>
      <c r="G252" s="2">
        <f t="shared" si="3"/>
        <v>14000</v>
      </c>
      <c r="H252" s="2">
        <v>0</v>
      </c>
      <c r="I252" s="2">
        <v>14000</v>
      </c>
      <c r="J252" s="2">
        <f t="shared" si="9"/>
        <v>292600000</v>
      </c>
      <c r="K252" s="2">
        <v>0</v>
      </c>
      <c r="L252" s="2">
        <v>292600000</v>
      </c>
      <c r="M252" s="2">
        <f t="shared" si="11"/>
        <v>20900</v>
      </c>
      <c r="N252" s="2">
        <f t="shared" si="11"/>
        <v>0</v>
      </c>
      <c r="O252" s="1">
        <f t="shared" si="11"/>
        <v>20900</v>
      </c>
      <c r="P252" s="25"/>
      <c r="R252" s="27"/>
    </row>
    <row r="253" spans="1:18" customFormat="1">
      <c r="A253" s="10">
        <v>42884</v>
      </c>
      <c r="B253" s="5">
        <v>20900</v>
      </c>
      <c r="C253" s="5">
        <v>20900</v>
      </c>
      <c r="D253" s="5">
        <v>20900</v>
      </c>
      <c r="E253" s="5">
        <v>20900</v>
      </c>
      <c r="F253" s="4">
        <v>0</v>
      </c>
      <c r="G253" s="2">
        <f t="shared" si="3"/>
        <v>10757</v>
      </c>
      <c r="H253" s="2">
        <v>0</v>
      </c>
      <c r="I253" s="2">
        <v>10757</v>
      </c>
      <c r="J253" s="2">
        <f t="shared" si="9"/>
        <v>224821000</v>
      </c>
      <c r="K253" s="2">
        <v>0</v>
      </c>
      <c r="L253" s="2">
        <v>224821000</v>
      </c>
      <c r="M253" s="2">
        <f t="shared" si="11"/>
        <v>20899.972111183415</v>
      </c>
      <c r="N253" s="2">
        <f t="shared" si="11"/>
        <v>0</v>
      </c>
      <c r="O253" s="1">
        <f t="shared" si="11"/>
        <v>20899.972111183415</v>
      </c>
      <c r="P253" s="25"/>
      <c r="R253" s="27"/>
    </row>
    <row r="254" spans="1:18" customFormat="1">
      <c r="A254" s="10">
        <v>42885</v>
      </c>
      <c r="B254" s="5">
        <v>20900</v>
      </c>
      <c r="C254" s="5">
        <v>20900</v>
      </c>
      <c r="D254" s="5">
        <v>20900</v>
      </c>
      <c r="E254" s="5">
        <v>20900</v>
      </c>
      <c r="F254" s="4">
        <v>0</v>
      </c>
      <c r="G254" s="2">
        <f t="shared" si="3"/>
        <v>0</v>
      </c>
      <c r="H254" s="2">
        <v>0</v>
      </c>
      <c r="I254" s="2">
        <v>0</v>
      </c>
      <c r="J254" s="2">
        <f t="shared" si="9"/>
        <v>0</v>
      </c>
      <c r="K254" s="2">
        <v>0</v>
      </c>
      <c r="L254" s="2">
        <v>0</v>
      </c>
      <c r="M254" s="2">
        <f t="shared" si="11"/>
        <v>0</v>
      </c>
      <c r="N254" s="2">
        <f t="shared" si="11"/>
        <v>0</v>
      </c>
      <c r="O254" s="1">
        <f t="shared" si="11"/>
        <v>0</v>
      </c>
      <c r="P254" s="25"/>
      <c r="R254" s="27"/>
    </row>
    <row r="255" spans="1:18" customFormat="1">
      <c r="A255" s="10">
        <v>42886</v>
      </c>
      <c r="B255" s="5">
        <v>21000</v>
      </c>
      <c r="C255" s="5">
        <v>21000</v>
      </c>
      <c r="D255" s="5">
        <v>21000</v>
      </c>
      <c r="E255" s="5">
        <v>21000</v>
      </c>
      <c r="F255" s="4">
        <v>0.48</v>
      </c>
      <c r="G255" s="2">
        <f t="shared" si="3"/>
        <v>33200</v>
      </c>
      <c r="H255" s="2">
        <v>0</v>
      </c>
      <c r="I255" s="2">
        <v>33200</v>
      </c>
      <c r="J255" s="2">
        <f t="shared" si="9"/>
        <v>697200000</v>
      </c>
      <c r="K255" s="2">
        <v>0</v>
      </c>
      <c r="L255" s="2">
        <v>697200000</v>
      </c>
      <c r="M255" s="2">
        <f t="shared" si="11"/>
        <v>21000</v>
      </c>
      <c r="N255" s="2">
        <f t="shared" si="11"/>
        <v>0</v>
      </c>
      <c r="O255" s="1">
        <f t="shared" si="11"/>
        <v>21000</v>
      </c>
      <c r="P255" s="25"/>
      <c r="R255" s="27"/>
    </row>
    <row r="256" spans="1:18" customFormat="1">
      <c r="A256" s="10">
        <v>42887</v>
      </c>
      <c r="B256" s="5">
        <v>21000</v>
      </c>
      <c r="C256" s="5">
        <v>21000</v>
      </c>
      <c r="D256" s="5">
        <v>21000</v>
      </c>
      <c r="E256" s="5">
        <v>21000</v>
      </c>
      <c r="F256" s="4">
        <v>0</v>
      </c>
      <c r="G256" s="2">
        <f t="shared" si="3"/>
        <v>0</v>
      </c>
      <c r="H256" s="2">
        <v>0</v>
      </c>
      <c r="I256" s="2">
        <v>0</v>
      </c>
      <c r="J256" s="2">
        <f t="shared" si="9"/>
        <v>0</v>
      </c>
      <c r="K256" s="2">
        <v>0</v>
      </c>
      <c r="L256" s="2">
        <v>0</v>
      </c>
      <c r="M256" s="2">
        <f t="shared" si="11"/>
        <v>0</v>
      </c>
      <c r="N256" s="2">
        <f t="shared" si="11"/>
        <v>0</v>
      </c>
      <c r="O256" s="1">
        <f t="shared" si="11"/>
        <v>0</v>
      </c>
      <c r="P256" s="25"/>
      <c r="R256" s="27"/>
    </row>
    <row r="257" spans="1:18" customFormat="1">
      <c r="A257" s="10">
        <v>42888</v>
      </c>
      <c r="B257" s="5">
        <v>21000</v>
      </c>
      <c r="C257" s="5">
        <v>21000</v>
      </c>
      <c r="D257" s="5">
        <v>21000</v>
      </c>
      <c r="E257" s="5">
        <v>21000</v>
      </c>
      <c r="F257" s="4">
        <v>0</v>
      </c>
      <c r="G257" s="2">
        <f t="shared" si="3"/>
        <v>0</v>
      </c>
      <c r="H257" s="2">
        <v>0</v>
      </c>
      <c r="I257" s="2">
        <v>0</v>
      </c>
      <c r="J257" s="2">
        <f t="shared" si="9"/>
        <v>0</v>
      </c>
      <c r="K257" s="2">
        <v>0</v>
      </c>
      <c r="L257" s="2">
        <v>0</v>
      </c>
      <c r="M257" s="2">
        <f t="shared" si="11"/>
        <v>0</v>
      </c>
      <c r="N257" s="2">
        <f t="shared" si="11"/>
        <v>0</v>
      </c>
      <c r="O257" s="1">
        <f t="shared" si="11"/>
        <v>0</v>
      </c>
      <c r="P257" s="25"/>
      <c r="R257" s="27"/>
    </row>
    <row r="258" spans="1:18" customFormat="1">
      <c r="A258" s="10">
        <v>42891</v>
      </c>
      <c r="B258" s="5">
        <v>21000</v>
      </c>
      <c r="C258" s="5">
        <v>21000</v>
      </c>
      <c r="D258" s="5">
        <v>21000</v>
      </c>
      <c r="E258" s="5">
        <v>21000</v>
      </c>
      <c r="F258" s="4">
        <v>0</v>
      </c>
      <c r="G258" s="2">
        <f t="shared" si="3"/>
        <v>0</v>
      </c>
      <c r="H258" s="2">
        <v>0</v>
      </c>
      <c r="I258" s="2">
        <v>0</v>
      </c>
      <c r="J258" s="2">
        <f t="shared" si="9"/>
        <v>0</v>
      </c>
      <c r="K258" s="2">
        <v>0</v>
      </c>
      <c r="L258" s="2">
        <v>0</v>
      </c>
      <c r="M258" s="2">
        <f t="shared" si="11"/>
        <v>0</v>
      </c>
      <c r="N258" s="2">
        <f t="shared" si="11"/>
        <v>0</v>
      </c>
      <c r="O258" s="1">
        <f t="shared" si="11"/>
        <v>0</v>
      </c>
      <c r="P258" s="25"/>
      <c r="R258" s="27"/>
    </row>
    <row r="259" spans="1:18" customFormat="1">
      <c r="A259" s="10">
        <v>42893</v>
      </c>
      <c r="B259" s="5">
        <v>21000</v>
      </c>
      <c r="C259" s="5">
        <v>21000</v>
      </c>
      <c r="D259" s="5">
        <v>21000</v>
      </c>
      <c r="E259" s="5">
        <v>21000</v>
      </c>
      <c r="F259" s="4">
        <v>0</v>
      </c>
      <c r="G259" s="2">
        <f t="shared" si="3"/>
        <v>0</v>
      </c>
      <c r="H259" s="2">
        <v>0</v>
      </c>
      <c r="I259" s="2">
        <v>0</v>
      </c>
      <c r="J259" s="2">
        <f t="shared" si="9"/>
        <v>0</v>
      </c>
      <c r="K259" s="2">
        <v>0</v>
      </c>
      <c r="L259" s="2">
        <v>0</v>
      </c>
      <c r="M259" s="2">
        <f t="shared" si="11"/>
        <v>0</v>
      </c>
      <c r="N259" s="2">
        <f t="shared" si="11"/>
        <v>0</v>
      </c>
      <c r="O259" s="1">
        <f t="shared" si="11"/>
        <v>0</v>
      </c>
      <c r="P259" s="25"/>
      <c r="R259" s="27"/>
    </row>
    <row r="260" spans="1:18" customFormat="1">
      <c r="A260" s="10">
        <v>42894</v>
      </c>
      <c r="B260" s="5">
        <v>21000</v>
      </c>
      <c r="C260" s="5">
        <v>21000</v>
      </c>
      <c r="D260" s="5">
        <v>21000</v>
      </c>
      <c r="E260" s="5">
        <v>21000</v>
      </c>
      <c r="F260" s="4">
        <v>0</v>
      </c>
      <c r="G260" s="2">
        <f t="shared" si="3"/>
        <v>0</v>
      </c>
      <c r="H260" s="2">
        <v>0</v>
      </c>
      <c r="I260" s="2">
        <v>0</v>
      </c>
      <c r="J260" s="2">
        <f t="shared" si="9"/>
        <v>0</v>
      </c>
      <c r="K260" s="2">
        <v>0</v>
      </c>
      <c r="L260" s="2">
        <v>0</v>
      </c>
      <c r="M260" s="2">
        <f t="shared" si="11"/>
        <v>0</v>
      </c>
      <c r="N260" s="2">
        <f t="shared" si="11"/>
        <v>0</v>
      </c>
      <c r="O260" s="1">
        <f t="shared" si="11"/>
        <v>0</v>
      </c>
      <c r="P260" s="25"/>
      <c r="R260" s="27"/>
    </row>
    <row r="261" spans="1:18" customFormat="1">
      <c r="A261" s="10">
        <v>42895</v>
      </c>
      <c r="B261" s="5">
        <v>21000</v>
      </c>
      <c r="C261" s="5">
        <v>21000</v>
      </c>
      <c r="D261" s="5">
        <v>21000</v>
      </c>
      <c r="E261" s="5">
        <v>21000</v>
      </c>
      <c r="F261" s="4">
        <v>0</v>
      </c>
      <c r="G261" s="2">
        <f t="shared" si="3"/>
        <v>0</v>
      </c>
      <c r="H261" s="2">
        <v>0</v>
      </c>
      <c r="I261" s="2">
        <v>0</v>
      </c>
      <c r="J261" s="2">
        <f t="shared" si="9"/>
        <v>0</v>
      </c>
      <c r="K261" s="2">
        <v>0</v>
      </c>
      <c r="L261" s="2">
        <v>0</v>
      </c>
      <c r="M261" s="2">
        <f t="shared" si="11"/>
        <v>0</v>
      </c>
      <c r="N261" s="2">
        <f t="shared" si="11"/>
        <v>0</v>
      </c>
      <c r="O261" s="1">
        <f t="shared" si="11"/>
        <v>0</v>
      </c>
      <c r="P261" s="25"/>
      <c r="R261" s="27"/>
    </row>
    <row r="262" spans="1:18" customFormat="1">
      <c r="A262" s="10">
        <v>42898</v>
      </c>
      <c r="B262" s="5">
        <v>21000</v>
      </c>
      <c r="C262" s="5">
        <v>21000</v>
      </c>
      <c r="D262" s="5">
        <v>21000</v>
      </c>
      <c r="E262" s="5">
        <v>21000</v>
      </c>
      <c r="F262" s="4">
        <v>0</v>
      </c>
      <c r="G262" s="2">
        <f t="shared" si="3"/>
        <v>0</v>
      </c>
      <c r="H262" s="2">
        <v>0</v>
      </c>
      <c r="I262" s="2">
        <v>0</v>
      </c>
      <c r="J262" s="2">
        <f t="shared" si="9"/>
        <v>0</v>
      </c>
      <c r="K262" s="2">
        <v>0</v>
      </c>
      <c r="L262" s="2">
        <v>0</v>
      </c>
      <c r="M262" s="2">
        <f t="shared" si="11"/>
        <v>0</v>
      </c>
      <c r="N262" s="2">
        <f t="shared" si="11"/>
        <v>0</v>
      </c>
      <c r="O262" s="1">
        <f t="shared" si="11"/>
        <v>0</v>
      </c>
      <c r="P262" s="25"/>
      <c r="R262" s="27"/>
    </row>
    <row r="263" spans="1:18" customFormat="1">
      <c r="A263" s="10">
        <v>42899</v>
      </c>
      <c r="B263" s="5">
        <v>20500</v>
      </c>
      <c r="C263" s="5">
        <v>20500</v>
      </c>
      <c r="D263" s="5">
        <v>20500</v>
      </c>
      <c r="E263" s="5">
        <v>20500</v>
      </c>
      <c r="F263" s="4">
        <v>-2.38</v>
      </c>
      <c r="G263" s="2">
        <f t="shared" si="3"/>
        <v>18000</v>
      </c>
      <c r="H263" s="2">
        <v>0</v>
      </c>
      <c r="I263" s="2">
        <v>18000</v>
      </c>
      <c r="J263" s="2">
        <f t="shared" si="9"/>
        <v>369000000</v>
      </c>
      <c r="K263" s="2">
        <v>0</v>
      </c>
      <c r="L263" s="2">
        <v>369000000</v>
      </c>
      <c r="M263" s="2">
        <f t="shared" si="11"/>
        <v>20500</v>
      </c>
      <c r="N263" s="2">
        <f t="shared" si="11"/>
        <v>0</v>
      </c>
      <c r="O263" s="1">
        <f t="shared" si="11"/>
        <v>20500</v>
      </c>
      <c r="P263" s="25"/>
      <c r="R263" s="27"/>
    </row>
    <row r="264" spans="1:18" customFormat="1">
      <c r="A264" s="10">
        <v>42900</v>
      </c>
      <c r="B264" s="5">
        <v>20500</v>
      </c>
      <c r="C264" s="5">
        <v>20500</v>
      </c>
      <c r="D264" s="5">
        <v>20500</v>
      </c>
      <c r="E264" s="5">
        <v>20500</v>
      </c>
      <c r="F264" s="4">
        <v>0</v>
      </c>
      <c r="G264" s="2">
        <f t="shared" si="3"/>
        <v>0</v>
      </c>
      <c r="H264" s="2">
        <v>0</v>
      </c>
      <c r="I264" s="2">
        <v>0</v>
      </c>
      <c r="J264" s="2">
        <f t="shared" si="9"/>
        <v>0</v>
      </c>
      <c r="K264" s="2">
        <v>0</v>
      </c>
      <c r="L264" s="2">
        <v>0</v>
      </c>
      <c r="M264" s="2">
        <f t="shared" si="11"/>
        <v>0</v>
      </c>
      <c r="N264" s="2">
        <f t="shared" si="11"/>
        <v>0</v>
      </c>
      <c r="O264" s="1">
        <f t="shared" si="11"/>
        <v>0</v>
      </c>
      <c r="P264" s="25"/>
      <c r="R264" s="27"/>
    </row>
    <row r="265" spans="1:18" customFormat="1">
      <c r="A265" s="10">
        <v>42901</v>
      </c>
      <c r="B265" s="5">
        <v>20500</v>
      </c>
      <c r="C265" s="5">
        <v>20500</v>
      </c>
      <c r="D265" s="5">
        <v>20500</v>
      </c>
      <c r="E265" s="5">
        <v>20500</v>
      </c>
      <c r="F265" s="4">
        <v>0</v>
      </c>
      <c r="G265" s="2">
        <f t="shared" si="3"/>
        <v>0</v>
      </c>
      <c r="H265" s="2">
        <v>0</v>
      </c>
      <c r="I265" s="2">
        <v>0</v>
      </c>
      <c r="J265" s="2">
        <f t="shared" si="9"/>
        <v>0</v>
      </c>
      <c r="K265" s="2">
        <v>0</v>
      </c>
      <c r="L265" s="2">
        <v>0</v>
      </c>
      <c r="M265" s="2">
        <f t="shared" si="11"/>
        <v>0</v>
      </c>
      <c r="N265" s="2">
        <f t="shared" si="11"/>
        <v>0</v>
      </c>
      <c r="O265" s="1">
        <f t="shared" si="11"/>
        <v>0</v>
      </c>
      <c r="P265" s="25"/>
      <c r="R265" s="27"/>
    </row>
    <row r="266" spans="1:18" customFormat="1">
      <c r="A266" s="10">
        <v>42902</v>
      </c>
      <c r="B266" s="5">
        <v>20500</v>
      </c>
      <c r="C266" s="5">
        <v>20500</v>
      </c>
      <c r="D266" s="5">
        <v>20500</v>
      </c>
      <c r="E266" s="5">
        <v>20500</v>
      </c>
      <c r="F266" s="4">
        <v>0</v>
      </c>
      <c r="G266" s="2">
        <f t="shared" si="3"/>
        <v>10000</v>
      </c>
      <c r="H266" s="2">
        <v>0</v>
      </c>
      <c r="I266" s="2">
        <v>10000</v>
      </c>
      <c r="J266" s="2">
        <f t="shared" si="9"/>
        <v>205000000</v>
      </c>
      <c r="K266" s="2">
        <v>0</v>
      </c>
      <c r="L266" s="2">
        <v>205000000</v>
      </c>
      <c r="M266" s="2">
        <f t="shared" si="11"/>
        <v>20500</v>
      </c>
      <c r="N266" s="2">
        <f t="shared" si="11"/>
        <v>0</v>
      </c>
      <c r="O266" s="1">
        <f t="shared" si="11"/>
        <v>20500</v>
      </c>
      <c r="P266" s="25"/>
      <c r="R266" s="27"/>
    </row>
    <row r="267" spans="1:18" customFormat="1">
      <c r="A267" s="10">
        <v>42905</v>
      </c>
      <c r="B267" s="5">
        <v>20500</v>
      </c>
      <c r="C267" s="5">
        <v>20500</v>
      </c>
      <c r="D267" s="5">
        <v>20500</v>
      </c>
      <c r="E267" s="5">
        <v>20500</v>
      </c>
      <c r="F267" s="4">
        <v>0</v>
      </c>
      <c r="G267" s="2">
        <f t="shared" si="3"/>
        <v>0</v>
      </c>
      <c r="H267" s="2">
        <v>0</v>
      </c>
      <c r="I267" s="2">
        <v>0</v>
      </c>
      <c r="J267" s="2">
        <f t="shared" si="9"/>
        <v>0</v>
      </c>
      <c r="K267" s="2">
        <v>0</v>
      </c>
      <c r="L267" s="2">
        <v>0</v>
      </c>
      <c r="M267" s="2">
        <f t="shared" si="11"/>
        <v>0</v>
      </c>
      <c r="N267" s="2">
        <f t="shared" si="11"/>
        <v>0</v>
      </c>
      <c r="O267" s="1">
        <f t="shared" si="11"/>
        <v>0</v>
      </c>
      <c r="P267" s="25"/>
      <c r="R267" s="27"/>
    </row>
    <row r="268" spans="1:18" customFormat="1">
      <c r="A268" s="10">
        <v>42906</v>
      </c>
      <c r="B268" s="5">
        <v>20500</v>
      </c>
      <c r="C268" s="5">
        <v>20500</v>
      </c>
      <c r="D268" s="5">
        <v>20500</v>
      </c>
      <c r="E268" s="5">
        <v>20500</v>
      </c>
      <c r="F268" s="4">
        <v>0</v>
      </c>
      <c r="G268" s="2">
        <f t="shared" si="3"/>
        <v>40000</v>
      </c>
      <c r="H268" s="2">
        <v>0</v>
      </c>
      <c r="I268" s="2">
        <v>40000</v>
      </c>
      <c r="J268" s="2">
        <f t="shared" si="9"/>
        <v>820000000</v>
      </c>
      <c r="K268" s="2">
        <v>0</v>
      </c>
      <c r="L268" s="2">
        <v>820000000</v>
      </c>
      <c r="M268" s="2">
        <f t="shared" si="11"/>
        <v>20500</v>
      </c>
      <c r="N268" s="2">
        <f t="shared" si="11"/>
        <v>0</v>
      </c>
      <c r="O268" s="1">
        <f t="shared" si="11"/>
        <v>20500</v>
      </c>
      <c r="P268" s="25"/>
      <c r="R268" s="27"/>
    </row>
    <row r="269" spans="1:18" customFormat="1">
      <c r="A269" s="10">
        <v>42907</v>
      </c>
      <c r="B269" s="5">
        <v>20500</v>
      </c>
      <c r="C269" s="5">
        <v>20500</v>
      </c>
      <c r="D269" s="5">
        <v>20500</v>
      </c>
      <c r="E269" s="5">
        <v>20500</v>
      </c>
      <c r="F269" s="4">
        <v>0</v>
      </c>
      <c r="G269" s="2">
        <f t="shared" si="3"/>
        <v>0</v>
      </c>
      <c r="H269" s="2">
        <v>0</v>
      </c>
      <c r="I269" s="2">
        <v>0</v>
      </c>
      <c r="J269" s="2">
        <f t="shared" si="9"/>
        <v>0</v>
      </c>
      <c r="K269" s="2">
        <v>0</v>
      </c>
      <c r="L269" s="2">
        <v>0</v>
      </c>
      <c r="M269" s="2">
        <f t="shared" si="11"/>
        <v>0</v>
      </c>
      <c r="N269" s="2">
        <f t="shared" si="11"/>
        <v>0</v>
      </c>
      <c r="O269" s="1">
        <f t="shared" si="11"/>
        <v>0</v>
      </c>
      <c r="P269" s="25"/>
      <c r="R269" s="27"/>
    </row>
    <row r="270" spans="1:18" customFormat="1">
      <c r="A270" s="10">
        <v>42908</v>
      </c>
      <c r="B270" s="5">
        <v>20500</v>
      </c>
      <c r="C270" s="5">
        <v>20500</v>
      </c>
      <c r="D270" s="5">
        <v>20500</v>
      </c>
      <c r="E270" s="5">
        <v>20500</v>
      </c>
      <c r="F270" s="4">
        <v>0</v>
      </c>
      <c r="G270" s="2">
        <f t="shared" si="3"/>
        <v>0</v>
      </c>
      <c r="H270" s="2">
        <v>0</v>
      </c>
      <c r="I270" s="2">
        <v>0</v>
      </c>
      <c r="J270" s="2">
        <f t="shared" si="9"/>
        <v>0</v>
      </c>
      <c r="K270" s="2">
        <v>0</v>
      </c>
      <c r="L270" s="2">
        <v>0</v>
      </c>
      <c r="M270" s="2">
        <f t="shared" si="11"/>
        <v>0</v>
      </c>
      <c r="N270" s="2">
        <f t="shared" si="11"/>
        <v>0</v>
      </c>
      <c r="O270" s="1">
        <f t="shared" si="11"/>
        <v>0</v>
      </c>
      <c r="P270" s="25"/>
      <c r="R270" s="27"/>
    </row>
    <row r="271" spans="1:18" customFormat="1">
      <c r="A271" s="10">
        <v>42909</v>
      </c>
      <c r="B271" s="5">
        <v>20500</v>
      </c>
      <c r="C271" s="35">
        <v>20550</v>
      </c>
      <c r="D271" s="5">
        <v>20500</v>
      </c>
      <c r="E271" s="5">
        <v>20500</v>
      </c>
      <c r="F271" s="4">
        <v>0</v>
      </c>
      <c r="G271" s="2">
        <f t="shared" si="3"/>
        <v>9341</v>
      </c>
      <c r="H271" s="2">
        <v>0</v>
      </c>
      <c r="I271" s="2">
        <v>9341</v>
      </c>
      <c r="J271" s="2">
        <f t="shared" si="9"/>
        <v>191571000</v>
      </c>
      <c r="K271" s="2">
        <v>0</v>
      </c>
      <c r="L271" s="2">
        <v>191571000</v>
      </c>
      <c r="M271" s="2">
        <f t="shared" si="11"/>
        <v>20508.617920993471</v>
      </c>
      <c r="N271" s="2">
        <f t="shared" si="11"/>
        <v>0</v>
      </c>
      <c r="O271" s="1">
        <f t="shared" si="11"/>
        <v>20508.617920993471</v>
      </c>
      <c r="P271" s="25"/>
      <c r="R271" s="27"/>
    </row>
    <row r="272" spans="1:18" customFormat="1">
      <c r="A272" s="10">
        <v>42912</v>
      </c>
      <c r="B272" s="5">
        <v>20500</v>
      </c>
      <c r="C272" s="35">
        <v>20550</v>
      </c>
      <c r="D272" s="5">
        <v>20500</v>
      </c>
      <c r="E272" s="5">
        <v>20500</v>
      </c>
      <c r="F272" s="4">
        <v>0</v>
      </c>
      <c r="G272" s="2">
        <f t="shared" si="3"/>
        <v>19397</v>
      </c>
      <c r="H272" s="2">
        <v>0</v>
      </c>
      <c r="I272" s="2">
        <v>19397</v>
      </c>
      <c r="J272" s="2">
        <f t="shared" si="9"/>
        <v>397639000</v>
      </c>
      <c r="K272" s="2">
        <v>0</v>
      </c>
      <c r="L272" s="2">
        <v>397639000</v>
      </c>
      <c r="M272" s="2">
        <f t="shared" si="11"/>
        <v>20500.02577718204</v>
      </c>
      <c r="N272" s="2">
        <f t="shared" si="11"/>
        <v>0</v>
      </c>
      <c r="O272" s="1">
        <f t="shared" si="11"/>
        <v>20500.02577718204</v>
      </c>
      <c r="P272" s="25"/>
      <c r="R272" s="27"/>
    </row>
    <row r="273" spans="1:18" customFormat="1">
      <c r="A273" s="10">
        <v>42913</v>
      </c>
      <c r="B273" s="5">
        <v>20500</v>
      </c>
      <c r="C273" s="35">
        <v>20550</v>
      </c>
      <c r="D273" s="5">
        <v>20500</v>
      </c>
      <c r="E273" s="5">
        <v>20500</v>
      </c>
      <c r="F273" s="4">
        <v>0</v>
      </c>
      <c r="G273" s="2">
        <f t="shared" si="3"/>
        <v>0</v>
      </c>
      <c r="H273" s="2">
        <v>0</v>
      </c>
      <c r="I273" s="2">
        <v>0</v>
      </c>
      <c r="J273" s="2">
        <f t="shared" si="9"/>
        <v>0</v>
      </c>
      <c r="K273" s="2">
        <v>0</v>
      </c>
      <c r="L273" s="2">
        <v>0</v>
      </c>
      <c r="M273" s="2">
        <f t="shared" si="11"/>
        <v>0</v>
      </c>
      <c r="N273" s="2">
        <f t="shared" si="11"/>
        <v>0</v>
      </c>
      <c r="O273" s="1">
        <f t="shared" si="11"/>
        <v>0</v>
      </c>
      <c r="P273" s="25"/>
      <c r="R273" s="27"/>
    </row>
    <row r="274" spans="1:18" customFormat="1">
      <c r="A274" s="10">
        <v>42914</v>
      </c>
      <c r="B274" s="5">
        <v>20500</v>
      </c>
      <c r="C274" s="35">
        <v>20550</v>
      </c>
      <c r="D274" s="5">
        <v>20500</v>
      </c>
      <c r="E274" s="5">
        <v>20500</v>
      </c>
      <c r="F274" s="4">
        <v>0</v>
      </c>
      <c r="G274" s="2">
        <f t="shared" si="3"/>
        <v>13000</v>
      </c>
      <c r="H274" s="2">
        <v>0</v>
      </c>
      <c r="I274" s="2">
        <v>13000</v>
      </c>
      <c r="J274" s="2">
        <f t="shared" si="9"/>
        <v>266500000</v>
      </c>
      <c r="K274" s="2">
        <v>0</v>
      </c>
      <c r="L274" s="2">
        <v>266500000</v>
      </c>
      <c r="M274" s="2">
        <f t="shared" si="11"/>
        <v>20500</v>
      </c>
      <c r="N274" s="2">
        <f t="shared" si="11"/>
        <v>0</v>
      </c>
      <c r="O274" s="1">
        <f t="shared" si="11"/>
        <v>20500</v>
      </c>
      <c r="P274" s="25"/>
      <c r="R274" s="27"/>
    </row>
    <row r="275" spans="1:18" customFormat="1">
      <c r="A275" s="10">
        <v>42915</v>
      </c>
      <c r="B275" s="5">
        <v>20500</v>
      </c>
      <c r="C275" s="35">
        <v>20550</v>
      </c>
      <c r="D275" s="5">
        <v>20500</v>
      </c>
      <c r="E275" s="5">
        <v>20500</v>
      </c>
      <c r="F275" s="4">
        <v>0</v>
      </c>
      <c r="G275" s="2">
        <f t="shared" si="3"/>
        <v>0</v>
      </c>
      <c r="H275" s="2">
        <v>0</v>
      </c>
      <c r="I275" s="2">
        <v>0</v>
      </c>
      <c r="J275" s="2">
        <f t="shared" si="9"/>
        <v>0</v>
      </c>
      <c r="K275" s="2">
        <v>0</v>
      </c>
      <c r="L275" s="2">
        <v>0</v>
      </c>
      <c r="M275" s="2">
        <f t="shared" si="11"/>
        <v>0</v>
      </c>
      <c r="N275" s="2">
        <f t="shared" si="11"/>
        <v>0</v>
      </c>
      <c r="O275" s="1">
        <f t="shared" si="11"/>
        <v>0</v>
      </c>
      <c r="P275" s="25"/>
      <c r="R275" s="27"/>
    </row>
    <row r="276" spans="1:18" customFormat="1">
      <c r="A276" s="10">
        <v>42916</v>
      </c>
      <c r="B276" s="5">
        <v>20500</v>
      </c>
      <c r="C276" s="35">
        <v>20550</v>
      </c>
      <c r="D276" s="5">
        <v>20500</v>
      </c>
      <c r="E276" s="5">
        <v>20500</v>
      </c>
      <c r="F276" s="4">
        <v>0</v>
      </c>
      <c r="G276" s="2">
        <f t="shared" si="3"/>
        <v>0</v>
      </c>
      <c r="H276" s="2">
        <v>0</v>
      </c>
      <c r="I276" s="2">
        <v>0</v>
      </c>
      <c r="J276" s="2">
        <f t="shared" si="9"/>
        <v>0</v>
      </c>
      <c r="K276" s="2">
        <v>0</v>
      </c>
      <c r="L276" s="2">
        <v>0</v>
      </c>
      <c r="M276" s="2">
        <f t="shared" si="11"/>
        <v>0</v>
      </c>
      <c r="N276" s="2">
        <f t="shared" si="11"/>
        <v>0</v>
      </c>
      <c r="O276" s="1">
        <f t="shared" si="11"/>
        <v>0</v>
      </c>
      <c r="P276" s="25"/>
      <c r="R276" s="27"/>
    </row>
    <row r="277" spans="1:18" customFormat="1">
      <c r="A277" s="10">
        <v>42919</v>
      </c>
      <c r="B277" s="5">
        <v>20500</v>
      </c>
      <c r="C277" s="5">
        <v>20500</v>
      </c>
      <c r="D277" s="5">
        <v>20500</v>
      </c>
      <c r="E277" s="5">
        <v>20500</v>
      </c>
      <c r="F277" s="4">
        <v>0</v>
      </c>
      <c r="G277" s="2">
        <f t="shared" si="3"/>
        <v>0</v>
      </c>
      <c r="H277" s="2">
        <v>0</v>
      </c>
      <c r="I277" s="2">
        <v>0</v>
      </c>
      <c r="J277" s="2">
        <f t="shared" si="9"/>
        <v>0</v>
      </c>
      <c r="K277" s="2">
        <v>0</v>
      </c>
      <c r="L277" s="2">
        <v>0</v>
      </c>
      <c r="M277" s="2">
        <f t="shared" si="11"/>
        <v>0</v>
      </c>
      <c r="N277" s="2">
        <f t="shared" si="11"/>
        <v>0</v>
      </c>
      <c r="O277" s="1">
        <f t="shared" si="11"/>
        <v>0</v>
      </c>
      <c r="P277" s="25"/>
      <c r="R277" s="27"/>
    </row>
    <row r="278" spans="1:18" customFormat="1">
      <c r="A278" s="10">
        <v>42920</v>
      </c>
      <c r="B278" s="5">
        <v>20500</v>
      </c>
      <c r="C278" s="5">
        <v>20500</v>
      </c>
      <c r="D278" s="5">
        <v>20500</v>
      </c>
      <c r="E278" s="5">
        <v>20500</v>
      </c>
      <c r="F278" s="4">
        <v>0</v>
      </c>
      <c r="G278" s="2">
        <f t="shared" si="3"/>
        <v>0</v>
      </c>
      <c r="H278" s="2">
        <v>0</v>
      </c>
      <c r="I278" s="2">
        <v>0</v>
      </c>
      <c r="J278" s="2">
        <f t="shared" si="9"/>
        <v>0</v>
      </c>
      <c r="K278" s="2">
        <v>0</v>
      </c>
      <c r="L278" s="2">
        <v>0</v>
      </c>
      <c r="M278" s="2">
        <f t="shared" si="11"/>
        <v>0</v>
      </c>
      <c r="N278" s="2">
        <f t="shared" si="11"/>
        <v>0</v>
      </c>
      <c r="O278" s="1">
        <f t="shared" si="11"/>
        <v>0</v>
      </c>
      <c r="P278" s="25"/>
      <c r="R278" s="27"/>
    </row>
    <row r="279" spans="1:18" customFormat="1">
      <c r="A279" s="10">
        <v>42921</v>
      </c>
      <c r="B279" s="5">
        <v>20500</v>
      </c>
      <c r="C279" s="5">
        <v>20500</v>
      </c>
      <c r="D279" s="5">
        <v>20500</v>
      </c>
      <c r="E279" s="5">
        <v>20500</v>
      </c>
      <c r="F279" s="4">
        <v>0</v>
      </c>
      <c r="G279" s="2">
        <f t="shared" si="3"/>
        <v>0</v>
      </c>
      <c r="H279" s="2">
        <v>0</v>
      </c>
      <c r="I279" s="2">
        <v>0</v>
      </c>
      <c r="J279" s="2">
        <f t="shared" si="9"/>
        <v>0</v>
      </c>
      <c r="K279" s="2">
        <v>0</v>
      </c>
      <c r="L279" s="2">
        <v>0</v>
      </c>
      <c r="M279" s="2">
        <f t="shared" si="11"/>
        <v>0</v>
      </c>
      <c r="N279" s="2">
        <f t="shared" si="11"/>
        <v>0</v>
      </c>
      <c r="O279" s="1">
        <f t="shared" si="11"/>
        <v>0</v>
      </c>
      <c r="P279" s="25"/>
      <c r="R279" s="27"/>
    </row>
    <row r="280" spans="1:18" customFormat="1">
      <c r="A280" s="10">
        <v>42922</v>
      </c>
      <c r="B280" s="5">
        <v>20500</v>
      </c>
      <c r="C280" s="5">
        <v>20500</v>
      </c>
      <c r="D280" s="5">
        <v>20500</v>
      </c>
      <c r="E280" s="5">
        <v>20500</v>
      </c>
      <c r="F280" s="4">
        <v>0</v>
      </c>
      <c r="G280" s="2">
        <f t="shared" si="3"/>
        <v>0</v>
      </c>
      <c r="H280" s="2">
        <v>0</v>
      </c>
      <c r="I280" s="2">
        <v>0</v>
      </c>
      <c r="J280" s="2">
        <f t="shared" si="9"/>
        <v>0</v>
      </c>
      <c r="K280" s="2">
        <v>0</v>
      </c>
      <c r="L280" s="2">
        <v>0</v>
      </c>
      <c r="M280" s="2">
        <f t="shared" si="11"/>
        <v>0</v>
      </c>
      <c r="N280" s="2">
        <f t="shared" si="11"/>
        <v>0</v>
      </c>
      <c r="O280" s="1">
        <f t="shared" si="11"/>
        <v>0</v>
      </c>
      <c r="P280" s="25"/>
      <c r="R280" s="27"/>
    </row>
    <row r="281" spans="1:18" customFormat="1">
      <c r="A281" s="10">
        <v>42923</v>
      </c>
      <c r="B281" s="5">
        <v>20500</v>
      </c>
      <c r="C281" s="5">
        <v>20500</v>
      </c>
      <c r="D281" s="5">
        <v>20500</v>
      </c>
      <c r="E281" s="5">
        <v>20500</v>
      </c>
      <c r="F281" s="4">
        <v>0</v>
      </c>
      <c r="G281" s="2">
        <f t="shared" si="3"/>
        <v>0</v>
      </c>
      <c r="H281" s="2">
        <v>0</v>
      </c>
      <c r="I281" s="2">
        <v>0</v>
      </c>
      <c r="J281" s="2">
        <f t="shared" si="9"/>
        <v>0</v>
      </c>
      <c r="K281" s="2">
        <v>0</v>
      </c>
      <c r="L281" s="2">
        <v>0</v>
      </c>
      <c r="M281" s="2">
        <f t="shared" si="11"/>
        <v>0</v>
      </c>
      <c r="N281" s="2">
        <f t="shared" si="11"/>
        <v>0</v>
      </c>
      <c r="O281" s="1">
        <f t="shared" si="11"/>
        <v>0</v>
      </c>
      <c r="P281" s="25"/>
      <c r="R281" s="27"/>
    </row>
    <row r="282" spans="1:18" customFormat="1">
      <c r="A282" s="10">
        <v>42926</v>
      </c>
      <c r="B282" s="5">
        <v>20500</v>
      </c>
      <c r="C282" s="5">
        <v>20500</v>
      </c>
      <c r="D282" s="5">
        <v>20500</v>
      </c>
      <c r="E282" s="5">
        <v>20500</v>
      </c>
      <c r="F282" s="4">
        <v>0</v>
      </c>
      <c r="G282" s="2">
        <f t="shared" si="3"/>
        <v>0</v>
      </c>
      <c r="H282" s="2">
        <v>0</v>
      </c>
      <c r="I282" s="2">
        <v>0</v>
      </c>
      <c r="J282" s="2">
        <f t="shared" si="9"/>
        <v>0</v>
      </c>
      <c r="K282" s="2">
        <v>0</v>
      </c>
      <c r="L282" s="2">
        <v>0</v>
      </c>
      <c r="M282" s="2">
        <f t="shared" si="11"/>
        <v>0</v>
      </c>
      <c r="N282" s="2">
        <f t="shared" si="11"/>
        <v>0</v>
      </c>
      <c r="O282" s="1">
        <f t="shared" si="11"/>
        <v>0</v>
      </c>
      <c r="P282" s="25"/>
      <c r="R282" s="27"/>
    </row>
    <row r="283" spans="1:18" customFormat="1">
      <c r="A283" s="10">
        <v>42927</v>
      </c>
      <c r="B283" s="5">
        <v>20500</v>
      </c>
      <c r="C283" s="5">
        <v>20500</v>
      </c>
      <c r="D283" s="5">
        <v>20500</v>
      </c>
      <c r="E283" s="5">
        <v>20500</v>
      </c>
      <c r="F283" s="4">
        <v>0</v>
      </c>
      <c r="G283" s="3">
        <f t="shared" si="3"/>
        <v>0</v>
      </c>
      <c r="H283" s="3">
        <v>0</v>
      </c>
      <c r="I283" s="3">
        <v>0</v>
      </c>
      <c r="J283" s="3">
        <f t="shared" si="9"/>
        <v>0</v>
      </c>
      <c r="K283" s="3">
        <v>0</v>
      </c>
      <c r="L283" s="3">
        <v>0</v>
      </c>
      <c r="M283" s="2">
        <f t="shared" si="11"/>
        <v>0</v>
      </c>
      <c r="N283" s="2">
        <f t="shared" si="11"/>
        <v>0</v>
      </c>
      <c r="O283" s="1">
        <f t="shared" si="11"/>
        <v>0</v>
      </c>
      <c r="P283" s="25"/>
      <c r="R283" s="27"/>
    </row>
    <row r="284" spans="1:18" customFormat="1">
      <c r="A284" s="10">
        <v>42928</v>
      </c>
      <c r="B284" s="5">
        <v>20500</v>
      </c>
      <c r="C284" s="5">
        <v>20500</v>
      </c>
      <c r="D284" s="5">
        <v>20500</v>
      </c>
      <c r="E284" s="5">
        <v>20500</v>
      </c>
      <c r="F284" s="4">
        <v>0</v>
      </c>
      <c r="G284" s="2">
        <f t="shared" si="3"/>
        <v>0</v>
      </c>
      <c r="H284" s="2">
        <v>0</v>
      </c>
      <c r="I284" s="3">
        <v>0</v>
      </c>
      <c r="J284" s="2">
        <f t="shared" si="9"/>
        <v>0</v>
      </c>
      <c r="K284" s="3">
        <v>0</v>
      </c>
      <c r="L284" s="3">
        <v>0</v>
      </c>
      <c r="M284" s="2">
        <f t="shared" si="11"/>
        <v>0</v>
      </c>
      <c r="N284" s="2">
        <f t="shared" si="11"/>
        <v>0</v>
      </c>
      <c r="O284" s="1">
        <f t="shared" si="11"/>
        <v>0</v>
      </c>
      <c r="P284" s="25"/>
      <c r="R284" s="27"/>
    </row>
    <row r="285" spans="1:18" customFormat="1">
      <c r="A285" s="10">
        <v>42929</v>
      </c>
      <c r="B285" s="5">
        <v>20500</v>
      </c>
      <c r="C285" s="5">
        <v>20500</v>
      </c>
      <c r="D285" s="5">
        <v>20500</v>
      </c>
      <c r="E285" s="5">
        <v>20500</v>
      </c>
      <c r="F285" s="4">
        <v>0</v>
      </c>
      <c r="G285" s="2">
        <f t="shared" si="3"/>
        <v>0</v>
      </c>
      <c r="H285" s="2">
        <v>0</v>
      </c>
      <c r="I285" s="3">
        <v>0</v>
      </c>
      <c r="J285" s="2">
        <f t="shared" si="9"/>
        <v>0</v>
      </c>
      <c r="K285" s="3">
        <v>0</v>
      </c>
      <c r="L285" s="3">
        <v>0</v>
      </c>
      <c r="M285" s="2">
        <f t="shared" si="11"/>
        <v>0</v>
      </c>
      <c r="N285" s="2">
        <f t="shared" si="11"/>
        <v>0</v>
      </c>
      <c r="O285" s="1">
        <f t="shared" si="11"/>
        <v>0</v>
      </c>
      <c r="P285" s="25"/>
      <c r="R285" s="27"/>
    </row>
    <row r="286" spans="1:18" customFormat="1">
      <c r="A286" s="10">
        <v>42930</v>
      </c>
      <c r="B286" s="5">
        <v>20500</v>
      </c>
      <c r="C286" s="5">
        <v>20500</v>
      </c>
      <c r="D286" s="5">
        <v>20500</v>
      </c>
      <c r="E286" s="5">
        <v>20500</v>
      </c>
      <c r="F286" s="4">
        <v>0</v>
      </c>
      <c r="G286" s="2">
        <f t="shared" si="3"/>
        <v>0</v>
      </c>
      <c r="H286" s="2">
        <v>0</v>
      </c>
      <c r="I286" s="3">
        <v>0</v>
      </c>
      <c r="J286" s="2">
        <f t="shared" si="9"/>
        <v>0</v>
      </c>
      <c r="K286" s="3">
        <v>0</v>
      </c>
      <c r="L286" s="3">
        <v>0</v>
      </c>
      <c r="M286" s="2">
        <f t="shared" si="11"/>
        <v>0</v>
      </c>
      <c r="N286" s="2">
        <f t="shared" si="11"/>
        <v>0</v>
      </c>
      <c r="O286" s="1">
        <f t="shared" si="11"/>
        <v>0</v>
      </c>
      <c r="P286" s="25"/>
      <c r="R286" s="27"/>
    </row>
    <row r="287" spans="1:18" customFormat="1">
      <c r="A287" s="10">
        <v>42933</v>
      </c>
      <c r="B287" s="5">
        <v>20500</v>
      </c>
      <c r="C287" s="5">
        <v>20500</v>
      </c>
      <c r="D287" s="5">
        <v>20500</v>
      </c>
      <c r="E287" s="5">
        <v>20500</v>
      </c>
      <c r="F287" s="4">
        <v>0</v>
      </c>
      <c r="G287" s="2">
        <f t="shared" si="3"/>
        <v>0</v>
      </c>
      <c r="H287" s="2">
        <v>0</v>
      </c>
      <c r="I287" s="3">
        <v>0</v>
      </c>
      <c r="J287" s="2">
        <f t="shared" si="9"/>
        <v>0</v>
      </c>
      <c r="K287" s="3">
        <v>0</v>
      </c>
      <c r="L287" s="3">
        <v>0</v>
      </c>
      <c r="M287" s="2">
        <f t="shared" si="11"/>
        <v>0</v>
      </c>
      <c r="N287" s="2">
        <f t="shared" si="11"/>
        <v>0</v>
      </c>
      <c r="O287" s="1">
        <f t="shared" si="11"/>
        <v>0</v>
      </c>
      <c r="P287" s="25"/>
      <c r="R287" s="27"/>
    </row>
    <row r="288" spans="1:18" customFormat="1">
      <c r="A288" s="10">
        <v>42934</v>
      </c>
      <c r="B288" s="5">
        <v>20500</v>
      </c>
      <c r="C288" s="5">
        <v>20500</v>
      </c>
      <c r="D288" s="5">
        <v>20500</v>
      </c>
      <c r="E288" s="5">
        <v>20500</v>
      </c>
      <c r="F288" s="4">
        <v>0</v>
      </c>
      <c r="G288" s="2">
        <f t="shared" si="3"/>
        <v>0</v>
      </c>
      <c r="H288" s="2">
        <v>0</v>
      </c>
      <c r="I288" s="3">
        <v>0</v>
      </c>
      <c r="J288" s="2">
        <f t="shared" si="9"/>
        <v>0</v>
      </c>
      <c r="K288" s="3">
        <v>0</v>
      </c>
      <c r="L288" s="3">
        <v>0</v>
      </c>
      <c r="M288" s="2">
        <f t="shared" si="11"/>
        <v>0</v>
      </c>
      <c r="N288" s="2">
        <f t="shared" si="11"/>
        <v>0</v>
      </c>
      <c r="O288" s="1">
        <f t="shared" si="11"/>
        <v>0</v>
      </c>
      <c r="P288" s="25"/>
      <c r="R288" s="27"/>
    </row>
    <row r="289" spans="1:18" customFormat="1">
      <c r="A289" s="10">
        <v>42935</v>
      </c>
      <c r="B289" s="5">
        <v>20500</v>
      </c>
      <c r="C289" s="5">
        <v>20500</v>
      </c>
      <c r="D289" s="5">
        <v>20500</v>
      </c>
      <c r="E289" s="5">
        <v>20500</v>
      </c>
      <c r="F289" s="4">
        <v>0</v>
      </c>
      <c r="G289" s="2">
        <f t="shared" si="3"/>
        <v>0</v>
      </c>
      <c r="H289" s="2">
        <v>0</v>
      </c>
      <c r="I289" s="2">
        <v>0</v>
      </c>
      <c r="J289" s="2">
        <f t="shared" si="9"/>
        <v>0</v>
      </c>
      <c r="K289" s="2">
        <v>0</v>
      </c>
      <c r="L289" s="2">
        <v>0</v>
      </c>
      <c r="M289" s="2">
        <f t="shared" si="11"/>
        <v>0</v>
      </c>
      <c r="N289" s="2">
        <f t="shared" si="11"/>
        <v>0</v>
      </c>
      <c r="O289" s="1">
        <f t="shared" si="11"/>
        <v>0</v>
      </c>
      <c r="P289" s="25"/>
      <c r="R289" s="27"/>
    </row>
    <row r="290" spans="1:18" customFormat="1">
      <c r="A290" s="10">
        <v>42936</v>
      </c>
      <c r="B290" s="5">
        <v>20500</v>
      </c>
      <c r="C290" s="5">
        <v>20500</v>
      </c>
      <c r="D290" s="5">
        <v>20500</v>
      </c>
      <c r="E290" s="5">
        <v>20500</v>
      </c>
      <c r="F290" s="4">
        <v>0</v>
      </c>
      <c r="G290" s="2">
        <f t="shared" si="3"/>
        <v>0</v>
      </c>
      <c r="H290" s="2">
        <v>0</v>
      </c>
      <c r="I290" s="2">
        <v>0</v>
      </c>
      <c r="J290" s="2">
        <f t="shared" si="9"/>
        <v>0</v>
      </c>
      <c r="K290" s="2">
        <v>0</v>
      </c>
      <c r="L290" s="2">
        <v>0</v>
      </c>
      <c r="M290" s="2">
        <f t="shared" si="11"/>
        <v>0</v>
      </c>
      <c r="N290" s="2">
        <f t="shared" si="11"/>
        <v>0</v>
      </c>
      <c r="O290" s="1">
        <f t="shared" si="11"/>
        <v>0</v>
      </c>
      <c r="P290" s="25"/>
      <c r="R290" s="27"/>
    </row>
    <row r="291" spans="1:18" customFormat="1">
      <c r="A291" s="10">
        <v>42937</v>
      </c>
      <c r="B291" s="5">
        <v>20500</v>
      </c>
      <c r="C291" s="5">
        <v>20500</v>
      </c>
      <c r="D291" s="5">
        <v>20500</v>
      </c>
      <c r="E291" s="5">
        <v>20500</v>
      </c>
      <c r="F291" s="4">
        <v>0</v>
      </c>
      <c r="G291" s="2">
        <f t="shared" si="3"/>
        <v>0</v>
      </c>
      <c r="H291" s="2">
        <v>0</v>
      </c>
      <c r="I291" s="2">
        <v>0</v>
      </c>
      <c r="J291" s="2">
        <f t="shared" si="9"/>
        <v>0</v>
      </c>
      <c r="K291" s="2">
        <v>0</v>
      </c>
      <c r="L291" s="2">
        <v>0</v>
      </c>
      <c r="M291" s="2">
        <f t="shared" si="11"/>
        <v>0</v>
      </c>
      <c r="N291" s="2">
        <f t="shared" si="11"/>
        <v>0</v>
      </c>
      <c r="O291" s="1">
        <f t="shared" si="11"/>
        <v>0</v>
      </c>
      <c r="P291" s="25"/>
      <c r="R291" s="27"/>
    </row>
    <row r="292" spans="1:18" customFormat="1">
      <c r="A292" s="10">
        <v>42940</v>
      </c>
      <c r="B292" s="5">
        <v>20500</v>
      </c>
      <c r="C292" s="5">
        <v>20500</v>
      </c>
      <c r="D292" s="5">
        <v>20500</v>
      </c>
      <c r="E292" s="5">
        <v>20500</v>
      </c>
      <c r="F292" s="4">
        <v>0</v>
      </c>
      <c r="G292" s="2">
        <f t="shared" si="3"/>
        <v>0</v>
      </c>
      <c r="H292" s="2">
        <v>0</v>
      </c>
      <c r="I292" s="2">
        <v>0</v>
      </c>
      <c r="J292" s="2">
        <f t="shared" si="9"/>
        <v>0</v>
      </c>
      <c r="K292" s="2">
        <v>0</v>
      </c>
      <c r="L292" s="2">
        <v>0</v>
      </c>
      <c r="M292" s="2">
        <f t="shared" si="11"/>
        <v>0</v>
      </c>
      <c r="N292" s="2">
        <f t="shared" si="11"/>
        <v>0</v>
      </c>
      <c r="O292" s="1">
        <f t="shared" si="11"/>
        <v>0</v>
      </c>
      <c r="P292" s="25"/>
      <c r="R292" s="27"/>
    </row>
    <row r="293" spans="1:18" customFormat="1">
      <c r="A293" s="10">
        <v>42941</v>
      </c>
      <c r="B293" s="5">
        <v>20500</v>
      </c>
      <c r="C293" s="5">
        <v>20500</v>
      </c>
      <c r="D293" s="5">
        <v>20500</v>
      </c>
      <c r="E293" s="5">
        <v>20500</v>
      </c>
      <c r="F293" s="4">
        <v>0</v>
      </c>
      <c r="G293" s="2">
        <f t="shared" si="3"/>
        <v>0</v>
      </c>
      <c r="H293" s="2">
        <v>0</v>
      </c>
      <c r="I293" s="2">
        <v>0</v>
      </c>
      <c r="J293" s="2">
        <f t="shared" si="9"/>
        <v>0</v>
      </c>
      <c r="K293" s="2">
        <v>0</v>
      </c>
      <c r="L293" s="2">
        <v>0</v>
      </c>
      <c r="M293" s="2">
        <f t="shared" si="11"/>
        <v>0</v>
      </c>
      <c r="N293" s="2">
        <f t="shared" si="11"/>
        <v>0</v>
      </c>
      <c r="O293" s="1">
        <f t="shared" si="11"/>
        <v>0</v>
      </c>
      <c r="P293" s="25"/>
      <c r="R293" s="27"/>
    </row>
    <row r="294" spans="1:18" customFormat="1">
      <c r="A294" s="10">
        <v>42942</v>
      </c>
      <c r="B294" s="5">
        <v>20500</v>
      </c>
      <c r="C294" s="5">
        <v>20500</v>
      </c>
      <c r="D294" s="5">
        <v>20500</v>
      </c>
      <c r="E294" s="5">
        <v>20500</v>
      </c>
      <c r="F294" s="4">
        <v>0</v>
      </c>
      <c r="G294" s="2">
        <f t="shared" si="3"/>
        <v>0</v>
      </c>
      <c r="H294" s="2">
        <v>0</v>
      </c>
      <c r="I294" s="2">
        <v>0</v>
      </c>
      <c r="J294" s="2">
        <f t="shared" si="9"/>
        <v>0</v>
      </c>
      <c r="K294" s="2">
        <v>0</v>
      </c>
      <c r="L294" s="2">
        <v>0</v>
      </c>
      <c r="M294" s="2">
        <f t="shared" si="11"/>
        <v>0</v>
      </c>
      <c r="N294" s="2">
        <f t="shared" si="11"/>
        <v>0</v>
      </c>
      <c r="O294" s="1">
        <f t="shared" si="11"/>
        <v>0</v>
      </c>
      <c r="P294" s="25"/>
      <c r="R294" s="27"/>
    </row>
    <row r="295" spans="1:18" customFormat="1">
      <c r="A295" s="10">
        <v>42943</v>
      </c>
      <c r="B295" s="5">
        <v>20500</v>
      </c>
      <c r="C295" s="5">
        <v>20500</v>
      </c>
      <c r="D295" s="5">
        <v>20500</v>
      </c>
      <c r="E295" s="5">
        <v>20500</v>
      </c>
      <c r="F295" s="4">
        <v>0</v>
      </c>
      <c r="G295" s="2">
        <f t="shared" si="3"/>
        <v>0</v>
      </c>
      <c r="H295" s="2">
        <v>0</v>
      </c>
      <c r="I295" s="2">
        <v>0</v>
      </c>
      <c r="J295" s="2">
        <f t="shared" si="9"/>
        <v>0</v>
      </c>
      <c r="K295" s="2">
        <v>0</v>
      </c>
      <c r="L295" s="2">
        <v>0</v>
      </c>
      <c r="M295" s="2">
        <f t="shared" ref="M295:O346" si="12">IFERROR(J295/G295,0)</f>
        <v>0</v>
      </c>
      <c r="N295" s="2">
        <f t="shared" si="12"/>
        <v>0</v>
      </c>
      <c r="O295" s="1">
        <f t="shared" si="12"/>
        <v>0</v>
      </c>
      <c r="P295" s="25"/>
      <c r="R295" s="27"/>
    </row>
    <row r="296" spans="1:18" customFormat="1">
      <c r="A296" s="10">
        <v>42944</v>
      </c>
      <c r="B296" s="5">
        <v>20500</v>
      </c>
      <c r="C296" s="5">
        <v>20500</v>
      </c>
      <c r="D296" s="5">
        <v>20500</v>
      </c>
      <c r="E296" s="5">
        <v>20500</v>
      </c>
      <c r="F296" s="4">
        <v>0</v>
      </c>
      <c r="G296" s="2">
        <f t="shared" si="3"/>
        <v>0</v>
      </c>
      <c r="H296" s="2">
        <v>0</v>
      </c>
      <c r="I296" s="2">
        <v>0</v>
      </c>
      <c r="J296" s="2">
        <f t="shared" si="9"/>
        <v>0</v>
      </c>
      <c r="K296" s="2">
        <v>0</v>
      </c>
      <c r="L296" s="2">
        <v>0</v>
      </c>
      <c r="M296" s="2">
        <f t="shared" si="12"/>
        <v>0</v>
      </c>
      <c r="N296" s="2">
        <f t="shared" si="12"/>
        <v>0</v>
      </c>
      <c r="O296" s="1">
        <f t="shared" si="12"/>
        <v>0</v>
      </c>
      <c r="P296" s="25"/>
      <c r="R296" s="27"/>
    </row>
    <row r="297" spans="1:18" customFormat="1">
      <c r="A297" s="10">
        <v>42947</v>
      </c>
      <c r="B297" s="5">
        <v>20500</v>
      </c>
      <c r="C297" s="5">
        <v>20500</v>
      </c>
      <c r="D297" s="5">
        <v>20500</v>
      </c>
      <c r="E297" s="5">
        <v>20500</v>
      </c>
      <c r="F297" s="4">
        <v>0</v>
      </c>
      <c r="G297" s="2">
        <f t="shared" si="3"/>
        <v>0</v>
      </c>
      <c r="H297" s="2">
        <v>0</v>
      </c>
      <c r="I297" s="2">
        <v>0</v>
      </c>
      <c r="J297" s="2">
        <f t="shared" si="9"/>
        <v>0</v>
      </c>
      <c r="K297" s="2">
        <v>0</v>
      </c>
      <c r="L297" s="2">
        <v>0</v>
      </c>
      <c r="M297" s="2">
        <f t="shared" si="12"/>
        <v>0</v>
      </c>
      <c r="N297" s="2">
        <f t="shared" si="12"/>
        <v>0</v>
      </c>
      <c r="O297" s="1">
        <f t="shared" si="12"/>
        <v>0</v>
      </c>
      <c r="P297" s="25"/>
      <c r="R297" s="27"/>
    </row>
    <row r="298" spans="1:18" customFormat="1">
      <c r="A298" s="10">
        <v>42948</v>
      </c>
      <c r="B298" s="5">
        <v>20500</v>
      </c>
      <c r="C298" s="5">
        <v>20500</v>
      </c>
      <c r="D298" s="5">
        <v>20500</v>
      </c>
      <c r="E298" s="5">
        <v>20500</v>
      </c>
      <c r="F298" s="4">
        <v>0</v>
      </c>
      <c r="G298" s="2">
        <f t="shared" si="3"/>
        <v>4000</v>
      </c>
      <c r="H298" s="2">
        <v>0</v>
      </c>
      <c r="I298" s="2">
        <v>4000</v>
      </c>
      <c r="J298" s="2">
        <f t="shared" si="9"/>
        <v>82000000</v>
      </c>
      <c r="K298" s="2">
        <v>0</v>
      </c>
      <c r="L298" s="2">
        <v>82000000</v>
      </c>
      <c r="M298" s="2">
        <f t="shared" si="12"/>
        <v>20500</v>
      </c>
      <c r="N298" s="2">
        <f t="shared" si="12"/>
        <v>0</v>
      </c>
      <c r="O298" s="1">
        <f t="shared" si="12"/>
        <v>20500</v>
      </c>
      <c r="P298" s="25"/>
      <c r="R298" s="27"/>
    </row>
    <row r="299" spans="1:18" customFormat="1">
      <c r="A299" s="10">
        <v>42949</v>
      </c>
      <c r="B299" s="5">
        <v>20500</v>
      </c>
      <c r="C299" s="5">
        <v>20500</v>
      </c>
      <c r="D299" s="5">
        <v>20500</v>
      </c>
      <c r="E299" s="5">
        <v>20500</v>
      </c>
      <c r="F299" s="4">
        <v>0</v>
      </c>
      <c r="G299" s="2">
        <f t="shared" si="3"/>
        <v>0</v>
      </c>
      <c r="H299" s="2">
        <v>0</v>
      </c>
      <c r="I299" s="2">
        <v>0</v>
      </c>
      <c r="J299" s="2">
        <f t="shared" si="9"/>
        <v>0</v>
      </c>
      <c r="K299" s="2">
        <v>0</v>
      </c>
      <c r="L299" s="2">
        <v>0</v>
      </c>
      <c r="M299" s="2">
        <f t="shared" si="12"/>
        <v>0</v>
      </c>
      <c r="N299" s="2">
        <f t="shared" si="12"/>
        <v>0</v>
      </c>
      <c r="O299" s="1">
        <f t="shared" si="12"/>
        <v>0</v>
      </c>
      <c r="P299" s="25"/>
      <c r="R299" s="27"/>
    </row>
    <row r="300" spans="1:18" customFormat="1">
      <c r="A300" s="10">
        <v>42950</v>
      </c>
      <c r="B300" s="5">
        <v>20500</v>
      </c>
      <c r="C300" s="5">
        <v>20500</v>
      </c>
      <c r="D300" s="5">
        <v>20500</v>
      </c>
      <c r="E300" s="5">
        <v>20500</v>
      </c>
      <c r="F300" s="4">
        <v>0</v>
      </c>
      <c r="G300" s="2">
        <f t="shared" si="3"/>
        <v>0</v>
      </c>
      <c r="H300" s="2">
        <v>0</v>
      </c>
      <c r="I300" s="2">
        <v>0</v>
      </c>
      <c r="J300" s="2">
        <f t="shared" si="9"/>
        <v>0</v>
      </c>
      <c r="K300" s="2">
        <v>0</v>
      </c>
      <c r="L300" s="2">
        <v>0</v>
      </c>
      <c r="M300" s="2">
        <f t="shared" si="12"/>
        <v>0</v>
      </c>
      <c r="N300" s="2">
        <f t="shared" si="12"/>
        <v>0</v>
      </c>
      <c r="O300" s="1">
        <f t="shared" si="12"/>
        <v>0</v>
      </c>
      <c r="P300" s="25"/>
      <c r="R300" s="27"/>
    </row>
    <row r="301" spans="1:18" customFormat="1">
      <c r="A301" s="10">
        <v>42951</v>
      </c>
      <c r="B301" s="5">
        <v>20500</v>
      </c>
      <c r="C301" s="5">
        <v>20500</v>
      </c>
      <c r="D301" s="5">
        <v>20500</v>
      </c>
      <c r="E301" s="5">
        <v>20500</v>
      </c>
      <c r="F301" s="4">
        <v>0</v>
      </c>
      <c r="G301" s="2">
        <f t="shared" si="3"/>
        <v>0</v>
      </c>
      <c r="H301" s="2">
        <v>0</v>
      </c>
      <c r="I301" s="2">
        <v>0</v>
      </c>
      <c r="J301" s="2">
        <f t="shared" si="9"/>
        <v>0</v>
      </c>
      <c r="K301" s="2">
        <v>0</v>
      </c>
      <c r="L301" s="2">
        <v>0</v>
      </c>
      <c r="M301" s="2">
        <f t="shared" si="12"/>
        <v>0</v>
      </c>
      <c r="N301" s="2">
        <f t="shared" si="12"/>
        <v>0</v>
      </c>
      <c r="O301" s="1">
        <f t="shared" si="12"/>
        <v>0</v>
      </c>
      <c r="P301" s="25"/>
      <c r="R301" s="27"/>
    </row>
    <row r="302" spans="1:18" customFormat="1">
      <c r="A302" s="10">
        <v>42954</v>
      </c>
      <c r="B302" s="5">
        <v>20500</v>
      </c>
      <c r="C302" s="5">
        <v>20500</v>
      </c>
      <c r="D302" s="5">
        <v>20500</v>
      </c>
      <c r="E302" s="5">
        <v>20500</v>
      </c>
      <c r="F302" s="4">
        <v>0</v>
      </c>
      <c r="G302" s="2">
        <f t="shared" si="3"/>
        <v>0</v>
      </c>
      <c r="H302" s="2">
        <v>0</v>
      </c>
      <c r="I302" s="2">
        <v>0</v>
      </c>
      <c r="J302" s="2">
        <f t="shared" si="9"/>
        <v>0</v>
      </c>
      <c r="K302" s="2">
        <v>0</v>
      </c>
      <c r="L302" s="2">
        <v>0</v>
      </c>
      <c r="M302" s="2">
        <f t="shared" si="12"/>
        <v>0</v>
      </c>
      <c r="N302" s="2">
        <f t="shared" si="12"/>
        <v>0</v>
      </c>
      <c r="O302" s="1">
        <f t="shared" si="12"/>
        <v>0</v>
      </c>
      <c r="P302" s="25"/>
      <c r="R302" s="27"/>
    </row>
    <row r="303" spans="1:18" customFormat="1">
      <c r="A303" s="10">
        <v>42955</v>
      </c>
      <c r="B303" s="5">
        <v>20500</v>
      </c>
      <c r="C303" s="5">
        <v>20500</v>
      </c>
      <c r="D303" s="5">
        <v>20500</v>
      </c>
      <c r="E303" s="5">
        <v>20500</v>
      </c>
      <c r="F303" s="4">
        <v>0</v>
      </c>
      <c r="G303" s="2">
        <f t="shared" si="3"/>
        <v>0</v>
      </c>
      <c r="H303" s="2">
        <v>0</v>
      </c>
      <c r="I303" s="2">
        <v>0</v>
      </c>
      <c r="J303" s="2">
        <f t="shared" si="9"/>
        <v>0</v>
      </c>
      <c r="K303" s="2">
        <v>0</v>
      </c>
      <c r="L303" s="2">
        <v>0</v>
      </c>
      <c r="M303" s="2">
        <f t="shared" si="12"/>
        <v>0</v>
      </c>
      <c r="N303" s="2">
        <f t="shared" si="12"/>
        <v>0</v>
      </c>
      <c r="O303" s="1">
        <f t="shared" si="12"/>
        <v>0</v>
      </c>
      <c r="P303" s="25"/>
      <c r="R303" s="27"/>
    </row>
    <row r="304" spans="1:18" customFormat="1">
      <c r="A304" s="10">
        <v>42956</v>
      </c>
      <c r="B304" s="5">
        <v>20500</v>
      </c>
      <c r="C304" s="5">
        <v>20500</v>
      </c>
      <c r="D304" s="5">
        <v>20500</v>
      </c>
      <c r="E304" s="5">
        <v>20500</v>
      </c>
      <c r="F304" s="4">
        <v>0</v>
      </c>
      <c r="G304" s="2">
        <f t="shared" si="3"/>
        <v>0</v>
      </c>
      <c r="H304" s="2">
        <v>0</v>
      </c>
      <c r="I304" s="2">
        <v>0</v>
      </c>
      <c r="J304" s="2">
        <f t="shared" si="9"/>
        <v>0</v>
      </c>
      <c r="K304" s="2">
        <v>0</v>
      </c>
      <c r="L304" s="2">
        <v>0</v>
      </c>
      <c r="M304" s="2">
        <f t="shared" si="12"/>
        <v>0</v>
      </c>
      <c r="N304" s="2">
        <f t="shared" si="12"/>
        <v>0</v>
      </c>
      <c r="O304" s="1">
        <f t="shared" si="12"/>
        <v>0</v>
      </c>
      <c r="P304" s="25"/>
      <c r="R304" s="27"/>
    </row>
    <row r="305" spans="1:18" customFormat="1">
      <c r="A305" s="10">
        <v>42957</v>
      </c>
      <c r="B305" s="5">
        <v>20500</v>
      </c>
      <c r="C305" s="5">
        <v>20500</v>
      </c>
      <c r="D305" s="5">
        <v>20500</v>
      </c>
      <c r="E305" s="5">
        <v>20500</v>
      </c>
      <c r="F305" s="4">
        <v>0</v>
      </c>
      <c r="G305" s="2">
        <f t="shared" si="3"/>
        <v>0</v>
      </c>
      <c r="H305" s="2">
        <v>0</v>
      </c>
      <c r="I305" s="2">
        <v>0</v>
      </c>
      <c r="J305" s="2">
        <f t="shared" si="9"/>
        <v>0</v>
      </c>
      <c r="K305" s="2">
        <v>0</v>
      </c>
      <c r="L305" s="2">
        <v>0</v>
      </c>
      <c r="M305" s="2">
        <f t="shared" si="12"/>
        <v>0</v>
      </c>
      <c r="N305" s="2">
        <f t="shared" si="12"/>
        <v>0</v>
      </c>
      <c r="O305" s="1">
        <f t="shared" si="12"/>
        <v>0</v>
      </c>
      <c r="P305" s="25"/>
      <c r="R305" s="27"/>
    </row>
    <row r="306" spans="1:18" customFormat="1">
      <c r="A306" s="10">
        <v>42958</v>
      </c>
      <c r="B306" s="5">
        <v>20500</v>
      </c>
      <c r="C306" s="5">
        <v>20500</v>
      </c>
      <c r="D306" s="5">
        <v>20500</v>
      </c>
      <c r="E306" s="5">
        <v>20500</v>
      </c>
      <c r="F306" s="4">
        <v>0</v>
      </c>
      <c r="G306" s="2">
        <f t="shared" si="3"/>
        <v>0</v>
      </c>
      <c r="H306" s="2">
        <v>0</v>
      </c>
      <c r="I306" s="2">
        <v>0</v>
      </c>
      <c r="J306" s="2">
        <f t="shared" si="9"/>
        <v>0</v>
      </c>
      <c r="K306" s="2">
        <v>0</v>
      </c>
      <c r="L306" s="2">
        <v>0</v>
      </c>
      <c r="M306" s="2">
        <f t="shared" si="12"/>
        <v>0</v>
      </c>
      <c r="N306" s="2">
        <f t="shared" si="12"/>
        <v>0</v>
      </c>
      <c r="O306" s="1">
        <f t="shared" si="12"/>
        <v>0</v>
      </c>
      <c r="P306" s="25"/>
      <c r="R306" s="27"/>
    </row>
    <row r="307" spans="1:18" customFormat="1">
      <c r="A307" s="10">
        <v>42961</v>
      </c>
      <c r="B307" s="5">
        <v>20500</v>
      </c>
      <c r="C307" s="5">
        <v>20500</v>
      </c>
      <c r="D307" s="5">
        <v>20500</v>
      </c>
      <c r="E307" s="5">
        <v>20500</v>
      </c>
      <c r="F307" s="4">
        <v>0</v>
      </c>
      <c r="G307" s="2">
        <f t="shared" si="3"/>
        <v>0</v>
      </c>
      <c r="H307" s="2">
        <v>0</v>
      </c>
      <c r="I307" s="2">
        <v>0</v>
      </c>
      <c r="J307" s="2">
        <f t="shared" si="9"/>
        <v>0</v>
      </c>
      <c r="K307" s="2">
        <v>0</v>
      </c>
      <c r="L307" s="2">
        <v>0</v>
      </c>
      <c r="M307" s="2">
        <f t="shared" si="12"/>
        <v>0</v>
      </c>
      <c r="N307" s="2">
        <f t="shared" si="12"/>
        <v>0</v>
      </c>
      <c r="O307" s="1">
        <f t="shared" si="12"/>
        <v>0</v>
      </c>
      <c r="P307" s="25"/>
      <c r="R307" s="27"/>
    </row>
    <row r="308" spans="1:18" customFormat="1">
      <c r="A308" s="10">
        <v>42963</v>
      </c>
      <c r="B308" s="5">
        <v>20500</v>
      </c>
      <c r="C308" s="5">
        <v>20500</v>
      </c>
      <c r="D308" s="5">
        <v>20500</v>
      </c>
      <c r="E308" s="5">
        <v>20500</v>
      </c>
      <c r="F308" s="4">
        <v>0</v>
      </c>
      <c r="G308" s="2">
        <f t="shared" si="3"/>
        <v>0</v>
      </c>
      <c r="H308" s="2">
        <v>0</v>
      </c>
      <c r="I308" s="2">
        <v>0</v>
      </c>
      <c r="J308" s="2">
        <f t="shared" si="9"/>
        <v>0</v>
      </c>
      <c r="K308" s="2">
        <v>0</v>
      </c>
      <c r="L308" s="2">
        <v>0</v>
      </c>
      <c r="M308" s="2">
        <f t="shared" si="12"/>
        <v>0</v>
      </c>
      <c r="N308" s="2">
        <f t="shared" si="12"/>
        <v>0</v>
      </c>
      <c r="O308" s="1">
        <f t="shared" si="12"/>
        <v>0</v>
      </c>
      <c r="P308" s="25"/>
      <c r="R308" s="27"/>
    </row>
    <row r="309" spans="1:18" customFormat="1">
      <c r="A309" s="10">
        <v>42964</v>
      </c>
      <c r="B309" s="5">
        <v>20500</v>
      </c>
      <c r="C309" s="5">
        <v>20500</v>
      </c>
      <c r="D309" s="5">
        <v>20500</v>
      </c>
      <c r="E309" s="5">
        <v>20500</v>
      </c>
      <c r="F309" s="4">
        <v>0</v>
      </c>
      <c r="G309" s="2">
        <f t="shared" si="3"/>
        <v>0</v>
      </c>
      <c r="H309" s="2">
        <v>0</v>
      </c>
      <c r="I309" s="2">
        <v>0</v>
      </c>
      <c r="J309" s="2">
        <f t="shared" si="9"/>
        <v>0</v>
      </c>
      <c r="K309" s="2">
        <v>0</v>
      </c>
      <c r="L309" s="2">
        <v>0</v>
      </c>
      <c r="M309" s="2">
        <f t="shared" si="12"/>
        <v>0</v>
      </c>
      <c r="N309" s="2">
        <f t="shared" si="12"/>
        <v>0</v>
      </c>
      <c r="O309" s="1">
        <f t="shared" si="12"/>
        <v>0</v>
      </c>
      <c r="P309" s="25"/>
      <c r="R309" s="27"/>
    </row>
    <row r="310" spans="1:18" customFormat="1">
      <c r="A310" s="10">
        <v>42965</v>
      </c>
      <c r="B310" s="5">
        <v>20500</v>
      </c>
      <c r="C310" s="5">
        <v>20500</v>
      </c>
      <c r="D310" s="5">
        <v>20500</v>
      </c>
      <c r="E310" s="5">
        <v>20500</v>
      </c>
      <c r="F310" s="4">
        <v>0</v>
      </c>
      <c r="G310" s="2">
        <f t="shared" si="3"/>
        <v>0</v>
      </c>
      <c r="H310" s="2">
        <v>0</v>
      </c>
      <c r="I310" s="2">
        <v>0</v>
      </c>
      <c r="J310" s="2">
        <f t="shared" si="9"/>
        <v>0</v>
      </c>
      <c r="K310" s="2">
        <v>0</v>
      </c>
      <c r="L310" s="2">
        <v>0</v>
      </c>
      <c r="M310" s="2">
        <f t="shared" si="12"/>
        <v>0</v>
      </c>
      <c r="N310" s="2">
        <f t="shared" si="12"/>
        <v>0</v>
      </c>
      <c r="O310" s="1">
        <f t="shared" si="12"/>
        <v>0</v>
      </c>
      <c r="P310" s="25"/>
      <c r="R310" s="27"/>
    </row>
    <row r="311" spans="1:18" customFormat="1">
      <c r="A311" s="10">
        <v>42968</v>
      </c>
      <c r="B311" s="5">
        <v>20500</v>
      </c>
      <c r="C311" s="5">
        <v>20500</v>
      </c>
      <c r="D311" s="5">
        <v>20500</v>
      </c>
      <c r="E311" s="5">
        <v>20500</v>
      </c>
      <c r="F311" s="4">
        <v>0</v>
      </c>
      <c r="G311" s="2">
        <f t="shared" si="3"/>
        <v>0</v>
      </c>
      <c r="H311" s="2">
        <v>0</v>
      </c>
      <c r="I311" s="2">
        <v>0</v>
      </c>
      <c r="J311" s="2">
        <f t="shared" si="9"/>
        <v>0</v>
      </c>
      <c r="K311" s="2">
        <v>0</v>
      </c>
      <c r="L311" s="2">
        <v>0</v>
      </c>
      <c r="M311" s="2">
        <f t="shared" si="12"/>
        <v>0</v>
      </c>
      <c r="N311" s="2">
        <f t="shared" si="12"/>
        <v>0</v>
      </c>
      <c r="O311" s="1">
        <f t="shared" si="12"/>
        <v>0</v>
      </c>
      <c r="P311" s="25"/>
      <c r="R311" s="27"/>
    </row>
    <row r="312" spans="1:18" customFormat="1">
      <c r="A312" s="10">
        <v>42969</v>
      </c>
      <c r="B312" s="5">
        <v>20500</v>
      </c>
      <c r="C312" s="5">
        <v>20500</v>
      </c>
      <c r="D312" s="5">
        <v>20500</v>
      </c>
      <c r="E312" s="5">
        <v>20500</v>
      </c>
      <c r="F312" s="4">
        <v>0</v>
      </c>
      <c r="G312" s="2">
        <f t="shared" si="3"/>
        <v>0</v>
      </c>
      <c r="H312" s="2">
        <v>0</v>
      </c>
      <c r="I312" s="2">
        <v>0</v>
      </c>
      <c r="J312" s="2">
        <f t="shared" si="9"/>
        <v>0</v>
      </c>
      <c r="K312" s="2">
        <v>0</v>
      </c>
      <c r="L312" s="2">
        <v>0</v>
      </c>
      <c r="M312" s="2">
        <f t="shared" si="12"/>
        <v>0</v>
      </c>
      <c r="N312" s="2">
        <f t="shared" si="12"/>
        <v>0</v>
      </c>
      <c r="O312" s="1">
        <f t="shared" si="12"/>
        <v>0</v>
      </c>
      <c r="P312" s="25"/>
      <c r="R312" s="27"/>
    </row>
    <row r="313" spans="1:18" customFormat="1">
      <c r="A313" s="10">
        <v>42970</v>
      </c>
      <c r="B313" s="5">
        <v>20500</v>
      </c>
      <c r="C313" s="5">
        <v>20500</v>
      </c>
      <c r="D313" s="5">
        <v>20500</v>
      </c>
      <c r="E313" s="5">
        <v>20500</v>
      </c>
      <c r="F313" s="4">
        <v>0</v>
      </c>
      <c r="G313" s="2">
        <f t="shared" si="3"/>
        <v>0</v>
      </c>
      <c r="H313" s="2">
        <v>0</v>
      </c>
      <c r="I313" s="2">
        <v>0</v>
      </c>
      <c r="J313" s="2">
        <f t="shared" si="9"/>
        <v>0</v>
      </c>
      <c r="K313" s="2">
        <v>0</v>
      </c>
      <c r="L313" s="2">
        <v>0</v>
      </c>
      <c r="M313" s="2">
        <f t="shared" si="12"/>
        <v>0</v>
      </c>
      <c r="N313" s="2">
        <f t="shared" si="12"/>
        <v>0</v>
      </c>
      <c r="O313" s="1">
        <f t="shared" si="12"/>
        <v>0</v>
      </c>
      <c r="P313" s="25"/>
      <c r="R313" s="27"/>
    </row>
    <row r="314" spans="1:18" customFormat="1">
      <c r="A314" s="10">
        <v>42971</v>
      </c>
      <c r="B314" s="5">
        <v>20500</v>
      </c>
      <c r="C314" s="5">
        <v>20500</v>
      </c>
      <c r="D314" s="5">
        <v>20500</v>
      </c>
      <c r="E314" s="5">
        <v>20500</v>
      </c>
      <c r="F314" s="4">
        <v>0</v>
      </c>
      <c r="G314" s="2">
        <f t="shared" si="3"/>
        <v>0</v>
      </c>
      <c r="H314" s="2">
        <v>0</v>
      </c>
      <c r="I314" s="2">
        <v>0</v>
      </c>
      <c r="J314" s="2">
        <f t="shared" si="9"/>
        <v>0</v>
      </c>
      <c r="K314" s="2">
        <v>0</v>
      </c>
      <c r="L314" s="2">
        <v>0</v>
      </c>
      <c r="M314" s="2">
        <f t="shared" si="12"/>
        <v>0</v>
      </c>
      <c r="N314" s="2">
        <f t="shared" si="12"/>
        <v>0</v>
      </c>
      <c r="O314" s="1">
        <f t="shared" si="12"/>
        <v>0</v>
      </c>
      <c r="P314" s="25"/>
      <c r="R314" s="27"/>
    </row>
    <row r="315" spans="1:18" customFormat="1">
      <c r="A315" s="10">
        <v>42972</v>
      </c>
      <c r="B315" s="5">
        <v>20500</v>
      </c>
      <c r="C315" s="5">
        <v>20500</v>
      </c>
      <c r="D315" s="5">
        <v>20500</v>
      </c>
      <c r="E315" s="5">
        <v>20500</v>
      </c>
      <c r="F315" s="4">
        <v>0</v>
      </c>
      <c r="G315" s="2">
        <f t="shared" si="3"/>
        <v>0</v>
      </c>
      <c r="H315" s="2">
        <v>0</v>
      </c>
      <c r="I315" s="2">
        <v>0</v>
      </c>
      <c r="J315" s="2">
        <f t="shared" si="9"/>
        <v>0</v>
      </c>
      <c r="K315" s="2">
        <v>0</v>
      </c>
      <c r="L315" s="2">
        <v>0</v>
      </c>
      <c r="M315" s="2">
        <f t="shared" si="12"/>
        <v>0</v>
      </c>
      <c r="N315" s="2">
        <f t="shared" si="12"/>
        <v>0</v>
      </c>
      <c r="O315" s="1">
        <f t="shared" si="12"/>
        <v>0</v>
      </c>
      <c r="P315" s="25"/>
      <c r="R315" s="27"/>
    </row>
    <row r="316" spans="1:18" customFormat="1">
      <c r="A316" s="10">
        <v>42975</v>
      </c>
      <c r="B316" s="5">
        <v>20500</v>
      </c>
      <c r="C316" s="5">
        <v>20500</v>
      </c>
      <c r="D316" s="5">
        <v>20500</v>
      </c>
      <c r="E316" s="5">
        <v>20500</v>
      </c>
      <c r="F316" s="4">
        <v>0</v>
      </c>
      <c r="G316" s="2">
        <f t="shared" si="3"/>
        <v>10000</v>
      </c>
      <c r="H316" s="2">
        <v>0</v>
      </c>
      <c r="I316" s="2">
        <v>10000</v>
      </c>
      <c r="J316" s="2">
        <f t="shared" si="9"/>
        <v>205000000</v>
      </c>
      <c r="K316" s="2">
        <v>0</v>
      </c>
      <c r="L316" s="2">
        <v>205000000</v>
      </c>
      <c r="M316" s="2">
        <f t="shared" si="12"/>
        <v>20500</v>
      </c>
      <c r="N316" s="2">
        <f t="shared" si="12"/>
        <v>0</v>
      </c>
      <c r="O316" s="1">
        <f t="shared" si="12"/>
        <v>20500</v>
      </c>
      <c r="P316" s="25"/>
      <c r="R316" s="27"/>
    </row>
    <row r="317" spans="1:18" customFormat="1">
      <c r="A317" s="10">
        <v>42976</v>
      </c>
      <c r="B317" s="5">
        <v>20500</v>
      </c>
      <c r="C317" s="5">
        <v>20500</v>
      </c>
      <c r="D317" s="5">
        <v>20500</v>
      </c>
      <c r="E317" s="5">
        <v>20500</v>
      </c>
      <c r="F317" s="4">
        <v>0</v>
      </c>
      <c r="G317" s="2">
        <f t="shared" si="3"/>
        <v>0</v>
      </c>
      <c r="H317" s="2">
        <v>0</v>
      </c>
      <c r="I317" s="2">
        <v>0</v>
      </c>
      <c r="J317" s="2">
        <f t="shared" si="9"/>
        <v>0</v>
      </c>
      <c r="K317" s="2">
        <v>0</v>
      </c>
      <c r="L317" s="2">
        <v>0</v>
      </c>
      <c r="M317" s="2">
        <f t="shared" si="12"/>
        <v>0</v>
      </c>
      <c r="N317" s="2">
        <f t="shared" si="12"/>
        <v>0</v>
      </c>
      <c r="O317" s="1">
        <f t="shared" si="12"/>
        <v>0</v>
      </c>
      <c r="P317" s="25"/>
      <c r="R317" s="27"/>
    </row>
    <row r="318" spans="1:18" customFormat="1">
      <c r="A318" s="10">
        <v>42977</v>
      </c>
      <c r="B318" s="5">
        <v>20500</v>
      </c>
      <c r="C318" s="5">
        <v>20500</v>
      </c>
      <c r="D318" s="5">
        <v>20500</v>
      </c>
      <c r="E318" s="5">
        <v>20500</v>
      </c>
      <c r="F318" s="4">
        <v>0</v>
      </c>
      <c r="G318" s="2">
        <f t="shared" si="3"/>
        <v>0</v>
      </c>
      <c r="H318" s="2">
        <v>0</v>
      </c>
      <c r="I318" s="2">
        <v>0</v>
      </c>
      <c r="J318" s="2">
        <f t="shared" si="9"/>
        <v>0</v>
      </c>
      <c r="K318" s="2">
        <v>0</v>
      </c>
      <c r="L318" s="2">
        <v>0</v>
      </c>
      <c r="M318" s="2">
        <f t="shared" si="12"/>
        <v>0</v>
      </c>
      <c r="N318" s="2">
        <f t="shared" si="12"/>
        <v>0</v>
      </c>
      <c r="O318" s="1">
        <f t="shared" si="12"/>
        <v>0</v>
      </c>
      <c r="P318" s="25"/>
      <c r="R318" s="27"/>
    </row>
    <row r="319" spans="1:18" customFormat="1">
      <c r="A319" s="10">
        <v>42978</v>
      </c>
      <c r="B319" s="5">
        <v>20500</v>
      </c>
      <c r="C319" s="5">
        <v>20500</v>
      </c>
      <c r="D319" s="5">
        <v>20500</v>
      </c>
      <c r="E319" s="5">
        <v>20500</v>
      </c>
      <c r="F319" s="4">
        <v>0</v>
      </c>
      <c r="G319" s="2">
        <f t="shared" si="3"/>
        <v>20000</v>
      </c>
      <c r="H319" s="2">
        <v>0</v>
      </c>
      <c r="I319" s="2">
        <v>20000</v>
      </c>
      <c r="J319" s="2">
        <f t="shared" si="9"/>
        <v>410000000</v>
      </c>
      <c r="K319" s="2">
        <v>0</v>
      </c>
      <c r="L319" s="2">
        <v>410000000</v>
      </c>
      <c r="M319" s="2">
        <f t="shared" si="12"/>
        <v>20500</v>
      </c>
      <c r="N319" s="2">
        <f t="shared" si="12"/>
        <v>0</v>
      </c>
      <c r="O319" s="1">
        <f t="shared" si="12"/>
        <v>20500</v>
      </c>
      <c r="P319" s="25"/>
      <c r="R319" s="27"/>
    </row>
    <row r="320" spans="1:18" customFormat="1">
      <c r="A320" s="10">
        <v>42979</v>
      </c>
      <c r="B320" s="5">
        <v>20500</v>
      </c>
      <c r="C320" s="5">
        <v>20500</v>
      </c>
      <c r="D320" s="5">
        <v>20500</v>
      </c>
      <c r="E320" s="5">
        <v>20500</v>
      </c>
      <c r="F320" s="4">
        <v>0</v>
      </c>
      <c r="G320" s="2">
        <f t="shared" si="3"/>
        <v>0</v>
      </c>
      <c r="H320" s="2">
        <v>0</v>
      </c>
      <c r="I320" s="2">
        <v>0</v>
      </c>
      <c r="J320" s="2">
        <f t="shared" si="9"/>
        <v>0</v>
      </c>
      <c r="K320" s="2">
        <v>0</v>
      </c>
      <c r="L320" s="2">
        <v>0</v>
      </c>
      <c r="M320" s="2">
        <f t="shared" si="12"/>
        <v>0</v>
      </c>
      <c r="N320" s="2">
        <f t="shared" si="12"/>
        <v>0</v>
      </c>
      <c r="O320" s="1">
        <f t="shared" si="12"/>
        <v>0</v>
      </c>
      <c r="P320" s="25"/>
      <c r="R320" s="27"/>
    </row>
    <row r="321" spans="1:18" customFormat="1">
      <c r="A321" s="10">
        <v>42982</v>
      </c>
      <c r="B321" s="5">
        <v>20500</v>
      </c>
      <c r="C321" s="5">
        <v>20500</v>
      </c>
      <c r="D321" s="5">
        <v>20500</v>
      </c>
      <c r="E321" s="5">
        <v>20500</v>
      </c>
      <c r="F321" s="4">
        <v>0</v>
      </c>
      <c r="G321" s="2">
        <f t="shared" si="3"/>
        <v>0</v>
      </c>
      <c r="H321" s="2">
        <v>0</v>
      </c>
      <c r="I321" s="2">
        <v>0</v>
      </c>
      <c r="J321" s="2">
        <f t="shared" si="9"/>
        <v>0</v>
      </c>
      <c r="K321" s="2">
        <v>0</v>
      </c>
      <c r="L321" s="2">
        <v>0</v>
      </c>
      <c r="M321" s="2">
        <f t="shared" si="12"/>
        <v>0</v>
      </c>
      <c r="N321" s="2">
        <f t="shared" si="12"/>
        <v>0</v>
      </c>
      <c r="O321" s="1">
        <f t="shared" si="12"/>
        <v>0</v>
      </c>
      <c r="P321" s="25"/>
      <c r="R321" s="27"/>
    </row>
    <row r="322" spans="1:18" customFormat="1">
      <c r="A322" s="10">
        <v>42983</v>
      </c>
      <c r="B322" s="5">
        <v>20500</v>
      </c>
      <c r="C322" s="5">
        <v>20500</v>
      </c>
      <c r="D322" s="5">
        <v>20500</v>
      </c>
      <c r="E322" s="5">
        <v>20500</v>
      </c>
      <c r="F322" s="4">
        <v>0</v>
      </c>
      <c r="G322" s="2">
        <f t="shared" si="3"/>
        <v>0</v>
      </c>
      <c r="H322" s="2">
        <v>0</v>
      </c>
      <c r="I322" s="2">
        <v>0</v>
      </c>
      <c r="J322" s="2">
        <f t="shared" si="9"/>
        <v>0</v>
      </c>
      <c r="K322" s="2">
        <v>0</v>
      </c>
      <c r="L322" s="2">
        <v>0</v>
      </c>
      <c r="M322" s="2">
        <f t="shared" si="12"/>
        <v>0</v>
      </c>
      <c r="N322" s="2">
        <f t="shared" si="12"/>
        <v>0</v>
      </c>
      <c r="O322" s="1">
        <f t="shared" si="12"/>
        <v>0</v>
      </c>
      <c r="P322" s="25"/>
      <c r="R322" s="27"/>
    </row>
    <row r="323" spans="1:18" customFormat="1">
      <c r="A323" s="10">
        <v>42984</v>
      </c>
      <c r="B323" s="5">
        <v>20500</v>
      </c>
      <c r="C323" s="5">
        <v>20500</v>
      </c>
      <c r="D323" s="5">
        <v>20500</v>
      </c>
      <c r="E323" s="5">
        <v>20500</v>
      </c>
      <c r="F323" s="4">
        <v>0</v>
      </c>
      <c r="G323" s="2">
        <f t="shared" si="3"/>
        <v>0</v>
      </c>
      <c r="H323" s="2">
        <v>0</v>
      </c>
      <c r="I323" s="2">
        <v>0</v>
      </c>
      <c r="J323" s="2">
        <f t="shared" si="9"/>
        <v>0</v>
      </c>
      <c r="K323" s="2">
        <v>0</v>
      </c>
      <c r="L323" s="2">
        <v>0</v>
      </c>
      <c r="M323" s="2">
        <f t="shared" si="12"/>
        <v>0</v>
      </c>
      <c r="N323" s="2">
        <f t="shared" si="12"/>
        <v>0</v>
      </c>
      <c r="O323" s="1">
        <f t="shared" si="12"/>
        <v>0</v>
      </c>
      <c r="P323" s="25"/>
      <c r="R323" s="27"/>
    </row>
    <row r="324" spans="1:18" customFormat="1">
      <c r="A324" s="10">
        <v>42985</v>
      </c>
      <c r="B324" s="5">
        <v>20500</v>
      </c>
      <c r="C324" s="5">
        <v>20500</v>
      </c>
      <c r="D324" s="5">
        <v>20500</v>
      </c>
      <c r="E324" s="5">
        <v>20500</v>
      </c>
      <c r="F324" s="4">
        <v>0</v>
      </c>
      <c r="G324" s="2">
        <f t="shared" ref="G324:G346" si="13">I324-H324</f>
        <v>0</v>
      </c>
      <c r="H324" s="2">
        <v>0</v>
      </c>
      <c r="I324" s="2">
        <v>0</v>
      </c>
      <c r="J324" s="2">
        <f t="shared" si="9"/>
        <v>0</v>
      </c>
      <c r="K324" s="2">
        <v>0</v>
      </c>
      <c r="L324" s="2">
        <v>0</v>
      </c>
      <c r="M324" s="2">
        <f t="shared" si="12"/>
        <v>0</v>
      </c>
      <c r="N324" s="2">
        <f t="shared" si="12"/>
        <v>0</v>
      </c>
      <c r="O324" s="1">
        <f t="shared" si="12"/>
        <v>0</v>
      </c>
      <c r="P324" s="25"/>
      <c r="R324" s="27"/>
    </row>
    <row r="325" spans="1:18" customFormat="1">
      <c r="A325" s="10">
        <v>42986</v>
      </c>
      <c r="B325" s="5">
        <v>20500</v>
      </c>
      <c r="C325" s="5">
        <v>20500</v>
      </c>
      <c r="D325" s="5">
        <v>20500</v>
      </c>
      <c r="E325" s="5">
        <v>20500</v>
      </c>
      <c r="F325" s="4">
        <v>0</v>
      </c>
      <c r="G325" s="2">
        <f t="shared" si="13"/>
        <v>0</v>
      </c>
      <c r="H325" s="2">
        <v>0</v>
      </c>
      <c r="I325" s="2">
        <v>0</v>
      </c>
      <c r="J325" s="2">
        <f t="shared" si="9"/>
        <v>0</v>
      </c>
      <c r="K325" s="2">
        <v>0</v>
      </c>
      <c r="L325" s="2">
        <v>0</v>
      </c>
      <c r="M325" s="2">
        <f t="shared" si="12"/>
        <v>0</v>
      </c>
      <c r="N325" s="2">
        <f t="shared" si="12"/>
        <v>0</v>
      </c>
      <c r="O325" s="1">
        <f t="shared" si="12"/>
        <v>0</v>
      </c>
      <c r="P325" s="25"/>
      <c r="R325" s="27"/>
    </row>
    <row r="326" spans="1:18" customFormat="1">
      <c r="A326" s="10">
        <v>42989</v>
      </c>
      <c r="B326" s="5">
        <v>20500</v>
      </c>
      <c r="C326" s="5">
        <v>20500</v>
      </c>
      <c r="D326" s="5">
        <v>20500</v>
      </c>
      <c r="E326" s="5">
        <v>20500</v>
      </c>
      <c r="F326" s="4">
        <v>0</v>
      </c>
      <c r="G326" s="2">
        <f t="shared" si="13"/>
        <v>0</v>
      </c>
      <c r="H326" s="2">
        <v>0</v>
      </c>
      <c r="I326" s="2">
        <v>0</v>
      </c>
      <c r="J326" s="2">
        <f t="shared" si="9"/>
        <v>0</v>
      </c>
      <c r="K326" s="2">
        <v>0</v>
      </c>
      <c r="L326" s="2">
        <v>0</v>
      </c>
      <c r="M326" s="2">
        <f t="shared" si="12"/>
        <v>0</v>
      </c>
      <c r="N326" s="2">
        <f t="shared" si="12"/>
        <v>0</v>
      </c>
      <c r="O326" s="1">
        <f t="shared" si="12"/>
        <v>0</v>
      </c>
      <c r="P326" s="25"/>
      <c r="R326" s="27"/>
    </row>
    <row r="327" spans="1:18" customFormat="1">
      <c r="A327" s="10">
        <v>42990</v>
      </c>
      <c r="B327" s="5">
        <v>20500</v>
      </c>
      <c r="C327" s="5">
        <v>20500</v>
      </c>
      <c r="D327" s="5">
        <v>20500</v>
      </c>
      <c r="E327" s="5">
        <v>20500</v>
      </c>
      <c r="F327" s="4">
        <v>0</v>
      </c>
      <c r="G327" s="2">
        <f t="shared" si="13"/>
        <v>0</v>
      </c>
      <c r="H327" s="2">
        <v>0</v>
      </c>
      <c r="I327" s="2">
        <v>0</v>
      </c>
      <c r="J327" s="2">
        <f t="shared" si="9"/>
        <v>0</v>
      </c>
      <c r="K327" s="2">
        <v>0</v>
      </c>
      <c r="L327" s="2">
        <v>0</v>
      </c>
      <c r="M327" s="2">
        <f t="shared" si="12"/>
        <v>0</v>
      </c>
      <c r="N327" s="2">
        <f t="shared" si="12"/>
        <v>0</v>
      </c>
      <c r="O327" s="1">
        <f t="shared" si="12"/>
        <v>0</v>
      </c>
      <c r="P327" s="25"/>
      <c r="R327" s="27"/>
    </row>
    <row r="328" spans="1:18" customFormat="1">
      <c r="A328" s="10">
        <v>42991</v>
      </c>
      <c r="B328" s="5">
        <v>20500</v>
      </c>
      <c r="C328" s="5">
        <v>20500</v>
      </c>
      <c r="D328" s="5">
        <v>20500</v>
      </c>
      <c r="E328" s="5">
        <v>20500</v>
      </c>
      <c r="F328" s="4">
        <v>0</v>
      </c>
      <c r="G328" s="2">
        <f t="shared" si="13"/>
        <v>0</v>
      </c>
      <c r="H328" s="2">
        <v>0</v>
      </c>
      <c r="I328" s="2">
        <v>0</v>
      </c>
      <c r="J328" s="2">
        <f t="shared" si="9"/>
        <v>0</v>
      </c>
      <c r="K328" s="2">
        <v>0</v>
      </c>
      <c r="L328" s="2">
        <v>0</v>
      </c>
      <c r="M328" s="2">
        <f t="shared" si="12"/>
        <v>0</v>
      </c>
      <c r="N328" s="2">
        <f t="shared" si="12"/>
        <v>0</v>
      </c>
      <c r="O328" s="1">
        <f t="shared" si="12"/>
        <v>0</v>
      </c>
      <c r="P328" s="25"/>
      <c r="R328" s="27"/>
    </row>
    <row r="329" spans="1:18" customFormat="1">
      <c r="A329" s="10">
        <v>42992</v>
      </c>
      <c r="B329" s="5">
        <v>20500</v>
      </c>
      <c r="C329" s="5">
        <v>20500</v>
      </c>
      <c r="D329" s="5">
        <v>20500</v>
      </c>
      <c r="E329" s="5">
        <v>20500</v>
      </c>
      <c r="F329" s="4">
        <v>0</v>
      </c>
      <c r="G329" s="2">
        <f t="shared" si="13"/>
        <v>0</v>
      </c>
      <c r="H329" s="2">
        <v>0</v>
      </c>
      <c r="I329" s="2">
        <v>0</v>
      </c>
      <c r="J329" s="2">
        <f t="shared" si="9"/>
        <v>0</v>
      </c>
      <c r="K329" s="2">
        <v>0</v>
      </c>
      <c r="L329" s="2">
        <v>0</v>
      </c>
      <c r="M329" s="2">
        <f t="shared" si="12"/>
        <v>0</v>
      </c>
      <c r="N329" s="2">
        <f t="shared" si="12"/>
        <v>0</v>
      </c>
      <c r="O329" s="1">
        <f t="shared" si="12"/>
        <v>0</v>
      </c>
      <c r="P329" s="25"/>
      <c r="R329" s="27"/>
    </row>
    <row r="330" spans="1:18" customFormat="1">
      <c r="A330" s="10">
        <v>42993</v>
      </c>
      <c r="B330" s="5">
        <v>20500</v>
      </c>
      <c r="C330" s="5">
        <v>20500</v>
      </c>
      <c r="D330" s="5">
        <v>20500</v>
      </c>
      <c r="E330" s="5">
        <v>20500</v>
      </c>
      <c r="F330" s="4">
        <v>0</v>
      </c>
      <c r="G330" s="2">
        <f t="shared" si="13"/>
        <v>0</v>
      </c>
      <c r="H330" s="2">
        <v>0</v>
      </c>
      <c r="I330" s="2">
        <v>0</v>
      </c>
      <c r="J330" s="2">
        <f t="shared" si="9"/>
        <v>0</v>
      </c>
      <c r="K330" s="2">
        <v>0</v>
      </c>
      <c r="L330" s="2">
        <v>0</v>
      </c>
      <c r="M330" s="2">
        <f t="shared" si="12"/>
        <v>0</v>
      </c>
      <c r="N330" s="2">
        <f t="shared" si="12"/>
        <v>0</v>
      </c>
      <c r="O330" s="1">
        <f t="shared" si="12"/>
        <v>0</v>
      </c>
      <c r="P330" s="25"/>
      <c r="R330" s="27"/>
    </row>
    <row r="331" spans="1:18" customFormat="1">
      <c r="A331" s="10">
        <v>42996</v>
      </c>
      <c r="B331" s="5">
        <v>20500</v>
      </c>
      <c r="C331" s="5">
        <v>20500</v>
      </c>
      <c r="D331" s="5">
        <v>20500</v>
      </c>
      <c r="E331" s="5">
        <v>20500</v>
      </c>
      <c r="F331" s="4">
        <v>0</v>
      </c>
      <c r="G331" s="2">
        <f t="shared" si="13"/>
        <v>0</v>
      </c>
      <c r="H331" s="2">
        <v>0</v>
      </c>
      <c r="I331" s="2">
        <v>0</v>
      </c>
      <c r="J331" s="2">
        <f t="shared" si="9"/>
        <v>0</v>
      </c>
      <c r="K331" s="2">
        <v>0</v>
      </c>
      <c r="L331" s="2">
        <v>0</v>
      </c>
      <c r="M331" s="2">
        <f t="shared" si="12"/>
        <v>0</v>
      </c>
      <c r="N331" s="2">
        <f t="shared" si="12"/>
        <v>0</v>
      </c>
      <c r="O331" s="1">
        <f t="shared" si="12"/>
        <v>0</v>
      </c>
      <c r="P331" s="25"/>
      <c r="R331" s="27"/>
    </row>
    <row r="332" spans="1:18" customFormat="1">
      <c r="A332" s="10">
        <v>42997</v>
      </c>
      <c r="B332" s="5">
        <v>20700</v>
      </c>
      <c r="C332" s="5">
        <v>20700</v>
      </c>
      <c r="D332" s="5">
        <v>20700</v>
      </c>
      <c r="E332" s="5">
        <v>20700</v>
      </c>
      <c r="F332" s="4">
        <v>0.98</v>
      </c>
      <c r="G332" s="2">
        <f t="shared" si="13"/>
        <v>4500</v>
      </c>
      <c r="H332" s="2">
        <v>0</v>
      </c>
      <c r="I332" s="2">
        <v>4500</v>
      </c>
      <c r="J332" s="2">
        <f t="shared" si="9"/>
        <v>93150000</v>
      </c>
      <c r="K332" s="2">
        <v>0</v>
      </c>
      <c r="L332" s="2">
        <v>93150000</v>
      </c>
      <c r="M332" s="2">
        <f t="shared" si="12"/>
        <v>20700</v>
      </c>
      <c r="N332" s="2">
        <f t="shared" si="12"/>
        <v>0</v>
      </c>
      <c r="O332" s="1">
        <f t="shared" si="12"/>
        <v>20700</v>
      </c>
      <c r="P332" s="25"/>
      <c r="R332" s="27"/>
    </row>
    <row r="333" spans="1:18" customFormat="1">
      <c r="A333" s="10">
        <v>42998</v>
      </c>
      <c r="B333" s="5">
        <v>20700</v>
      </c>
      <c r="C333" s="5">
        <v>20700</v>
      </c>
      <c r="D333" s="5">
        <v>20700</v>
      </c>
      <c r="E333" s="5">
        <v>20700</v>
      </c>
      <c r="F333" s="4">
        <v>0</v>
      </c>
      <c r="G333" s="2">
        <f t="shared" si="13"/>
        <v>0</v>
      </c>
      <c r="H333" s="2">
        <v>0</v>
      </c>
      <c r="I333" s="2">
        <v>0</v>
      </c>
      <c r="J333" s="2">
        <f t="shared" si="9"/>
        <v>0</v>
      </c>
      <c r="K333" s="2">
        <v>0</v>
      </c>
      <c r="L333" s="2">
        <v>0</v>
      </c>
      <c r="M333" s="2">
        <f t="shared" si="12"/>
        <v>0</v>
      </c>
      <c r="N333" s="2">
        <f t="shared" si="12"/>
        <v>0</v>
      </c>
      <c r="O333" s="1">
        <f t="shared" si="12"/>
        <v>0</v>
      </c>
      <c r="P333" s="25"/>
      <c r="R333" s="27"/>
    </row>
    <row r="334" spans="1:18" customFormat="1">
      <c r="A334" s="10">
        <v>42999</v>
      </c>
      <c r="B334" s="5">
        <v>20700</v>
      </c>
      <c r="C334" s="5">
        <v>20700</v>
      </c>
      <c r="D334" s="5">
        <v>20700</v>
      </c>
      <c r="E334" s="5">
        <v>20700</v>
      </c>
      <c r="F334" s="4">
        <v>0</v>
      </c>
      <c r="G334" s="2">
        <f t="shared" si="13"/>
        <v>2320</v>
      </c>
      <c r="H334" s="2">
        <v>0</v>
      </c>
      <c r="I334" s="2">
        <v>2320</v>
      </c>
      <c r="J334" s="2">
        <f t="shared" si="9"/>
        <v>48024000</v>
      </c>
      <c r="K334" s="2">
        <v>0</v>
      </c>
      <c r="L334" s="2">
        <v>48024000</v>
      </c>
      <c r="M334" s="2">
        <f t="shared" si="12"/>
        <v>20700</v>
      </c>
      <c r="N334" s="2">
        <f t="shared" si="12"/>
        <v>0</v>
      </c>
      <c r="O334" s="1">
        <f t="shared" si="12"/>
        <v>20700</v>
      </c>
      <c r="P334" s="25"/>
      <c r="R334" s="27"/>
    </row>
    <row r="335" spans="1:18" customFormat="1">
      <c r="A335" s="10">
        <v>43000</v>
      </c>
      <c r="B335" s="5">
        <v>20700</v>
      </c>
      <c r="C335" s="5">
        <v>20700</v>
      </c>
      <c r="D335" s="5">
        <v>20700</v>
      </c>
      <c r="E335" s="5">
        <v>20700</v>
      </c>
      <c r="F335" s="4">
        <v>0</v>
      </c>
      <c r="G335" s="2">
        <f t="shared" si="13"/>
        <v>0</v>
      </c>
      <c r="H335" s="2">
        <v>0</v>
      </c>
      <c r="I335" s="2">
        <v>0</v>
      </c>
      <c r="J335" s="2">
        <f t="shared" si="9"/>
        <v>0</v>
      </c>
      <c r="K335" s="2">
        <v>0</v>
      </c>
      <c r="L335" s="2">
        <v>0</v>
      </c>
      <c r="M335" s="2">
        <f t="shared" si="12"/>
        <v>0</v>
      </c>
      <c r="N335" s="2">
        <f t="shared" si="12"/>
        <v>0</v>
      </c>
      <c r="O335" s="1">
        <f t="shared" si="12"/>
        <v>0</v>
      </c>
      <c r="P335" s="25"/>
      <c r="R335" s="27"/>
    </row>
    <row r="336" spans="1:18" customFormat="1">
      <c r="A336" s="10">
        <v>43003</v>
      </c>
      <c r="B336" s="5">
        <v>20700</v>
      </c>
      <c r="C336" s="5">
        <v>20700</v>
      </c>
      <c r="D336" s="5">
        <v>20700</v>
      </c>
      <c r="E336" s="5">
        <v>20700</v>
      </c>
      <c r="F336" s="4">
        <v>0</v>
      </c>
      <c r="G336" s="2">
        <f t="shared" si="13"/>
        <v>50000</v>
      </c>
      <c r="H336" s="2">
        <v>0</v>
      </c>
      <c r="I336" s="2">
        <v>50000</v>
      </c>
      <c r="J336" s="2">
        <f t="shared" si="9"/>
        <v>1035000000</v>
      </c>
      <c r="K336" s="2">
        <v>0</v>
      </c>
      <c r="L336" s="2">
        <v>1035000000</v>
      </c>
      <c r="M336" s="2">
        <f t="shared" si="12"/>
        <v>20700</v>
      </c>
      <c r="N336" s="2">
        <f t="shared" si="12"/>
        <v>0</v>
      </c>
      <c r="O336" s="1">
        <f t="shared" si="12"/>
        <v>20700</v>
      </c>
      <c r="P336" s="25"/>
      <c r="R336" s="27"/>
    </row>
    <row r="337" spans="1:19" customFormat="1">
      <c r="A337" s="10">
        <v>43004</v>
      </c>
      <c r="B337" s="5">
        <v>20700</v>
      </c>
      <c r="C337" s="5">
        <v>20700</v>
      </c>
      <c r="D337" s="5">
        <v>20700</v>
      </c>
      <c r="E337" s="5">
        <v>20700</v>
      </c>
      <c r="F337" s="4">
        <v>0</v>
      </c>
      <c r="G337" s="2">
        <f t="shared" si="13"/>
        <v>0</v>
      </c>
      <c r="H337" s="2">
        <v>0</v>
      </c>
      <c r="I337" s="2">
        <v>0</v>
      </c>
      <c r="J337" s="2">
        <f t="shared" si="9"/>
        <v>0</v>
      </c>
      <c r="K337" s="2">
        <v>0</v>
      </c>
      <c r="L337" s="2">
        <v>0</v>
      </c>
      <c r="M337" s="2">
        <f t="shared" si="12"/>
        <v>0</v>
      </c>
      <c r="N337" s="2">
        <f t="shared" si="12"/>
        <v>0</v>
      </c>
      <c r="O337" s="1">
        <f t="shared" si="12"/>
        <v>0</v>
      </c>
      <c r="P337" s="25"/>
      <c r="R337" s="27"/>
    </row>
    <row r="338" spans="1:19" customFormat="1">
      <c r="A338" s="10">
        <v>43005</v>
      </c>
      <c r="B338" s="5">
        <v>20700</v>
      </c>
      <c r="C338" s="5">
        <v>20700</v>
      </c>
      <c r="D338" s="5">
        <v>20700</v>
      </c>
      <c r="E338" s="5">
        <v>20700</v>
      </c>
      <c r="F338" s="4">
        <v>0</v>
      </c>
      <c r="G338" s="2">
        <f t="shared" si="13"/>
        <v>0</v>
      </c>
      <c r="H338" s="2">
        <v>0</v>
      </c>
      <c r="I338" s="2">
        <v>0</v>
      </c>
      <c r="J338" s="2">
        <f t="shared" si="9"/>
        <v>0</v>
      </c>
      <c r="K338" s="2">
        <v>0</v>
      </c>
      <c r="L338" s="2">
        <v>0</v>
      </c>
      <c r="M338" s="2">
        <f t="shared" si="12"/>
        <v>0</v>
      </c>
      <c r="N338" s="2">
        <f t="shared" si="12"/>
        <v>0</v>
      </c>
      <c r="O338" s="1">
        <f t="shared" si="12"/>
        <v>0</v>
      </c>
      <c r="P338" s="25"/>
      <c r="R338" s="27"/>
    </row>
    <row r="339" spans="1:19" customFormat="1">
      <c r="A339" s="10">
        <v>43006</v>
      </c>
      <c r="B339" s="5">
        <v>20700</v>
      </c>
      <c r="C339" s="5">
        <v>20700</v>
      </c>
      <c r="D339" s="5">
        <v>20700</v>
      </c>
      <c r="E339" s="5">
        <v>20700</v>
      </c>
      <c r="F339" s="4">
        <v>0</v>
      </c>
      <c r="G339" s="2">
        <f t="shared" si="13"/>
        <v>0</v>
      </c>
      <c r="H339" s="2">
        <v>0</v>
      </c>
      <c r="I339" s="2">
        <v>0</v>
      </c>
      <c r="J339" s="2">
        <f t="shared" si="9"/>
        <v>0</v>
      </c>
      <c r="K339" s="2">
        <v>0</v>
      </c>
      <c r="L339" s="2">
        <v>0</v>
      </c>
      <c r="M339" s="2">
        <f t="shared" si="12"/>
        <v>0</v>
      </c>
      <c r="N339" s="2">
        <f t="shared" si="12"/>
        <v>0</v>
      </c>
      <c r="O339" s="1">
        <f t="shared" si="12"/>
        <v>0</v>
      </c>
      <c r="P339" s="25"/>
      <c r="Q339" s="27"/>
      <c r="R339" s="27"/>
      <c r="S339" s="27"/>
    </row>
    <row r="340" spans="1:19" customFormat="1">
      <c r="A340" s="10">
        <v>43007</v>
      </c>
      <c r="B340" s="5">
        <v>20700</v>
      </c>
      <c r="C340" s="5">
        <v>20700</v>
      </c>
      <c r="D340" s="5">
        <v>20700</v>
      </c>
      <c r="E340" s="5">
        <v>20700</v>
      </c>
      <c r="F340" s="4">
        <v>0</v>
      </c>
      <c r="G340" s="2">
        <f t="shared" si="13"/>
        <v>0</v>
      </c>
      <c r="H340" s="2">
        <v>0</v>
      </c>
      <c r="I340" s="2">
        <v>0</v>
      </c>
      <c r="J340" s="2">
        <f t="shared" si="9"/>
        <v>0</v>
      </c>
      <c r="K340" s="2">
        <v>0</v>
      </c>
      <c r="L340" s="2">
        <v>0</v>
      </c>
      <c r="M340" s="2">
        <f t="shared" si="12"/>
        <v>0</v>
      </c>
      <c r="N340" s="2">
        <f t="shared" si="12"/>
        <v>0</v>
      </c>
      <c r="O340" s="1">
        <f t="shared" si="12"/>
        <v>0</v>
      </c>
      <c r="P340" s="25"/>
      <c r="Q340" s="36"/>
    </row>
    <row r="341" spans="1:19" customFormat="1">
      <c r="A341" s="10">
        <v>43018</v>
      </c>
      <c r="B341" s="5">
        <v>20700</v>
      </c>
      <c r="C341" s="5">
        <v>20700</v>
      </c>
      <c r="D341" s="5">
        <v>20700</v>
      </c>
      <c r="E341" s="5">
        <v>20700</v>
      </c>
      <c r="F341" s="4">
        <v>0</v>
      </c>
      <c r="G341" s="2">
        <f t="shared" si="13"/>
        <v>0</v>
      </c>
      <c r="H341" s="2">
        <v>0</v>
      </c>
      <c r="I341" s="2">
        <v>0</v>
      </c>
      <c r="J341" s="2">
        <f t="shared" si="9"/>
        <v>0</v>
      </c>
      <c r="K341" s="2">
        <v>0</v>
      </c>
      <c r="L341" s="2">
        <v>0</v>
      </c>
      <c r="M341" s="2">
        <f t="shared" si="12"/>
        <v>0</v>
      </c>
      <c r="N341" s="2">
        <f t="shared" si="12"/>
        <v>0</v>
      </c>
      <c r="O341" s="1">
        <f t="shared" si="12"/>
        <v>0</v>
      </c>
      <c r="P341" s="25"/>
    </row>
    <row r="342" spans="1:19" customFormat="1">
      <c r="A342" s="10">
        <v>43019</v>
      </c>
      <c r="B342" s="5">
        <v>20700</v>
      </c>
      <c r="C342" s="5">
        <v>20700</v>
      </c>
      <c r="D342" s="5">
        <v>20700</v>
      </c>
      <c r="E342" s="5">
        <v>20700</v>
      </c>
      <c r="F342" s="4">
        <v>0</v>
      </c>
      <c r="G342" s="2">
        <f t="shared" si="13"/>
        <v>0</v>
      </c>
      <c r="H342" s="2">
        <v>0</v>
      </c>
      <c r="I342" s="2">
        <v>0</v>
      </c>
      <c r="J342" s="2">
        <f t="shared" si="9"/>
        <v>0</v>
      </c>
      <c r="K342" s="2">
        <v>0</v>
      </c>
      <c r="L342" s="2">
        <v>0</v>
      </c>
      <c r="M342" s="2">
        <f t="shared" si="12"/>
        <v>0</v>
      </c>
      <c r="N342" s="2">
        <f t="shared" si="12"/>
        <v>0</v>
      </c>
      <c r="O342" s="1">
        <f t="shared" si="12"/>
        <v>0</v>
      </c>
      <c r="P342" s="25"/>
    </row>
    <row r="343" spans="1:19" customFormat="1">
      <c r="A343" s="10">
        <v>43020</v>
      </c>
      <c r="B343" s="5">
        <v>20700</v>
      </c>
      <c r="C343" s="5">
        <v>20700</v>
      </c>
      <c r="D343" s="5">
        <v>20700</v>
      </c>
      <c r="E343" s="5">
        <v>20700</v>
      </c>
      <c r="F343" s="4">
        <v>0</v>
      </c>
      <c r="G343" s="2">
        <f t="shared" si="13"/>
        <v>0</v>
      </c>
      <c r="H343" s="2">
        <v>0</v>
      </c>
      <c r="I343" s="2">
        <v>0</v>
      </c>
      <c r="J343" s="2">
        <f t="shared" si="9"/>
        <v>0</v>
      </c>
      <c r="K343" s="2">
        <v>0</v>
      </c>
      <c r="L343" s="2">
        <v>0</v>
      </c>
      <c r="M343" s="2">
        <f t="shared" si="12"/>
        <v>0</v>
      </c>
      <c r="N343" s="2">
        <f t="shared" si="12"/>
        <v>0</v>
      </c>
      <c r="O343" s="1">
        <f t="shared" si="12"/>
        <v>0</v>
      </c>
      <c r="P343" s="25"/>
    </row>
    <row r="344" spans="1:19" customFormat="1">
      <c r="A344" s="10">
        <v>43021</v>
      </c>
      <c r="B344" s="5">
        <v>20700</v>
      </c>
      <c r="C344" s="5">
        <v>20700</v>
      </c>
      <c r="D344" s="5">
        <v>20700</v>
      </c>
      <c r="E344" s="5">
        <v>20700</v>
      </c>
      <c r="F344" s="4">
        <v>0</v>
      </c>
      <c r="G344" s="2">
        <f t="shared" si="13"/>
        <v>0</v>
      </c>
      <c r="H344" s="2">
        <v>0</v>
      </c>
      <c r="I344" s="2">
        <v>0</v>
      </c>
      <c r="J344" s="2">
        <f t="shared" si="9"/>
        <v>0</v>
      </c>
      <c r="K344" s="2">
        <v>0</v>
      </c>
      <c r="L344" s="2">
        <v>0</v>
      </c>
      <c r="M344" s="2">
        <f t="shared" si="12"/>
        <v>0</v>
      </c>
      <c r="N344" s="2">
        <f t="shared" si="12"/>
        <v>0</v>
      </c>
      <c r="O344" s="1">
        <f t="shared" si="12"/>
        <v>0</v>
      </c>
      <c r="P344" s="25"/>
    </row>
    <row r="345" spans="1:19" customFormat="1">
      <c r="A345" s="10">
        <v>43024</v>
      </c>
      <c r="B345" s="5">
        <v>20900</v>
      </c>
      <c r="C345" s="5">
        <v>20900</v>
      </c>
      <c r="D345" s="5">
        <v>20900</v>
      </c>
      <c r="E345" s="5">
        <v>20900</v>
      </c>
      <c r="F345" s="4">
        <v>0.97</v>
      </c>
      <c r="G345" s="2">
        <f t="shared" si="13"/>
        <v>7900</v>
      </c>
      <c r="H345" s="2">
        <v>0</v>
      </c>
      <c r="I345" s="2">
        <v>7900</v>
      </c>
      <c r="J345" s="2">
        <f t="shared" si="9"/>
        <v>165110000</v>
      </c>
      <c r="K345" s="2">
        <v>0</v>
      </c>
      <c r="L345" s="2">
        <v>165110000</v>
      </c>
      <c r="M345" s="2">
        <f t="shared" si="12"/>
        <v>20900</v>
      </c>
      <c r="N345" s="2">
        <f t="shared" si="12"/>
        <v>0</v>
      </c>
      <c r="O345" s="1">
        <f t="shared" si="12"/>
        <v>20900</v>
      </c>
      <c r="P345" s="25"/>
    </row>
    <row r="346" spans="1:19" customFormat="1">
      <c r="A346" s="10">
        <v>43025</v>
      </c>
      <c r="B346" s="5">
        <v>21000</v>
      </c>
      <c r="C346" s="5">
        <v>21000</v>
      </c>
      <c r="D346" s="5">
        <v>21000</v>
      </c>
      <c r="E346" s="5">
        <v>21000</v>
      </c>
      <c r="F346" s="4">
        <v>0.96</v>
      </c>
      <c r="G346" s="2">
        <f t="shared" si="13"/>
        <v>17117</v>
      </c>
      <c r="H346" s="2">
        <v>0</v>
      </c>
      <c r="I346" s="2">
        <v>17117</v>
      </c>
      <c r="J346" s="2">
        <f t="shared" si="9"/>
        <v>361169000</v>
      </c>
      <c r="K346" s="2">
        <v>0</v>
      </c>
      <c r="L346" s="2">
        <v>361169000</v>
      </c>
      <c r="M346" s="2">
        <f t="shared" si="12"/>
        <v>21100.017526435706</v>
      </c>
      <c r="N346" s="2">
        <f t="shared" si="12"/>
        <v>0</v>
      </c>
      <c r="O346" s="1">
        <f t="shared" si="12"/>
        <v>21100.017526435706</v>
      </c>
      <c r="P346" s="25"/>
    </row>
  </sheetData>
  <phoneticPr fontId="3" type="noConversion"/>
  <conditionalFormatting sqref="F159 F2:F105 F109 F138:F140">
    <cfRule type="iconSet" priority="219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218">
      <iconSet iconSet="3Arrows">
        <cfvo type="percent" val="0"/>
        <cfvo type="num" val="0"/>
        <cfvo type="num" val="0" gte="0"/>
      </iconSet>
    </cfRule>
  </conditionalFormatting>
  <conditionalFormatting sqref="F107">
    <cfRule type="iconSet" priority="217">
      <iconSet iconSet="3Arrows">
        <cfvo type="percent" val="0"/>
        <cfvo type="num" val="0"/>
        <cfvo type="num" val="0" gte="0"/>
      </iconSet>
    </cfRule>
  </conditionalFormatting>
  <conditionalFormatting sqref="F108">
    <cfRule type="iconSet" priority="216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215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214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213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212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211">
      <iconSet iconSet="3Arrows">
        <cfvo type="percent" val="0"/>
        <cfvo type="num" val="0"/>
        <cfvo type="num" val="0" gte="0"/>
      </iconSet>
    </cfRule>
  </conditionalFormatting>
  <conditionalFormatting sqref="F115">
    <cfRule type="iconSet" priority="210">
      <iconSet iconSet="3Arrows">
        <cfvo type="percent" val="0"/>
        <cfvo type="num" val="0"/>
        <cfvo type="num" val="0" gte="0"/>
      </iconSet>
    </cfRule>
  </conditionalFormatting>
  <conditionalFormatting sqref="F116">
    <cfRule type="iconSet" priority="209">
      <iconSet iconSet="3Arrows">
        <cfvo type="percent" val="0"/>
        <cfvo type="num" val="0"/>
        <cfvo type="num" val="0" gte="0"/>
      </iconSet>
    </cfRule>
  </conditionalFormatting>
  <conditionalFormatting sqref="F117">
    <cfRule type="iconSet" priority="208">
      <iconSet iconSet="3Arrows">
        <cfvo type="percent" val="0"/>
        <cfvo type="num" val="0"/>
        <cfvo type="num" val="0" gte="0"/>
      </iconSet>
    </cfRule>
  </conditionalFormatting>
  <conditionalFormatting sqref="F118">
    <cfRule type="iconSet" priority="207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206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205">
      <iconSet iconSet="3Arrows">
        <cfvo type="percent" val="0"/>
        <cfvo type="num" val="0"/>
        <cfvo type="num" val="0" gte="0"/>
      </iconSet>
    </cfRule>
  </conditionalFormatting>
  <conditionalFormatting sqref="F121">
    <cfRule type="iconSet" priority="204">
      <iconSet iconSet="3Arrows">
        <cfvo type="percent" val="0"/>
        <cfvo type="num" val="0"/>
        <cfvo type="num" val="0" gte="0"/>
      </iconSet>
    </cfRule>
  </conditionalFormatting>
  <conditionalFormatting sqref="F122">
    <cfRule type="iconSet" priority="203">
      <iconSet iconSet="3Arrows">
        <cfvo type="percent" val="0"/>
        <cfvo type="num" val="0"/>
        <cfvo type="num" val="0" gte="0"/>
      </iconSet>
    </cfRule>
  </conditionalFormatting>
  <conditionalFormatting sqref="F123">
    <cfRule type="iconSet" priority="202">
      <iconSet iconSet="3Arrows">
        <cfvo type="percent" val="0"/>
        <cfvo type="num" val="0"/>
        <cfvo type="num" val="0" gte="0"/>
      </iconSet>
    </cfRule>
  </conditionalFormatting>
  <conditionalFormatting sqref="F124">
    <cfRule type="iconSet" priority="201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200">
      <iconSet iconSet="3Arrows">
        <cfvo type="percent" val="0"/>
        <cfvo type="num" val="0"/>
        <cfvo type="num" val="0" gte="0"/>
      </iconSet>
    </cfRule>
  </conditionalFormatting>
  <conditionalFormatting sqref="F126">
    <cfRule type="iconSet" priority="199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198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197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196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195">
      <iconSet iconSet="3Arrows">
        <cfvo type="percent" val="0"/>
        <cfvo type="num" val="0"/>
        <cfvo type="num" val="0" gte="0"/>
      </iconSet>
    </cfRule>
  </conditionalFormatting>
  <conditionalFormatting sqref="F131">
    <cfRule type="iconSet" priority="194">
      <iconSet iconSet="3Arrows">
        <cfvo type="percent" val="0"/>
        <cfvo type="num" val="0"/>
        <cfvo type="num" val="0" gte="0"/>
      </iconSet>
    </cfRule>
  </conditionalFormatting>
  <conditionalFormatting sqref="F132">
    <cfRule type="iconSet" priority="193">
      <iconSet iconSet="3Arrows">
        <cfvo type="percent" val="0"/>
        <cfvo type="num" val="0"/>
        <cfvo type="num" val="0" gte="0"/>
      </iconSet>
    </cfRule>
  </conditionalFormatting>
  <conditionalFormatting sqref="F133">
    <cfRule type="iconSet" priority="192">
      <iconSet iconSet="3Arrows">
        <cfvo type="percent" val="0"/>
        <cfvo type="num" val="0"/>
        <cfvo type="num" val="0" gte="0"/>
      </iconSet>
    </cfRule>
  </conditionalFormatting>
  <conditionalFormatting sqref="F134">
    <cfRule type="iconSet" priority="191">
      <iconSet iconSet="3Arrows">
        <cfvo type="percent" val="0"/>
        <cfvo type="num" val="0"/>
        <cfvo type="num" val="0" gte="0"/>
      </iconSet>
    </cfRule>
  </conditionalFormatting>
  <conditionalFormatting sqref="F135">
    <cfRule type="iconSet" priority="190">
      <iconSet iconSet="3Arrows">
        <cfvo type="percent" val="0"/>
        <cfvo type="num" val="0"/>
        <cfvo type="num" val="0" gte="0"/>
      </iconSet>
    </cfRule>
  </conditionalFormatting>
  <conditionalFormatting sqref="F136">
    <cfRule type="iconSet" priority="189">
      <iconSet iconSet="3Arrows">
        <cfvo type="percent" val="0"/>
        <cfvo type="num" val="0"/>
        <cfvo type="num" val="0" gte="0"/>
      </iconSet>
    </cfRule>
  </conditionalFormatting>
  <conditionalFormatting sqref="F137">
    <cfRule type="iconSet" priority="188">
      <iconSet iconSet="3Arrows">
        <cfvo type="percent" val="0"/>
        <cfvo type="num" val="0"/>
        <cfvo type="num" val="0" gte="0"/>
      </iconSet>
    </cfRule>
  </conditionalFormatting>
  <conditionalFormatting sqref="F141">
    <cfRule type="iconSet" priority="187">
      <iconSet iconSet="3Arrows">
        <cfvo type="percent" val="0"/>
        <cfvo type="num" val="0"/>
        <cfvo type="num" val="0" gte="0"/>
      </iconSet>
    </cfRule>
  </conditionalFormatting>
  <conditionalFormatting sqref="F142">
    <cfRule type="iconSet" priority="186">
      <iconSet iconSet="3Arrows">
        <cfvo type="percent" val="0"/>
        <cfvo type="num" val="0"/>
        <cfvo type="num" val="0" gte="0"/>
      </iconSet>
    </cfRule>
  </conditionalFormatting>
  <conditionalFormatting sqref="F143">
    <cfRule type="iconSet" priority="185">
      <iconSet iconSet="3Arrows">
        <cfvo type="percent" val="0"/>
        <cfvo type="num" val="0"/>
        <cfvo type="num" val="0" gte="0"/>
      </iconSet>
    </cfRule>
  </conditionalFormatting>
  <conditionalFormatting sqref="F144">
    <cfRule type="iconSet" priority="184">
      <iconSet iconSet="3Arrows">
        <cfvo type="percent" val="0"/>
        <cfvo type="num" val="0"/>
        <cfvo type="num" val="0" gte="0"/>
      </iconSet>
    </cfRule>
  </conditionalFormatting>
  <conditionalFormatting sqref="F145">
    <cfRule type="iconSet" priority="183">
      <iconSet iconSet="3Arrows">
        <cfvo type="percent" val="0"/>
        <cfvo type="num" val="0"/>
        <cfvo type="num" val="0" gte="0"/>
      </iconSet>
    </cfRule>
  </conditionalFormatting>
  <conditionalFormatting sqref="F146:F147">
    <cfRule type="iconSet" priority="182">
      <iconSet iconSet="3Arrows">
        <cfvo type="percent" val="0"/>
        <cfvo type="num" val="0"/>
        <cfvo type="num" val="0" gte="0"/>
      </iconSet>
    </cfRule>
  </conditionalFormatting>
  <conditionalFormatting sqref="F148">
    <cfRule type="iconSet" priority="181">
      <iconSet iconSet="3Arrows">
        <cfvo type="percent" val="0"/>
        <cfvo type="num" val="0"/>
        <cfvo type="num" val="0" gte="0"/>
      </iconSet>
    </cfRule>
  </conditionalFormatting>
  <conditionalFormatting sqref="F149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150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151:F154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155:F158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160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161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162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163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164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165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166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167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168:F169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170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171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172:F173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174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175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176:F177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178:F182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183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184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185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186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187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188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189:F190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191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192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193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194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195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196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197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198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215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216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229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230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234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35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236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37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38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39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40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41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44:F245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55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56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58:F259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60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63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64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68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69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70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71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72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73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74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75:F276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77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78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79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80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81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82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83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84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85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86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87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88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89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90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91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92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93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94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95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96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97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98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300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301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302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303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304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305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306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307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308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309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310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311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312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313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14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15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16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17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18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19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20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2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25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26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27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28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29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3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31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32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33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34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35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36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37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38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39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41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42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4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44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4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KAU종합</vt:lpstr>
      <vt:lpstr>KAU15_실적</vt:lpstr>
      <vt:lpstr>KAU16_실적</vt:lpstr>
      <vt:lpstr>KAU17_실적</vt:lpstr>
      <vt:lpstr>KCU종합</vt:lpstr>
      <vt:lpstr>KCU15_실적</vt:lpstr>
      <vt:lpstr>KCU16_실적</vt:lpstr>
      <vt:lpstr>KCU17_실적</vt:lpstr>
      <vt:lpstr>KOC_실적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Steven</cp:lastModifiedBy>
  <dcterms:created xsi:type="dcterms:W3CDTF">2017-10-18T00:17:37Z</dcterms:created>
  <dcterms:modified xsi:type="dcterms:W3CDTF">2017-10-21T02:27:35Z</dcterms:modified>
</cp:coreProperties>
</file>