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8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G369" i="17"/>
  <c r="O368" i="17"/>
  <c r="N368" i="17"/>
  <c r="J368" i="17"/>
  <c r="G368" i="17"/>
  <c r="O367" i="17"/>
  <c r="N367" i="17"/>
  <c r="J367" i="17"/>
  <c r="G367" i="17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G360" i="17"/>
  <c r="M360" i="17" s="1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M352" i="17" s="1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M349" i="17" s="1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J344" i="17"/>
  <c r="M344" i="17" s="1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J332" i="17"/>
  <c r="G332" i="17"/>
  <c r="M332" i="17" s="1"/>
  <c r="O331" i="17"/>
  <c r="N331" i="17"/>
  <c r="J331" i="17"/>
  <c r="G331" i="17"/>
  <c r="O330" i="17"/>
  <c r="N330" i="17"/>
  <c r="J330" i="17"/>
  <c r="G330" i="17"/>
  <c r="O329" i="17"/>
  <c r="N329" i="17"/>
  <c r="J329" i="17"/>
  <c r="G329" i="17"/>
  <c r="O328" i="17"/>
  <c r="N328" i="17"/>
  <c r="J328" i="17"/>
  <c r="G328" i="17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M323" i="17" s="1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M320" i="17" s="1"/>
  <c r="O319" i="17"/>
  <c r="N319" i="17"/>
  <c r="J319" i="17"/>
  <c r="M319" i="17" s="1"/>
  <c r="G319" i="17"/>
  <c r="O318" i="17"/>
  <c r="N318" i="17"/>
  <c r="J318" i="17"/>
  <c r="M318" i="17" s="1"/>
  <c r="G318" i="17"/>
  <c r="O317" i="17"/>
  <c r="N317" i="17"/>
  <c r="J317" i="17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G314" i="17"/>
  <c r="O313" i="17"/>
  <c r="N313" i="17"/>
  <c r="J313" i="17"/>
  <c r="M313" i="17" s="1"/>
  <c r="G313" i="17"/>
  <c r="O312" i="17"/>
  <c r="N312" i="17"/>
  <c r="J312" i="17"/>
  <c r="M312" i="17" s="1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M308" i="17"/>
  <c r="J308" i="17"/>
  <c r="G308" i="17"/>
  <c r="O307" i="17"/>
  <c r="N307" i="17"/>
  <c r="J307" i="17"/>
  <c r="M307" i="17" s="1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M303" i="17" s="1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M300" i="17" s="1"/>
  <c r="O299" i="17"/>
  <c r="N299" i="17"/>
  <c r="J299" i="17"/>
  <c r="G299" i="17"/>
  <c r="O298" i="17"/>
  <c r="N298" i="17"/>
  <c r="J298" i="17"/>
  <c r="G298" i="17"/>
  <c r="O297" i="17"/>
  <c r="N297" i="17"/>
  <c r="J297" i="17"/>
  <c r="G297" i="17"/>
  <c r="O296" i="17"/>
  <c r="N296" i="17"/>
  <c r="J296" i="17"/>
  <c r="G296" i="17"/>
  <c r="O295" i="17"/>
  <c r="N295" i="17"/>
  <c r="J295" i="17"/>
  <c r="G295" i="17"/>
  <c r="O294" i="17"/>
  <c r="N294" i="17"/>
  <c r="J294" i="17"/>
  <c r="G294" i="17"/>
  <c r="O293" i="17"/>
  <c r="N293" i="17"/>
  <c r="J293" i="17"/>
  <c r="G293" i="17"/>
  <c r="O292" i="17"/>
  <c r="N292" i="17"/>
  <c r="J292" i="17"/>
  <c r="G292" i="17"/>
  <c r="M292" i="17" s="1"/>
  <c r="O291" i="17"/>
  <c r="N291" i="17"/>
  <c r="J291" i="17"/>
  <c r="G291" i="17"/>
  <c r="M291" i="17" s="1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J284" i="17"/>
  <c r="M284" i="17" s="1"/>
  <c r="G284" i="17"/>
  <c r="O283" i="17"/>
  <c r="N283" i="17"/>
  <c r="J283" i="17"/>
  <c r="G283" i="17"/>
  <c r="O282" i="17"/>
  <c r="N282" i="17"/>
  <c r="J282" i="17"/>
  <c r="G282" i="17"/>
  <c r="O281" i="17"/>
  <c r="N281" i="17"/>
  <c r="J281" i="17"/>
  <c r="G281" i="17"/>
  <c r="O280" i="17"/>
  <c r="N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O277" i="17"/>
  <c r="N277" i="17"/>
  <c r="J277" i="17"/>
  <c r="M277" i="17" s="1"/>
  <c r="G277" i="17"/>
  <c r="O276" i="17"/>
  <c r="N276" i="17"/>
  <c r="J276" i="17"/>
  <c r="M276" i="17" s="1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M270" i="17" s="1"/>
  <c r="G270" i="17"/>
  <c r="O269" i="17"/>
  <c r="N269" i="17"/>
  <c r="J269" i="17"/>
  <c r="G269" i="17"/>
  <c r="O268" i="17"/>
  <c r="N268" i="17"/>
  <c r="M268" i="17"/>
  <c r="J268" i="17"/>
  <c r="G268" i="17"/>
  <c r="O267" i="17"/>
  <c r="N267" i="17"/>
  <c r="J267" i="17"/>
  <c r="M267" i="17" s="1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G261" i="17"/>
  <c r="O260" i="17"/>
  <c r="N260" i="17"/>
  <c r="J260" i="17"/>
  <c r="G260" i="17"/>
  <c r="M260" i="17" s="1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M251" i="17" s="1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J248" i="17"/>
  <c r="M248" i="17" s="1"/>
  <c r="G248" i="17"/>
  <c r="O247" i="17"/>
  <c r="N247" i="17"/>
  <c r="J247" i="17"/>
  <c r="G247" i="17"/>
  <c r="O246" i="17"/>
  <c r="N246" i="17"/>
  <c r="J246" i="17"/>
  <c r="M246" i="17" s="1"/>
  <c r="G246" i="17"/>
  <c r="O245" i="17"/>
  <c r="N245" i="17"/>
  <c r="J245" i="17"/>
  <c r="G245" i="17"/>
  <c r="O244" i="17"/>
  <c r="N244" i="17"/>
  <c r="M244" i="17"/>
  <c r="J244" i="17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M240" i="17" s="1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M235" i="17" s="1"/>
  <c r="G235" i="17"/>
  <c r="O234" i="17"/>
  <c r="N234" i="17"/>
  <c r="J234" i="17"/>
  <c r="G234" i="17"/>
  <c r="O233" i="17"/>
  <c r="N233" i="17"/>
  <c r="J233" i="17"/>
  <c r="G233" i="17"/>
  <c r="O232" i="17"/>
  <c r="N232" i="17"/>
  <c r="J232" i="17"/>
  <c r="M232" i="17" s="1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M228" i="17" s="1"/>
  <c r="O227" i="17"/>
  <c r="N227" i="17"/>
  <c r="J227" i="17"/>
  <c r="G227" i="17"/>
  <c r="O226" i="17"/>
  <c r="N226" i="17"/>
  <c r="J226" i="17"/>
  <c r="M226" i="17" s="1"/>
  <c r="G226" i="17"/>
  <c r="O225" i="17"/>
  <c r="N225" i="17"/>
  <c r="J225" i="17"/>
  <c r="G225" i="17"/>
  <c r="O224" i="17"/>
  <c r="N224" i="17"/>
  <c r="J224" i="17"/>
  <c r="M224" i="17" s="1"/>
  <c r="G224" i="17"/>
  <c r="O223" i="17"/>
  <c r="N223" i="17"/>
  <c r="J223" i="17"/>
  <c r="M223" i="17" s="1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J220" i="17"/>
  <c r="M220" i="17" s="1"/>
  <c r="G220" i="17"/>
  <c r="O219" i="17"/>
  <c r="N219" i="17"/>
  <c r="J219" i="17"/>
  <c r="M219" i="17" s="1"/>
  <c r="G219" i="17"/>
  <c r="O218" i="17"/>
  <c r="N218" i="17"/>
  <c r="J218" i="17"/>
  <c r="G218" i="17"/>
  <c r="O217" i="17"/>
  <c r="N217" i="17"/>
  <c r="J217" i="17"/>
  <c r="M217" i="17" s="1"/>
  <c r="G217" i="17"/>
  <c r="O216" i="17"/>
  <c r="N216" i="17"/>
  <c r="J216" i="17"/>
  <c r="M216" i="17" s="1"/>
  <c r="G216" i="17"/>
  <c r="O215" i="17"/>
  <c r="N215" i="17"/>
  <c r="J215" i="17"/>
  <c r="G215" i="17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O211" i="17"/>
  <c r="N211" i="17"/>
  <c r="J211" i="17"/>
  <c r="G211" i="17"/>
  <c r="O210" i="17"/>
  <c r="N210" i="17"/>
  <c r="J210" i="17"/>
  <c r="M210" i="17" s="1"/>
  <c r="G210" i="17"/>
  <c r="O209" i="17"/>
  <c r="N209" i="17"/>
  <c r="J209" i="17"/>
  <c r="G209" i="17"/>
  <c r="O208" i="17"/>
  <c r="N208" i="17"/>
  <c r="M208" i="17"/>
  <c r="J208" i="17"/>
  <c r="G208" i="17"/>
  <c r="O207" i="17"/>
  <c r="N207" i="17"/>
  <c r="J207" i="17"/>
  <c r="M207" i="17" s="1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G202" i="17"/>
  <c r="O201" i="17"/>
  <c r="N201" i="17"/>
  <c r="J201" i="17"/>
  <c r="M201" i="17" s="1"/>
  <c r="G201" i="17"/>
  <c r="O200" i="17"/>
  <c r="N200" i="17"/>
  <c r="J200" i="17"/>
  <c r="M200" i="17" s="1"/>
  <c r="G200" i="17"/>
  <c r="O199" i="17"/>
  <c r="N199" i="17"/>
  <c r="J199" i="17"/>
  <c r="M199" i="17" s="1"/>
  <c r="G199" i="17"/>
  <c r="O198" i="17"/>
  <c r="N198" i="17"/>
  <c r="J198" i="17"/>
  <c r="M198" i="17" s="1"/>
  <c r="G198" i="17"/>
  <c r="O197" i="17"/>
  <c r="N197" i="17"/>
  <c r="J197" i="17"/>
  <c r="G197" i="17"/>
  <c r="O196" i="17"/>
  <c r="N196" i="17"/>
  <c r="J196" i="17"/>
  <c r="G196" i="17"/>
  <c r="O195" i="17"/>
  <c r="N195" i="17"/>
  <c r="J195" i="17"/>
  <c r="G195" i="17"/>
  <c r="O194" i="17"/>
  <c r="N194" i="17"/>
  <c r="J194" i="17"/>
  <c r="M194" i="17" s="1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G182" i="17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G179" i="17"/>
  <c r="O178" i="17"/>
  <c r="N178" i="17"/>
  <c r="J178" i="17"/>
  <c r="M178" i="17" s="1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M170" i="17" s="1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M164" i="17" s="1"/>
  <c r="O163" i="17"/>
  <c r="N163" i="17"/>
  <c r="J163" i="17"/>
  <c r="G163" i="17"/>
  <c r="O162" i="17"/>
  <c r="N162" i="17"/>
  <c r="J162" i="17"/>
  <c r="G162" i="17"/>
  <c r="O161" i="17"/>
  <c r="N161" i="17"/>
  <c r="J161" i="17"/>
  <c r="G161" i="17"/>
  <c r="O160" i="17"/>
  <c r="N160" i="17"/>
  <c r="J160" i="17"/>
  <c r="G160" i="17"/>
  <c r="O159" i="17"/>
  <c r="N159" i="17"/>
  <c r="J159" i="17"/>
  <c r="G159" i="17"/>
  <c r="O158" i="17"/>
  <c r="N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M154" i="17" s="1"/>
  <c r="O153" i="17"/>
  <c r="N153" i="17"/>
  <c r="J153" i="17"/>
  <c r="G153" i="17"/>
  <c r="M153" i="17" s="1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M150" i="17" s="1"/>
  <c r="O149" i="17"/>
  <c r="N149" i="17"/>
  <c r="J149" i="17"/>
  <c r="M149" i="17" s="1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M142" i="17" s="1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G139" i="17"/>
  <c r="O138" i="17"/>
  <c r="N138" i="17"/>
  <c r="J138" i="17"/>
  <c r="M138" i="17" s="1"/>
  <c r="G138" i="17"/>
  <c r="O137" i="17"/>
  <c r="N137" i="17"/>
  <c r="J137" i="17"/>
  <c r="G137" i="17"/>
  <c r="O136" i="17"/>
  <c r="N136" i="17"/>
  <c r="J136" i="17"/>
  <c r="M136" i="17" s="1"/>
  <c r="G136" i="17"/>
  <c r="O135" i="17"/>
  <c r="N135" i="17"/>
  <c r="J135" i="17"/>
  <c r="G135" i="17"/>
  <c r="O134" i="17"/>
  <c r="N134" i="17"/>
  <c r="J134" i="17"/>
  <c r="G134" i="17"/>
  <c r="O133" i="17"/>
  <c r="N133" i="17"/>
  <c r="M133" i="17"/>
  <c r="J133" i="17"/>
  <c r="G133" i="17"/>
  <c r="O132" i="17"/>
  <c r="N132" i="17"/>
  <c r="J132" i="17"/>
  <c r="G132" i="17"/>
  <c r="O131" i="17"/>
  <c r="N131" i="17"/>
  <c r="J131" i="17"/>
  <c r="G131" i="17"/>
  <c r="O130" i="17"/>
  <c r="N130" i="17"/>
  <c r="J130" i="17"/>
  <c r="M130" i="17" s="1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J126" i="17"/>
  <c r="M126" i="17" s="1"/>
  <c r="G126" i="17"/>
  <c r="O125" i="17"/>
  <c r="N125" i="17"/>
  <c r="J125" i="17"/>
  <c r="M125" i="17" s="1"/>
  <c r="G125" i="17"/>
  <c r="O124" i="17"/>
  <c r="N124" i="17"/>
  <c r="J124" i="17"/>
  <c r="M124" i="17" s="1"/>
  <c r="G124" i="17"/>
  <c r="O123" i="17"/>
  <c r="N123" i="17"/>
  <c r="J123" i="17"/>
  <c r="G123" i="17"/>
  <c r="O122" i="17"/>
  <c r="N122" i="17"/>
  <c r="J122" i="17"/>
  <c r="G122" i="17"/>
  <c r="O121" i="17"/>
  <c r="N121" i="17"/>
  <c r="J121" i="17"/>
  <c r="G121" i="17"/>
  <c r="O120" i="17"/>
  <c r="N120" i="17"/>
  <c r="J120" i="17"/>
  <c r="M120" i="17" s="1"/>
  <c r="G120" i="17"/>
  <c r="O119" i="17"/>
  <c r="N119" i="17"/>
  <c r="J119" i="17"/>
  <c r="G119" i="17"/>
  <c r="O118" i="17"/>
  <c r="N118" i="17"/>
  <c r="J118" i="17"/>
  <c r="G118" i="17"/>
  <c r="O117" i="17"/>
  <c r="N117" i="17"/>
  <c r="M117" i="17"/>
  <c r="J117" i="17"/>
  <c r="G117" i="17"/>
  <c r="O116" i="17"/>
  <c r="N116" i="17"/>
  <c r="J116" i="17"/>
  <c r="G116" i="17"/>
  <c r="O115" i="17"/>
  <c r="N115" i="17"/>
  <c r="J115" i="17"/>
  <c r="G115" i="17"/>
  <c r="O114" i="17"/>
  <c r="N114" i="17"/>
  <c r="J114" i="17"/>
  <c r="G114" i="17"/>
  <c r="O113" i="17"/>
  <c r="N113" i="17"/>
  <c r="J113" i="17"/>
  <c r="G113" i="17"/>
  <c r="O112" i="17"/>
  <c r="N112" i="17"/>
  <c r="J112" i="17"/>
  <c r="G112" i="17"/>
  <c r="O111" i="17"/>
  <c r="N111" i="17"/>
  <c r="J111" i="17"/>
  <c r="G111" i="17"/>
  <c r="O110" i="17"/>
  <c r="N110" i="17"/>
  <c r="J110" i="17"/>
  <c r="M110" i="17" s="1"/>
  <c r="G110" i="17"/>
  <c r="O109" i="17"/>
  <c r="N109" i="17"/>
  <c r="J109" i="17"/>
  <c r="M109" i="17" s="1"/>
  <c r="G109" i="17"/>
  <c r="O108" i="17"/>
  <c r="N108" i="17"/>
  <c r="J108" i="17"/>
  <c r="M108" i="17" s="1"/>
  <c r="G108" i="17"/>
  <c r="O107" i="17"/>
  <c r="N107" i="17"/>
  <c r="J107" i="17"/>
  <c r="G107" i="17"/>
  <c r="O106" i="17"/>
  <c r="N106" i="17"/>
  <c r="J106" i="17"/>
  <c r="G106" i="17"/>
  <c r="O105" i="17"/>
  <c r="N105" i="17"/>
  <c r="J105" i="17"/>
  <c r="G105" i="17"/>
  <c r="M105" i="17" s="1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M102" i="17" s="1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G99" i="17"/>
  <c r="O98" i="17"/>
  <c r="N98" i="17"/>
  <c r="J98" i="17"/>
  <c r="G98" i="17"/>
  <c r="O97" i="17"/>
  <c r="N97" i="17"/>
  <c r="J97" i="17"/>
  <c r="G97" i="17"/>
  <c r="O96" i="17"/>
  <c r="N96" i="17"/>
  <c r="J96" i="17"/>
  <c r="G96" i="17"/>
  <c r="O95" i="17"/>
  <c r="N95" i="17"/>
  <c r="J95" i="17"/>
  <c r="G95" i="17"/>
  <c r="O94" i="17"/>
  <c r="N94" i="17"/>
  <c r="J94" i="17"/>
  <c r="G94" i="17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M90" i="17" s="1"/>
  <c r="O89" i="17"/>
  <c r="N89" i="17"/>
  <c r="J89" i="17"/>
  <c r="G89" i="17"/>
  <c r="M89" i="17" s="1"/>
  <c r="O88" i="17"/>
  <c r="N88" i="17"/>
  <c r="J88" i="17"/>
  <c r="G88" i="17"/>
  <c r="O87" i="17"/>
  <c r="N87" i="17"/>
  <c r="J87" i="17"/>
  <c r="G87" i="17"/>
  <c r="O86" i="17"/>
  <c r="N86" i="17"/>
  <c r="J86" i="17"/>
  <c r="G86" i="17"/>
  <c r="M86" i="17" s="1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M81" i="17" s="1"/>
  <c r="G81" i="17"/>
  <c r="O80" i="17"/>
  <c r="N80" i="17"/>
  <c r="J80" i="17"/>
  <c r="G80" i="17"/>
  <c r="O79" i="17"/>
  <c r="N79" i="17"/>
  <c r="J79" i="17"/>
  <c r="M79" i="17" s="1"/>
  <c r="G79" i="17"/>
  <c r="O78" i="17"/>
  <c r="N78" i="17"/>
  <c r="J78" i="17"/>
  <c r="M78" i="17" s="1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M71" i="17" s="1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G68" i="17"/>
  <c r="O67" i="17"/>
  <c r="N67" i="17"/>
  <c r="J67" i="17"/>
  <c r="M67" i="17" s="1"/>
  <c r="G67" i="17"/>
  <c r="O66" i="17"/>
  <c r="N66" i="17"/>
  <c r="J66" i="17"/>
  <c r="M66" i="17" s="1"/>
  <c r="G66" i="17"/>
  <c r="O65" i="17"/>
  <c r="N65" i="17"/>
  <c r="J65" i="17"/>
  <c r="G65" i="17"/>
  <c r="O64" i="17"/>
  <c r="N64" i="17"/>
  <c r="J64" i="17"/>
  <c r="G64" i="17"/>
  <c r="O63" i="17"/>
  <c r="N63" i="17"/>
  <c r="J63" i="17"/>
  <c r="M63" i="17" s="1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M54" i="17"/>
  <c r="J54" i="17"/>
  <c r="G54" i="17"/>
  <c r="O53" i="17"/>
  <c r="N53" i="17"/>
  <c r="J53" i="17"/>
  <c r="G53" i="17"/>
  <c r="O52" i="17"/>
  <c r="N52" i="17"/>
  <c r="J52" i="17"/>
  <c r="G52" i="17"/>
  <c r="M52" i="17" s="1"/>
  <c r="O51" i="17"/>
  <c r="N51" i="17"/>
  <c r="J51" i="17"/>
  <c r="G51" i="17"/>
  <c r="O50" i="17"/>
  <c r="N50" i="17"/>
  <c r="J50" i="17"/>
  <c r="M50" i="17" s="1"/>
  <c r="G50" i="17"/>
  <c r="O49" i="17"/>
  <c r="N49" i="17"/>
  <c r="J49" i="17"/>
  <c r="M49" i="17" s="1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J46" i="17"/>
  <c r="M46" i="17" s="1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J42" i="17"/>
  <c r="M42" i="17" s="1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O37" i="17"/>
  <c r="N37" i="17"/>
  <c r="J37" i="17"/>
  <c r="M37" i="17" s="1"/>
  <c r="G37" i="17"/>
  <c r="O36" i="17"/>
  <c r="N36" i="17"/>
  <c r="J36" i="17"/>
  <c r="G36" i="17"/>
  <c r="O35" i="17"/>
  <c r="N35" i="17"/>
  <c r="J35" i="17"/>
  <c r="M35" i="17" s="1"/>
  <c r="G35" i="17"/>
  <c r="O34" i="17"/>
  <c r="N34" i="17"/>
  <c r="J34" i="17"/>
  <c r="M34" i="17" s="1"/>
  <c r="G34" i="17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M30" i="17"/>
  <c r="J30" i="17"/>
  <c r="G30" i="17"/>
  <c r="O29" i="17"/>
  <c r="N29" i="17"/>
  <c r="J29" i="17"/>
  <c r="G29" i="17"/>
  <c r="O28" i="17"/>
  <c r="N28" i="17"/>
  <c r="J28" i="17"/>
  <c r="G28" i="17"/>
  <c r="M28" i="17" s="1"/>
  <c r="O27" i="17"/>
  <c r="N27" i="17"/>
  <c r="J27" i="17"/>
  <c r="G27" i="17"/>
  <c r="O26" i="17"/>
  <c r="N26" i="17"/>
  <c r="J26" i="17"/>
  <c r="G26" i="17"/>
  <c r="O25" i="17"/>
  <c r="N25" i="17"/>
  <c r="J25" i="17"/>
  <c r="G25" i="17"/>
  <c r="O24" i="17"/>
  <c r="N24" i="17"/>
  <c r="J24" i="17"/>
  <c r="G24" i="17"/>
  <c r="M24" i="17" s="1"/>
  <c r="O23" i="17"/>
  <c r="N23" i="17"/>
  <c r="J23" i="17"/>
  <c r="G23" i="17"/>
  <c r="O22" i="17"/>
  <c r="N22" i="17"/>
  <c r="J22" i="17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G17" i="17"/>
  <c r="O16" i="17"/>
  <c r="N16" i="17"/>
  <c r="J16" i="17"/>
  <c r="G16" i="17"/>
  <c r="M16" i="17" s="1"/>
  <c r="O15" i="17"/>
  <c r="N15" i="17"/>
  <c r="J15" i="17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M12" i="17" s="1"/>
  <c r="O11" i="17"/>
  <c r="N11" i="17"/>
  <c r="J11" i="17"/>
  <c r="G11" i="17"/>
  <c r="O10" i="17"/>
  <c r="N10" i="17"/>
  <c r="J10" i="17"/>
  <c r="G10" i="17"/>
  <c r="O9" i="17"/>
  <c r="N9" i="17"/>
  <c r="J9" i="17"/>
  <c r="G9" i="17"/>
  <c r="O8" i="17"/>
  <c r="N8" i="17"/>
  <c r="J8" i="17"/>
  <c r="G8" i="17"/>
  <c r="O7" i="17"/>
  <c r="N7" i="17"/>
  <c r="J7" i="17"/>
  <c r="G7" i="17"/>
  <c r="O6" i="17"/>
  <c r="N6" i="17"/>
  <c r="J6" i="17"/>
  <c r="G6" i="17"/>
  <c r="M6" i="17" s="1"/>
  <c r="O5" i="17"/>
  <c r="N5" i="17"/>
  <c r="J5" i="17"/>
  <c r="G5" i="17"/>
  <c r="O4" i="17"/>
  <c r="N4" i="17"/>
  <c r="J4" i="17"/>
  <c r="G4" i="17"/>
  <c r="M4" i="17" s="1"/>
  <c r="O3" i="17"/>
  <c r="N3" i="17"/>
  <c r="J3" i="17"/>
  <c r="G3" i="17"/>
  <c r="O2" i="17"/>
  <c r="N2" i="17"/>
  <c r="J2" i="17"/>
  <c r="G2" i="17"/>
  <c r="M51" i="17" l="1"/>
  <c r="M53" i="17"/>
  <c r="M57" i="17"/>
  <c r="M58" i="17"/>
  <c r="M68" i="17"/>
  <c r="M131" i="17"/>
  <c r="M134" i="17"/>
  <c r="M137" i="17"/>
  <c r="M211" i="17"/>
  <c r="M212" i="17"/>
  <c r="M215" i="17"/>
  <c r="M354" i="17"/>
  <c r="M356" i="17"/>
  <c r="M365" i="17"/>
  <c r="M366" i="17"/>
  <c r="M367" i="17"/>
  <c r="M368" i="17"/>
  <c r="M369" i="17"/>
  <c r="M88" i="17"/>
  <c r="M92" i="17"/>
  <c r="M93" i="17"/>
  <c r="M94" i="17"/>
  <c r="M95" i="17"/>
  <c r="M97" i="17"/>
  <c r="M98" i="17"/>
  <c r="M106" i="17"/>
  <c r="M157" i="17"/>
  <c r="M158" i="17"/>
  <c r="M159" i="17"/>
  <c r="M161" i="17"/>
  <c r="M162" i="17"/>
  <c r="M163" i="17"/>
  <c r="M166" i="17"/>
  <c r="M169" i="17"/>
  <c r="M195" i="17"/>
  <c r="M196" i="17"/>
  <c r="M239" i="17"/>
  <c r="M256" i="17"/>
  <c r="M257" i="17"/>
  <c r="M259" i="17"/>
  <c r="M264" i="17"/>
  <c r="M265" i="17"/>
  <c r="M290" i="17"/>
  <c r="M295" i="17"/>
  <c r="M296" i="17"/>
  <c r="M297" i="17"/>
  <c r="M299" i="17"/>
  <c r="M302" i="17"/>
  <c r="M304" i="17"/>
  <c r="M305" i="17"/>
  <c r="M322" i="17"/>
  <c r="M324" i="17"/>
  <c r="M325" i="17"/>
  <c r="M326" i="17"/>
  <c r="M327" i="17"/>
  <c r="M328" i="17"/>
  <c r="M329" i="17"/>
  <c r="M331" i="17"/>
  <c r="M2" i="17"/>
  <c r="M3" i="17"/>
  <c r="M5" i="17"/>
  <c r="M10" i="17"/>
  <c r="M11" i="17"/>
  <c r="M13" i="17"/>
  <c r="M14" i="17"/>
  <c r="M15" i="17"/>
  <c r="M17" i="17"/>
  <c r="M22" i="17"/>
  <c r="M23" i="17"/>
  <c r="M25" i="17"/>
  <c r="M26" i="17"/>
  <c r="M38" i="17"/>
  <c r="M104" i="17"/>
  <c r="M111" i="17"/>
  <c r="M113" i="17"/>
  <c r="M114" i="17"/>
  <c r="M115" i="17"/>
  <c r="M118" i="17"/>
  <c r="M121" i="17"/>
  <c r="M122" i="17"/>
  <c r="M179" i="17"/>
  <c r="M182" i="17"/>
  <c r="M185" i="17"/>
  <c r="M205" i="17"/>
  <c r="M227" i="17"/>
  <c r="M233" i="17"/>
  <c r="M236" i="17"/>
  <c r="M271" i="17"/>
  <c r="M272" i="17"/>
  <c r="M278" i="17"/>
  <c r="M280" i="17"/>
  <c r="M283" i="17"/>
  <c r="M350" i="17"/>
  <c r="M351" i="17"/>
  <c r="M29" i="17"/>
  <c r="M64" i="17"/>
  <c r="M75" i="17"/>
  <c r="M84" i="17"/>
  <c r="M132" i="17"/>
  <c r="M155" i="17"/>
  <c r="M20" i="17"/>
  <c r="M31" i="17"/>
  <c r="M33" i="17"/>
  <c r="M55" i="17"/>
  <c r="M193" i="17"/>
  <c r="M202" i="17"/>
  <c r="M209" i="17"/>
  <c r="M218" i="17"/>
  <c r="M225" i="17"/>
  <c r="M234" i="17"/>
  <c r="M245" i="17"/>
  <c r="M247" i="17"/>
  <c r="M258" i="17"/>
  <c r="M269" i="17"/>
  <c r="M289" i="17"/>
  <c r="M309" i="17"/>
  <c r="M311" i="17"/>
  <c r="M338" i="17"/>
  <c r="M353" i="17"/>
  <c r="M355" i="17"/>
  <c r="M27" i="17"/>
  <c r="M44" i="17"/>
  <c r="M91" i="17"/>
  <c r="M107" i="17"/>
  <c r="M116" i="17"/>
  <c r="M357" i="17"/>
  <c r="M359" i="17"/>
  <c r="M7" i="17"/>
  <c r="M9" i="17"/>
  <c r="M39" i="17"/>
  <c r="M41" i="17"/>
  <c r="M59" i="17"/>
  <c r="M61" i="17"/>
  <c r="M65" i="17"/>
  <c r="M197" i="17"/>
  <c r="M206" i="17"/>
  <c r="M213" i="17"/>
  <c r="M229" i="17"/>
  <c r="M273" i="17"/>
  <c r="M293" i="17"/>
  <c r="M361" i="17"/>
  <c r="M363" i="17"/>
  <c r="M100" i="17"/>
  <c r="M123" i="17"/>
  <c r="M139" i="17"/>
  <c r="M171" i="17"/>
  <c r="M32" i="17"/>
  <c r="M76" i="17"/>
  <c r="M99" i="17"/>
  <c r="M253" i="17"/>
  <c r="M255" i="17"/>
  <c r="M317" i="17"/>
  <c r="M335" i="17"/>
  <c r="M8" i="17"/>
  <c r="M19" i="17"/>
  <c r="M21" i="17"/>
  <c r="M36" i="17"/>
  <c r="M73" i="17"/>
  <c r="M80" i="17"/>
  <c r="M87" i="17"/>
  <c r="M96" i="17"/>
  <c r="M103" i="17"/>
  <c r="M112" i="17"/>
  <c r="M119" i="17"/>
  <c r="M128" i="17"/>
  <c r="M135" i="17"/>
  <c r="M144" i="17"/>
  <c r="M151" i="17"/>
  <c r="M167" i="17"/>
  <c r="M183" i="17"/>
  <c r="M237" i="17"/>
  <c r="M261" i="17"/>
  <c r="M274" i="17"/>
  <c r="M281" i="17"/>
  <c r="M301" i="17"/>
  <c r="M314" i="17"/>
  <c r="M321" i="17"/>
  <c r="M341" i="17"/>
  <c r="M343" i="17"/>
  <c r="M254" i="17"/>
  <c r="M140" i="17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G173" i="18"/>
  <c r="O172" i="18"/>
  <c r="N172" i="18"/>
  <c r="J172" i="18"/>
  <c r="G172" i="18"/>
  <c r="O171" i="18"/>
  <c r="N171" i="18"/>
  <c r="J171" i="18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G157" i="18"/>
  <c r="O156" i="18"/>
  <c r="N156" i="18"/>
  <c r="J156" i="18"/>
  <c r="G156" i="18"/>
  <c r="O155" i="18"/>
  <c r="N155" i="18"/>
  <c r="J155" i="18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G146" i="18"/>
  <c r="O145" i="18"/>
  <c r="N145" i="18"/>
  <c r="J145" i="18"/>
  <c r="G145" i="18"/>
  <c r="O144" i="18"/>
  <c r="N144" i="18"/>
  <c r="J144" i="18"/>
  <c r="G144" i="18"/>
  <c r="O143" i="18"/>
  <c r="N143" i="18"/>
  <c r="J143" i="18"/>
  <c r="G143" i="18"/>
  <c r="O142" i="18"/>
  <c r="N142" i="18"/>
  <c r="J142" i="18"/>
  <c r="G142" i="18"/>
  <c r="O141" i="18"/>
  <c r="N141" i="18"/>
  <c r="J141" i="18"/>
  <c r="G141" i="18"/>
  <c r="O140" i="18"/>
  <c r="N140" i="18"/>
  <c r="J140" i="18"/>
  <c r="G140" i="18"/>
  <c r="O139" i="18"/>
  <c r="N139" i="18"/>
  <c r="J139" i="18"/>
  <c r="G139" i="18"/>
  <c r="O138" i="18"/>
  <c r="N138" i="18"/>
  <c r="J138" i="18"/>
  <c r="G138" i="18"/>
  <c r="O137" i="18"/>
  <c r="N137" i="18"/>
  <c r="J137" i="18"/>
  <c r="G137" i="18"/>
  <c r="O136" i="18"/>
  <c r="N136" i="18"/>
  <c r="J136" i="18"/>
  <c r="G136" i="18"/>
  <c r="O135" i="18"/>
  <c r="N135" i="18"/>
  <c r="J135" i="18"/>
  <c r="G135" i="18"/>
  <c r="O134" i="18"/>
  <c r="N134" i="18"/>
  <c r="J134" i="18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G129" i="18"/>
  <c r="O128" i="18"/>
  <c r="N128" i="18"/>
  <c r="J128" i="18"/>
  <c r="G128" i="18"/>
  <c r="O127" i="18"/>
  <c r="N127" i="18"/>
  <c r="J127" i="18"/>
  <c r="G127" i="18"/>
  <c r="O126" i="18"/>
  <c r="N126" i="18"/>
  <c r="J126" i="18"/>
  <c r="G126" i="18"/>
  <c r="O125" i="18"/>
  <c r="N125" i="18"/>
  <c r="J125" i="18"/>
  <c r="G125" i="18"/>
  <c r="O124" i="18"/>
  <c r="N124" i="18"/>
  <c r="J124" i="18"/>
  <c r="G124" i="18"/>
  <c r="O123" i="18"/>
  <c r="N123" i="18"/>
  <c r="J123" i="18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G120" i="18"/>
  <c r="O119" i="18"/>
  <c r="N119" i="18"/>
  <c r="J119" i="18"/>
  <c r="G119" i="18"/>
  <c r="O118" i="18"/>
  <c r="N118" i="18"/>
  <c r="J118" i="18"/>
  <c r="G118" i="18"/>
  <c r="O117" i="18"/>
  <c r="N117" i="18"/>
  <c r="J117" i="18"/>
  <c r="G117" i="18"/>
  <c r="O116" i="18"/>
  <c r="N116" i="18"/>
  <c r="J116" i="18"/>
  <c r="G116" i="18"/>
  <c r="O115" i="18"/>
  <c r="N115" i="18"/>
  <c r="J115" i="18"/>
  <c r="G115" i="18"/>
  <c r="O114" i="18"/>
  <c r="N114" i="18"/>
  <c r="J114" i="18"/>
  <c r="G114" i="18"/>
  <c r="O113" i="18"/>
  <c r="N113" i="18"/>
  <c r="J113" i="18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G110" i="18"/>
  <c r="O109" i="18"/>
  <c r="N109" i="18"/>
  <c r="J109" i="18"/>
  <c r="G109" i="18"/>
  <c r="O108" i="18"/>
  <c r="N108" i="18"/>
  <c r="J108" i="18"/>
  <c r="G108" i="18"/>
  <c r="O107" i="18"/>
  <c r="N107" i="18"/>
  <c r="J107" i="18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G101" i="18"/>
  <c r="O100" i="18"/>
  <c r="N100" i="18"/>
  <c r="J100" i="18"/>
  <c r="G100" i="18"/>
  <c r="O99" i="18"/>
  <c r="N99" i="18"/>
  <c r="J99" i="18"/>
  <c r="G99" i="18"/>
  <c r="O98" i="18"/>
  <c r="N98" i="18"/>
  <c r="J98" i="18"/>
  <c r="G98" i="18"/>
  <c r="O97" i="18"/>
  <c r="N97" i="18"/>
  <c r="J97" i="18"/>
  <c r="G97" i="18"/>
  <c r="O96" i="18"/>
  <c r="N96" i="18"/>
  <c r="J96" i="18"/>
  <c r="G96" i="18"/>
  <c r="O95" i="18"/>
  <c r="N95" i="18"/>
  <c r="J95" i="18"/>
  <c r="G95" i="18"/>
  <c r="O94" i="18"/>
  <c r="N94" i="18"/>
  <c r="J94" i="18"/>
  <c r="G94" i="18"/>
  <c r="O93" i="18"/>
  <c r="N93" i="18"/>
  <c r="J93" i="18"/>
  <c r="G93" i="18"/>
  <c r="O92" i="18"/>
  <c r="N92" i="18"/>
  <c r="J92" i="18"/>
  <c r="G92" i="18"/>
  <c r="O91" i="18"/>
  <c r="N91" i="18"/>
  <c r="J91" i="18"/>
  <c r="G91" i="18"/>
  <c r="O90" i="18"/>
  <c r="N90" i="18"/>
  <c r="J90" i="18"/>
  <c r="G90" i="18"/>
  <c r="O89" i="18"/>
  <c r="N89" i="18"/>
  <c r="J89" i="18"/>
  <c r="M89" i="18" s="1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O319" i="16"/>
  <c r="N319" i="16"/>
  <c r="J319" i="16"/>
  <c r="G319" i="16"/>
  <c r="O318" i="16"/>
  <c r="N318" i="16"/>
  <c r="J318" i="16"/>
  <c r="G318" i="16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G196" i="16"/>
  <c r="O195" i="16"/>
  <c r="N195" i="16"/>
  <c r="J195" i="16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O180" i="16"/>
  <c r="N180" i="16"/>
  <c r="J180" i="16"/>
  <c r="G180" i="16"/>
  <c r="O179" i="16"/>
  <c r="N179" i="16"/>
  <c r="J179" i="16"/>
  <c r="G179" i="16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O168" i="16"/>
  <c r="N168" i="16"/>
  <c r="J168" i="16"/>
  <c r="G168" i="16"/>
  <c r="O167" i="16"/>
  <c r="N167" i="16"/>
  <c r="J167" i="16"/>
  <c r="G167" i="16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J137" i="16"/>
  <c r="M137" i="16" s="1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O112" i="16"/>
  <c r="N112" i="16"/>
  <c r="J112" i="16"/>
  <c r="G112" i="16"/>
  <c r="O111" i="16"/>
  <c r="N111" i="16"/>
  <c r="J111" i="16"/>
  <c r="G111" i="16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G102" i="16"/>
  <c r="O101" i="16"/>
  <c r="N101" i="16"/>
  <c r="J101" i="16"/>
  <c r="G101" i="16"/>
  <c r="O100" i="16"/>
  <c r="N100" i="16"/>
  <c r="J100" i="16"/>
  <c r="G100" i="16"/>
  <c r="O99" i="16"/>
  <c r="N99" i="16"/>
  <c r="J99" i="16"/>
  <c r="G99" i="16"/>
  <c r="O98" i="16"/>
  <c r="N98" i="16"/>
  <c r="J98" i="16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G92" i="16"/>
  <c r="O91" i="16"/>
  <c r="N91" i="16"/>
  <c r="J91" i="16"/>
  <c r="G91" i="16"/>
  <c r="O90" i="16"/>
  <c r="N90" i="16"/>
  <c r="J90" i="16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G31" i="16"/>
  <c r="O30" i="16"/>
  <c r="N30" i="16"/>
  <c r="J30" i="16"/>
  <c r="G30" i="16"/>
  <c r="O29" i="16"/>
  <c r="N29" i="16"/>
  <c r="J29" i="16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43" i="16" l="1"/>
  <c r="M63" i="16"/>
  <c r="M67" i="16"/>
  <c r="M159" i="16"/>
  <c r="M163" i="16"/>
  <c r="M167" i="16"/>
  <c r="M169" i="16"/>
  <c r="M179" i="16"/>
  <c r="M181" i="16"/>
  <c r="M195" i="16"/>
  <c r="M141" i="16"/>
  <c r="M149" i="16"/>
  <c r="M91" i="18"/>
  <c r="M93" i="18"/>
  <c r="M97" i="18"/>
  <c r="M101" i="18"/>
  <c r="M107" i="18"/>
  <c r="M109" i="18"/>
  <c r="M113" i="18"/>
  <c r="M117" i="18"/>
  <c r="M123" i="18"/>
  <c r="M125" i="18"/>
  <c r="M129" i="18"/>
  <c r="M155" i="18"/>
  <c r="M157" i="18"/>
  <c r="M171" i="18"/>
  <c r="M173" i="18"/>
  <c r="M90" i="16"/>
  <c r="M92" i="16"/>
  <c r="M98" i="16"/>
  <c r="M100" i="16"/>
  <c r="M102" i="16"/>
  <c r="M188" i="16"/>
  <c r="M196" i="16"/>
  <c r="M314" i="16"/>
  <c r="M318" i="16"/>
  <c r="M320" i="16"/>
  <c r="M92" i="18"/>
  <c r="M94" i="18"/>
  <c r="M96" i="18"/>
  <c r="M98" i="18"/>
  <c r="M100" i="18"/>
  <c r="M110" i="18"/>
  <c r="M114" i="18"/>
  <c r="M116" i="18"/>
  <c r="M118" i="18"/>
  <c r="M120" i="18"/>
  <c r="M124" i="18"/>
  <c r="M126" i="18"/>
  <c r="M128" i="18"/>
  <c r="M134" i="18"/>
  <c r="M136" i="18"/>
  <c r="M138" i="18"/>
  <c r="M140" i="18"/>
  <c r="M142" i="18"/>
  <c r="M144" i="18"/>
  <c r="M146" i="18"/>
  <c r="M156" i="18"/>
  <c r="M23" i="16"/>
  <c r="M29" i="16"/>
  <c r="M31" i="16"/>
  <c r="M35" i="16"/>
  <c r="M73" i="16"/>
  <c r="M111" i="16"/>
  <c r="M113" i="16"/>
  <c r="M121" i="16"/>
  <c r="M13" i="18"/>
  <c r="M21" i="18"/>
  <c r="M38" i="16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J17" i="15"/>
  <c r="N17" i="15"/>
  <c r="O17" i="15"/>
  <c r="G18" i="15"/>
  <c r="J18" i="15"/>
  <c r="N18" i="15"/>
  <c r="O18" i="15"/>
  <c r="G19" i="15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J49" i="15"/>
  <c r="N49" i="15"/>
  <c r="O49" i="15"/>
  <c r="G50" i="15"/>
  <c r="J50" i="15"/>
  <c r="N50" i="15"/>
  <c r="O50" i="15"/>
  <c r="G51" i="15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J69" i="15"/>
  <c r="N69" i="15"/>
  <c r="O69" i="15"/>
  <c r="G70" i="15"/>
  <c r="J70" i="15"/>
  <c r="N70" i="15"/>
  <c r="O70" i="15"/>
  <c r="G71" i="15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 s="1"/>
  <c r="N135" i="15"/>
  <c r="O135" i="15"/>
  <c r="G136" i="15"/>
  <c r="J136" i="15"/>
  <c r="M136" i="15" s="1"/>
  <c r="N136" i="15"/>
  <c r="O136" i="15"/>
  <c r="G137" i="15"/>
  <c r="J137" i="15"/>
  <c r="N137" i="15"/>
  <c r="O137" i="15"/>
  <c r="G138" i="15"/>
  <c r="J138" i="15"/>
  <c r="M138" i="15" s="1"/>
  <c r="N138" i="15"/>
  <c r="O138" i="15"/>
  <c r="G139" i="15"/>
  <c r="J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J173" i="15"/>
  <c r="N173" i="15"/>
  <c r="O173" i="15"/>
  <c r="G174" i="15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N197" i="15"/>
  <c r="O197" i="15"/>
  <c r="G198" i="15"/>
  <c r="J198" i="15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N243" i="15"/>
  <c r="O243" i="15"/>
  <c r="G244" i="15"/>
  <c r="J244" i="15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J262" i="15"/>
  <c r="N262" i="15"/>
  <c r="O262" i="15"/>
  <c r="G263" i="15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J270" i="15"/>
  <c r="N270" i="15"/>
  <c r="O270" i="15"/>
  <c r="G271" i="15"/>
  <c r="J271" i="15"/>
  <c r="N271" i="15"/>
  <c r="O271" i="15"/>
  <c r="G272" i="15"/>
  <c r="J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J287" i="15"/>
  <c r="N287" i="15"/>
  <c r="O287" i="15"/>
  <c r="G288" i="15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N299" i="15"/>
  <c r="O299" i="15"/>
  <c r="G300" i="15"/>
  <c r="J300" i="15"/>
  <c r="N300" i="15"/>
  <c r="O300" i="15"/>
  <c r="G301" i="15"/>
  <c r="J301" i="15"/>
  <c r="N301" i="15"/>
  <c r="O301" i="15"/>
  <c r="G302" i="15"/>
  <c r="J302" i="15"/>
  <c r="N302" i="15"/>
  <c r="O302" i="15"/>
  <c r="G303" i="15"/>
  <c r="J303" i="15"/>
  <c r="N303" i="15"/>
  <c r="O303" i="15"/>
  <c r="G304" i="15"/>
  <c r="J304" i="15"/>
  <c r="N304" i="15"/>
  <c r="O304" i="15"/>
  <c r="G305" i="15"/>
  <c r="J305" i="15"/>
  <c r="N305" i="15"/>
  <c r="O305" i="15"/>
  <c r="G306" i="15"/>
  <c r="J306" i="15"/>
  <c r="N306" i="15"/>
  <c r="O306" i="15"/>
  <c r="G307" i="15"/>
  <c r="J307" i="15"/>
  <c r="N307" i="15"/>
  <c r="O307" i="15"/>
  <c r="G308" i="15"/>
  <c r="J308" i="15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J312" i="15"/>
  <c r="N312" i="15"/>
  <c r="O312" i="15"/>
  <c r="G313" i="15"/>
  <c r="J313" i="15"/>
  <c r="N313" i="15"/>
  <c r="O313" i="15"/>
  <c r="G314" i="15"/>
  <c r="J314" i="15"/>
  <c r="M314" i="15" s="1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N317" i="15"/>
  <c r="O317" i="15"/>
  <c r="G318" i="15"/>
  <c r="J318" i="15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N327" i="15"/>
  <c r="O327" i="15"/>
  <c r="G328" i="15"/>
  <c r="J328" i="15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K342" i="15"/>
  <c r="J342" i="15" s="1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 s="1"/>
  <c r="N379" i="15"/>
  <c r="O379" i="15"/>
  <c r="G380" i="15"/>
  <c r="J380" i="15"/>
  <c r="N380" i="15"/>
  <c r="O380" i="15"/>
  <c r="G381" i="15"/>
  <c r="J381" i="15"/>
  <c r="N381" i="15"/>
  <c r="O381" i="15"/>
  <c r="G382" i="15"/>
  <c r="J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N402" i="15"/>
  <c r="O402" i="15"/>
  <c r="G403" i="15"/>
  <c r="J403" i="15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M410" i="15" s="1"/>
  <c r="J410" i="15"/>
  <c r="N410" i="15"/>
  <c r="O410" i="15"/>
  <c r="G411" i="15"/>
  <c r="J411" i="15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N449" i="15"/>
  <c r="O449" i="15"/>
  <c r="G450" i="15"/>
  <c r="J450" i="15"/>
  <c r="N450" i="15"/>
  <c r="O450" i="15"/>
  <c r="G451" i="15"/>
  <c r="J451" i="15"/>
  <c r="N451" i="15"/>
  <c r="O451" i="15"/>
  <c r="G452" i="15"/>
  <c r="J452" i="15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N472" i="15"/>
  <c r="O472" i="15"/>
  <c r="G473" i="15"/>
  <c r="J473" i="15"/>
  <c r="N473" i="15"/>
  <c r="O473" i="15"/>
  <c r="G474" i="15"/>
  <c r="J474" i="15"/>
  <c r="N474" i="15"/>
  <c r="O474" i="15"/>
  <c r="G475" i="15"/>
  <c r="J475" i="15"/>
  <c r="N475" i="15"/>
  <c r="O475" i="15"/>
  <c r="G476" i="15"/>
  <c r="J476" i="15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 s="1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J641" i="15"/>
  <c r="N641" i="15"/>
  <c r="O641" i="15"/>
  <c r="G642" i="15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 s="1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N650" i="15"/>
  <c r="O650" i="15"/>
  <c r="G651" i="15"/>
  <c r="J651" i="15"/>
  <c r="N651" i="15"/>
  <c r="O651" i="15"/>
  <c r="G652" i="15"/>
  <c r="J652" i="15"/>
  <c r="N652" i="15"/>
  <c r="O652" i="15"/>
  <c r="G653" i="15"/>
  <c r="J653" i="15"/>
  <c r="N653" i="15"/>
  <c r="O653" i="15"/>
  <c r="G654" i="15"/>
  <c r="J654" i="15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N663" i="15"/>
  <c r="O663" i="15"/>
  <c r="G664" i="15"/>
  <c r="J664" i="15"/>
  <c r="N664" i="15"/>
  <c r="O664" i="15"/>
  <c r="G665" i="15"/>
  <c r="J665" i="15"/>
  <c r="N665" i="15"/>
  <c r="O665" i="15"/>
  <c r="G666" i="15"/>
  <c r="J666" i="15"/>
  <c r="N666" i="15"/>
  <c r="O666" i="15"/>
  <c r="G667" i="15"/>
  <c r="J667" i="15"/>
  <c r="N667" i="15"/>
  <c r="O667" i="15"/>
  <c r="G668" i="15"/>
  <c r="J668" i="15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N679" i="15"/>
  <c r="O679" i="15"/>
  <c r="G680" i="15"/>
  <c r="J680" i="15"/>
  <c r="N680" i="15"/>
  <c r="O680" i="15"/>
  <c r="G681" i="15"/>
  <c r="J681" i="15"/>
  <c r="N681" i="15"/>
  <c r="O681" i="15"/>
  <c r="M668" i="15" l="1"/>
  <c r="M666" i="15"/>
  <c r="M664" i="15"/>
  <c r="M654" i="15"/>
  <c r="M652" i="15"/>
  <c r="M650" i="15"/>
  <c r="M313" i="15"/>
  <c r="M312" i="15"/>
  <c r="M288" i="15"/>
  <c r="M282" i="15"/>
  <c r="M278" i="15"/>
  <c r="M270" i="15"/>
  <c r="M266" i="15"/>
  <c r="M263" i="15"/>
  <c r="M262" i="15"/>
  <c r="M173" i="15"/>
  <c r="M169" i="15"/>
  <c r="M71" i="15"/>
  <c r="M69" i="15"/>
  <c r="M61" i="15"/>
  <c r="M51" i="15"/>
  <c r="M49" i="15"/>
  <c r="M19" i="15"/>
  <c r="M17" i="15"/>
  <c r="M7" i="15"/>
  <c r="M642" i="15"/>
  <c r="M496" i="15"/>
  <c r="M480" i="15"/>
  <c r="M472" i="15"/>
  <c r="M460" i="15"/>
  <c r="M452" i="15"/>
  <c r="M450" i="15"/>
  <c r="M449" i="15"/>
  <c r="M441" i="15"/>
  <c r="M403" i="15"/>
  <c r="M381" i="15"/>
  <c r="M347" i="15"/>
  <c r="M336" i="15"/>
  <c r="M331" i="15"/>
  <c r="M328" i="15"/>
  <c r="M327" i="15"/>
  <c r="M318" i="15"/>
  <c r="M317" i="15"/>
  <c r="M308" i="15"/>
  <c r="M306" i="15"/>
  <c r="M304" i="15"/>
  <c r="M302" i="15"/>
  <c r="M300" i="15"/>
  <c r="M299" i="15"/>
  <c r="M295" i="15"/>
  <c r="M224" i="15"/>
  <c r="M476" i="15"/>
  <c r="M474" i="15"/>
  <c r="M247" i="15"/>
  <c r="M243" i="15"/>
  <c r="M287" i="15"/>
  <c r="M630" i="15"/>
  <c r="M402" i="15"/>
  <c r="M390" i="15"/>
  <c r="M382" i="15"/>
  <c r="M380" i="15"/>
  <c r="M321" i="15"/>
  <c r="M198" i="15"/>
  <c r="M182" i="15"/>
  <c r="M174" i="15"/>
  <c r="M218" i="15"/>
  <c r="M342" i="15"/>
  <c r="M679" i="15"/>
  <c r="M675" i="15"/>
  <c r="M272" i="15"/>
  <c r="M244" i="15"/>
  <c r="M240" i="15"/>
  <c r="M641" i="15"/>
  <c r="M663" i="15"/>
  <c r="M657" i="15"/>
  <c r="M451" i="15"/>
  <c r="M419" i="15"/>
  <c r="M411" i="15"/>
  <c r="M159" i="15"/>
  <c r="M139" i="15"/>
  <c r="M137" i="15"/>
  <c r="M292" i="15"/>
  <c r="M197" i="15"/>
  <c r="M131" i="15"/>
  <c r="M107" i="15"/>
  <c r="M95" i="15"/>
  <c r="M91" i="15"/>
  <c r="M83" i="15"/>
  <c r="M79" i="15"/>
  <c r="M75" i="15"/>
  <c r="M31" i="15"/>
  <c r="M239" i="15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<sst xmlns="http://schemas.openxmlformats.org/spreadsheetml/2006/main" count="114" uniqueCount="56">
  <si>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</si>
  <si>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2" type="noConversion"/>
  </si>
  <si>
    <t>평균거래가격(원) 협의매매</t>
    <phoneticPr fontId="2" type="noConversion"/>
  </si>
  <si>
    <t>평균거래가격(원) 경쟁매매</t>
    <phoneticPr fontId="2" type="noConversion"/>
  </si>
  <si>
    <t>거래대금(원) 종합</t>
    <phoneticPr fontId="2" type="noConversion"/>
  </si>
  <si>
    <t>거래대금(원) 협의매매</t>
    <phoneticPr fontId="2" type="noConversion"/>
  </si>
  <si>
    <t>거래대금(원) 경쟁매매</t>
    <phoneticPr fontId="2" type="noConversion"/>
  </si>
  <si>
    <t>거래량(톤) 종합</t>
    <phoneticPr fontId="2" type="noConversion"/>
  </si>
  <si>
    <t>거래량(톤) 협의매매</t>
    <phoneticPr fontId="2" type="noConversion"/>
  </si>
  <si>
    <t>거래량(톤) 경쟁매매</t>
    <phoneticPr fontId="2" type="noConversion"/>
  </si>
  <si>
    <t>등락률</t>
    <phoneticPr fontId="2" type="noConversion"/>
  </si>
  <si>
    <t>종가</t>
    <phoneticPr fontId="2" type="noConversion"/>
  </si>
  <si>
    <t>저가</t>
    <phoneticPr fontId="2" type="noConversion"/>
  </si>
  <si>
    <t>고가</t>
    <phoneticPr fontId="2" type="noConversion"/>
  </si>
  <si>
    <t>시가</t>
    <phoneticPr fontId="2" type="noConversion"/>
  </si>
  <si>
    <t>날짜</t>
    <phoneticPr fontId="2" type="noConversion"/>
  </si>
  <si>
    <t>날짜</t>
    <phoneticPr fontId="2" type="noConversion"/>
  </si>
  <si>
    <t>고가</t>
    <phoneticPr fontId="2" type="noConversion"/>
  </si>
  <si>
    <t>종가</t>
    <phoneticPr fontId="2" type="noConversion"/>
  </si>
  <si>
    <t>거래량(톤) 협의매매</t>
    <phoneticPr fontId="2" type="noConversion"/>
  </si>
  <si>
    <t>거래량(톤) 종합</t>
    <phoneticPr fontId="2" type="noConversion"/>
  </si>
  <si>
    <t>거래대금(원) 경쟁매매</t>
    <phoneticPr fontId="2" type="noConversion"/>
  </si>
  <si>
    <t>거래대금(원) 협의매매</t>
    <phoneticPr fontId="2" type="noConversion"/>
  </si>
  <si>
    <t>거래대금(원) 종합</t>
    <phoneticPr fontId="2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</si>
  <si>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</si>
  <si>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</si>
  <si>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</si>
  <si>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</si>
  <si>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</si>
  <si>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</si>
  <si>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</si>
  <si>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</si>
  <si>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</si>
  <si>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</si>
  <si>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</si>
  <si>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</si>
  <si>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</si>
  <si>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</si>
  <si>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</si>
  <si>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</si>
  <si>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</si>
  <si>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</si>
  <si>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</si>
  <si>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</si>
  <si>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</si>
  <si>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</si>
  <si>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</si>
  <si>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</si>
  <si>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</si>
  <si>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</si>
  <si>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</si>
  <si>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</si>
  <si>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</si>
  <si>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 : 2017-01-23~2017-10-17</t>
  </si>
  <si>
    <t>기간 : 2017-09-17~2017-10-17</t>
  </si>
  <si>
    <t>&gt;=2017-09-17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</si>
</sst>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  <numFmt numFmtId="167" formatCode="0.0_ "/>
  </numFmts>
  <fonts count="1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 applyNumberFormat="0" applyFont="0" applyFill="0" applyBorder="0" applyAlignment="0" applyProtection="0"/>
    <xf numFmtId="9" fontId="2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41" fontId="3" fillId="0" borderId="1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41" fontId="3" fillId="0" borderId="1" xfId="1" applyFont="1" applyBorder="1" applyAlignment="1">
      <alignment horizontal="right" vertical="center"/>
    </xf>
    <xf numFmtId="165" fontId="3" fillId="0" borderId="1" xfId="1" applyNumberFormat="1" applyFont="1" applyBorder="1" applyAlignment="1">
      <alignment horizontal="right" vertical="center"/>
    </xf>
    <xf numFmtId="41" fontId="3" fillId="0" borderId="1" xfId="1" applyFont="1" applyFill="1" applyBorder="1" applyAlignment="1">
      <alignment horizontal="right" vertical="center"/>
    </xf>
    <xf numFmtId="41" fontId="3" fillId="0" borderId="1" xfId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right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right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6" fillId="0" borderId="2" xfId="2" applyNumberFormat="1" applyFont="1" applyFill="1" applyBorder="1" applyAlignment="1">
      <alignment horizontal="center" vertical="center" wrapText="1"/>
    </xf>
    <xf numFmtId="41" fontId="6" fillId="0" borderId="2" xfId="2" applyNumberFormat="1" applyFont="1" applyFill="1" applyBorder="1" applyAlignment="1">
      <alignment horizontal="center" vertical="center" wrapText="1"/>
    </xf>
    <xf numFmtId="165" fontId="3" fillId="0" borderId="2" xfId="2" applyNumberFormat="1" applyFont="1" applyFill="1" applyBorder="1" applyAlignment="1">
      <alignment horizontal="right" vertical="center" wrapText="1"/>
    </xf>
    <xf numFmtId="41" fontId="3" fillId="0" borderId="1" xfId="2" applyNumberFormat="1" applyFont="1" applyFill="1" applyBorder="1" applyAlignment="1">
      <alignment horizontal="center" vertical="center" wrapText="1"/>
    </xf>
    <xf numFmtId="41" fontId="6" fillId="0" borderId="1" xfId="2" applyNumberFormat="1" applyFont="1" applyFill="1" applyBorder="1" applyAlignment="1">
      <alignment horizontal="center" vertical="center" wrapText="1"/>
    </xf>
    <xf numFmtId="14" fontId="6" fillId="0" borderId="1" xfId="2" applyNumberFormat="1" applyFont="1" applyFill="1" applyBorder="1" applyAlignment="1">
      <alignment horizontal="center" vertical="center" wrapText="1"/>
    </xf>
    <xf numFmtId="165" fontId="3" fillId="0" borderId="1" xfId="2" applyNumberFormat="1" applyFont="1" applyFill="1" applyBorder="1" applyAlignment="1">
      <alignment horizontal="right" vertical="center" wrapText="1"/>
    </xf>
    <xf numFmtId="41" fontId="3" fillId="0" borderId="2" xfId="2" applyNumberFormat="1" applyFont="1" applyFill="1" applyBorder="1" applyAlignment="1">
      <alignment horizontal="center" vertical="center" wrapText="1"/>
    </xf>
    <xf numFmtId="41" fontId="3" fillId="0" borderId="1" xfId="2" applyNumberFormat="1" applyFont="1" applyFill="1" applyBorder="1" applyAlignment="1">
      <alignment horizontal="center"/>
    </xf>
    <xf numFmtId="41" fontId="6" fillId="0" borderId="1" xfId="1" applyFont="1" applyFill="1" applyBorder="1">
      <alignment vertical="center"/>
    </xf>
    <xf numFmtId="165" fontId="6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7" fillId="0" borderId="0" xfId="0" applyFont="1">
      <alignment vertical="center"/>
    </xf>
    <xf numFmtId="14" fontId="7" fillId="0" borderId="0" xfId="0" applyNumberFormat="1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3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7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3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14" fontId="9" fillId="0" borderId="0" xfId="0" applyNumberFormat="1" applyFont="1">
      <alignment vertical="center"/>
    </xf>
    <xf numFmtId="41" fontId="10" fillId="0" borderId="1" xfId="1" applyFont="1" applyFill="1" applyBorder="1">
      <alignment vertical="center"/>
    </xf>
    <xf numFmtId="0" fontId="11" fillId="0" borderId="0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1" xfId="0" applyFont="1" applyBorder="1">
      <alignment vertical="center"/>
    </xf>
    <xf numFmtId="41" fontId="10" fillId="0" borderId="1" xfId="1" applyFont="1" applyBorder="1">
      <alignment vertical="center"/>
    </xf>
    <xf numFmtId="41" fontId="10" fillId="0" borderId="1" xfId="0" applyNumberFormat="1" applyFont="1" applyBorder="1">
      <alignment vertical="center"/>
    </xf>
    <xf numFmtId="0" fontId="10" fillId="0" borderId="3" xfId="0" applyFont="1" applyBorder="1">
      <alignment vertical="center"/>
    </xf>
    <xf numFmtId="41" fontId="10" fillId="0" borderId="1" xfId="1" applyNumberFormat="1" applyFont="1" applyBorder="1">
      <alignment vertical="center"/>
    </xf>
    <xf numFmtId="4" fontId="10" fillId="0" borderId="1" xfId="0" applyNumberFormat="1" applyFont="1" applyBorder="1">
      <alignment vertical="center"/>
    </xf>
    <xf numFmtId="167" fontId="10" fillId="0" borderId="1" xfId="0" applyNumberFormat="1" applyFont="1" applyBorder="1">
      <alignment vertical="center"/>
    </xf>
    <xf numFmtId="0" fontId="10" fillId="0" borderId="4" xfId="0" applyFont="1" applyBorder="1" applyAlignment="1">
      <alignment horizontal="right" vertical="center"/>
    </xf>
    <xf numFmtId="4" fontId="10" fillId="0" borderId="0" xfId="0" applyNumberFormat="1" applyFont="1" applyBorder="1">
      <alignment vertical="center"/>
    </xf>
    <xf numFmtId="41" fontId="10" fillId="0" borderId="0" xfId="0" applyNumberFormat="1" applyFont="1">
      <alignment vertical="center"/>
    </xf>
    <xf numFmtId="167" fontId="10" fillId="0" borderId="0" xfId="0" applyNumberFormat="1" applyFont="1" applyBorder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KAU17_</a:t>
            </a:r>
            <a:r>
              <a:rPr lang="ko-KR"/>
              <a:t>실적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numRef>
              <c:f>filter!$A$8:$A$23</c:f>
              <c:numCache>
                <c:formatCode>m/d/yyyy</c:formatCode>
                <c:ptCount val="16"/>
                <c:pt idx="0">
                  <c:v>42996</c:v>
                </c:pt>
                <c:pt idx="1">
                  <c:v>42997</c:v>
                </c:pt>
                <c:pt idx="2">
                  <c:v>42998</c:v>
                </c:pt>
                <c:pt idx="3">
                  <c:v>42999</c:v>
                </c:pt>
                <c:pt idx="4">
                  <c:v>43000</c:v>
                </c:pt>
                <c:pt idx="5">
                  <c:v>43003</c:v>
                </c:pt>
                <c:pt idx="6">
                  <c:v>43004</c:v>
                </c:pt>
                <c:pt idx="7">
                  <c:v>43005</c:v>
                </c:pt>
                <c:pt idx="8">
                  <c:v>43006</c:v>
                </c:pt>
                <c:pt idx="9">
                  <c:v>43007</c:v>
                </c:pt>
                <c:pt idx="10">
                  <c:v>43018</c:v>
                </c:pt>
                <c:pt idx="11">
                  <c:v>43019</c:v>
                </c:pt>
                <c:pt idx="12">
                  <c:v>43020</c:v>
                </c:pt>
                <c:pt idx="13">
                  <c:v>43021</c:v>
                </c:pt>
                <c:pt idx="14">
                  <c:v>43024</c:v>
                </c:pt>
                <c:pt idx="15">
                  <c:v>43025</c:v>
                </c:pt>
              </c:numCache>
            </c:numRef>
          </c:cat>
          <c:val>
            <c:numRef>
              <c:f>filter!$I$8:$I$23</c:f>
              <c:numCache>
                <c:formatCode>_(* #,##0_);_(* \(#,##0\);_(* "-"_);_(@_)</c:formatCode>
                <c:ptCount val="16"/>
                <c:pt idx="0">
                  <c:v>4000</c:v>
                </c:pt>
                <c:pt idx="1">
                  <c:v>0</c:v>
                </c:pt>
                <c:pt idx="2">
                  <c:v>50500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185000</c:v>
                </c:pt>
                <c:pt idx="7">
                  <c:v>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25000</c:v>
                </c:pt>
                <c:pt idx="13">
                  <c:v>0</c:v>
                </c:pt>
                <c:pt idx="14">
                  <c:v>0</c:v>
                </c:pt>
                <c:pt idx="15">
                  <c:v>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14836112"/>
        <c:axId val="-1414833392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 cmpd="sng" algn="ctr">
              <a:solidFill>
                <a:srgbClr val="3494B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filter!$A$8:$A$23</c:f>
              <c:numCache>
                <c:formatCode>m/d/yyyy</c:formatCode>
                <c:ptCount val="16"/>
                <c:pt idx="0">
                  <c:v>42996</c:v>
                </c:pt>
                <c:pt idx="1">
                  <c:v>42997</c:v>
                </c:pt>
                <c:pt idx="2">
                  <c:v>42998</c:v>
                </c:pt>
                <c:pt idx="3">
                  <c:v>42999</c:v>
                </c:pt>
                <c:pt idx="4">
                  <c:v>43000</c:v>
                </c:pt>
                <c:pt idx="5">
                  <c:v>43003</c:v>
                </c:pt>
                <c:pt idx="6">
                  <c:v>43004</c:v>
                </c:pt>
                <c:pt idx="7">
                  <c:v>43005</c:v>
                </c:pt>
                <c:pt idx="8">
                  <c:v>43006</c:v>
                </c:pt>
                <c:pt idx="9">
                  <c:v>43007</c:v>
                </c:pt>
                <c:pt idx="10">
                  <c:v>43018</c:v>
                </c:pt>
                <c:pt idx="11">
                  <c:v>43019</c:v>
                </c:pt>
                <c:pt idx="12">
                  <c:v>43020</c:v>
                </c:pt>
                <c:pt idx="13">
                  <c:v>43021</c:v>
                </c:pt>
                <c:pt idx="14">
                  <c:v>43024</c:v>
                </c:pt>
                <c:pt idx="15">
                  <c:v>43025</c:v>
                </c:pt>
              </c:numCache>
            </c:numRef>
          </c:cat>
          <c:val>
            <c:numRef>
              <c:f>filter!$E$8:$E$23</c:f>
              <c:numCache>
                <c:formatCode>_(* #,##0_);_(* \(#,##0\);_(* "-"_);_(@_)</c:formatCode>
                <c:ptCount val="16"/>
                <c:pt idx="0">
                  <c:v>20500</c:v>
                </c:pt>
                <c:pt idx="1">
                  <c:v>20500</c:v>
                </c:pt>
                <c:pt idx="2">
                  <c:v>20650</c:v>
                </c:pt>
                <c:pt idx="3">
                  <c:v>20650</c:v>
                </c:pt>
                <c:pt idx="4">
                  <c:v>20650</c:v>
                </c:pt>
                <c:pt idx="5">
                  <c:v>20650</c:v>
                </c:pt>
                <c:pt idx="6">
                  <c:v>20650</c:v>
                </c:pt>
                <c:pt idx="7">
                  <c:v>20650</c:v>
                </c:pt>
                <c:pt idx="8">
                  <c:v>20700</c:v>
                </c:pt>
                <c:pt idx="9">
                  <c:v>20800</c:v>
                </c:pt>
                <c:pt idx="10">
                  <c:v>20800</c:v>
                </c:pt>
                <c:pt idx="11">
                  <c:v>20800</c:v>
                </c:pt>
                <c:pt idx="12">
                  <c:v>20800</c:v>
                </c:pt>
                <c:pt idx="13">
                  <c:v>20900</c:v>
                </c:pt>
                <c:pt idx="14">
                  <c:v>20900</c:v>
                </c:pt>
                <c:pt idx="15">
                  <c:v>21050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4835024"/>
        <c:axId val="-1414831760"/>
      </c:lineChart>
      <c:catAx>
        <c:axId val="-1414836112"/>
        <c:scaling>
          <c:orientation val="minMax"/>
        </c:scaling>
        <c:delete val="0"/>
        <c:axPos val="b"/>
        <c:numFmt formatCode="yyyy\/mm\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-1414833392"/>
        <c:crosses val="autoZero"/>
        <c:auto val="0"/>
        <c:lblAlgn val="ctr"/>
        <c:lblOffset val="100"/>
        <c:tickLblSkip val="1"/>
        <c:noMultiLvlLbl val="0"/>
      </c:catAx>
      <c:valAx>
        <c:axId val="-141483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천톤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6.0815787008877825E-2"/>
              <c:y val="4.702721357464589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-1414836112"/>
        <c:crosses val="autoZero"/>
        <c:crossBetween val="between"/>
      </c:valAx>
      <c:valAx>
        <c:axId val="-1414831760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2151378959214869"/>
              <c:y val="4.702721357464589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-1414835024"/>
        <c:crosses val="max"/>
        <c:crossBetween val="between"/>
      </c:valAx>
      <c:dateAx>
        <c:axId val="-14148350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1414831760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94022656"/>
        <c:axId val="-1594022112"/>
      </c:lineChart>
      <c:dateAx>
        <c:axId val="-15940226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4022112"/>
        <c:crosses val="autoZero"/>
        <c:auto val="1"/>
        <c:lblOffset val="100"/>
        <c:baseTimeUnit val="days"/>
      </c:dateAx>
      <c:valAx>
        <c:axId val="-15940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402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4</xdr:row>
          <xdr:rowOff>285750</xdr:rowOff>
        </xdr:from>
        <xdr:to>
          <xdr:col>3</xdr:col>
          <xdr:colOff>1323975</xdr:colOff>
          <xdr:row>5</xdr:row>
          <xdr:rowOff>285750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285750</xdr:rowOff>
        </xdr:from>
        <xdr:to>
          <xdr:col>4</xdr:col>
          <xdr:colOff>952500</xdr:colOff>
          <xdr:row>5</xdr:row>
          <xdr:rowOff>285750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4</xdr:row>
          <xdr:rowOff>285750</xdr:rowOff>
        </xdr:from>
        <xdr:to>
          <xdr:col>5</xdr:col>
          <xdr:colOff>123825</xdr:colOff>
          <xdr:row>5</xdr:row>
          <xdr:rowOff>285750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</xdr:row>
          <xdr:rowOff>285750</xdr:rowOff>
        </xdr:from>
        <xdr:to>
          <xdr:col>5</xdr:col>
          <xdr:colOff>1238250</xdr:colOff>
          <xdr:row>5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1381125</xdr:colOff>
          <xdr:row>6</xdr:row>
          <xdr:rowOff>19049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28575</xdr:rowOff>
        </xdr:from>
        <xdr:to>
          <xdr:col>9</xdr:col>
          <xdr:colOff>0</xdr:colOff>
          <xdr:row>5</xdr:row>
          <xdr:rowOff>244928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5</xdr:row>
          <xdr:rowOff>28575</xdr:rowOff>
        </xdr:from>
        <xdr:to>
          <xdr:col>9</xdr:col>
          <xdr:colOff>1381125</xdr:colOff>
          <xdr:row>6</xdr:row>
          <xdr:rowOff>9524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1419225</xdr:colOff>
          <xdr:row>4</xdr:row>
          <xdr:rowOff>285750</xdr:rowOff>
        </xdr:from>
        <xdr:to>
          <xdr:col>6</xdr:col>
          <xdr:colOff>866775</xdr:colOff>
          <xdr:row>5</xdr:row>
          <xdr:rowOff>295275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9525</xdr:rowOff>
        </xdr:from>
        <xdr:to>
          <xdr:col>2</xdr:col>
          <xdr:colOff>1285875</xdr:colOff>
          <xdr:row>31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1047750</xdr:colOff>
          <xdr:row>4</xdr:row>
          <xdr:rowOff>285750</xdr:rowOff>
        </xdr:from>
        <xdr:to>
          <xdr:col>7</xdr:col>
          <xdr:colOff>504825</xdr:colOff>
          <xdr:row>5</xdr:row>
          <xdr:rowOff>285750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82550</xdr:colOff>
      <xdr:row>6</xdr:row>
      <xdr:rowOff>215900</xdr:rowOff>
    </xdr:from>
    <xdr:to>
      <xdr:col>12</xdr:col>
      <xdr:colOff>184150</xdr:colOff>
      <xdr:row>28</xdr:row>
      <xdr:rowOff>228600</xdr:rowOff>
    </xdr:to>
    <xdr:graphicFrame macro="">
      <xdr:nvGraphicFramePr>
        <xdr:cNvPr id="17" name="차트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4</xdr:row>
          <xdr:rowOff>57150</xdr:rowOff>
        </xdr:from>
        <xdr:to>
          <xdr:col>1</xdr:col>
          <xdr:colOff>419100</xdr:colOff>
          <xdr:row>5</xdr:row>
          <xdr:rowOff>57150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7"/>
  <sheetViews>
    <sheetView showGridLines="0" tabSelected="1" zoomScale="70" zoomScaleNormal="70" zoomScaleSheetLayoutView="90" workbookViewId="0">
      <selection activeCell="E4" sqref="E4"/>
    </sheetView>
  </sheetViews>
  <sheetFormatPr defaultColWidth="8.85546875" defaultRowHeight="13.5" customHeight="1"/>
  <cols>
    <col min="1" max="1" width="8.85546875" style="26"/>
    <col min="2" max="2" width="15.7109375" style="26" customWidth="1"/>
    <col min="3" max="3" width="20.7109375" style="26" customWidth="1"/>
    <col min="4" max="4" width="15.7109375" style="26" customWidth="1"/>
    <col min="5" max="5" width="20.7109375" style="26" customWidth="1"/>
    <col min="6" max="7" width="15.7109375" style="26" customWidth="1"/>
    <col min="8" max="8" width="20.7109375" style="26" customWidth="1"/>
    <col min="9" max="9" width="15.7109375" style="26" customWidth="1"/>
    <col min="10" max="10" width="20.7109375" style="26" customWidth="1"/>
    <col min="11" max="11" width="5.7109375" style="26" customWidth="1"/>
    <col min="12" max="12" width="15.7109375" style="26" customWidth="1"/>
    <col min="13" max="13" width="10.85546875" style="26" bestFit="1" customWidth="1"/>
    <col min="14" max="16" width="8.85546875" style="26"/>
    <col min="17" max="17" width="10.85546875" style="26" bestFit="1" customWidth="1"/>
    <col min="18" max="16384" width="8.85546875" style="26"/>
  </cols>
  <sheetData>
    <row r="1" spans="1:12" ht="33.75" customHeight="1"/>
    <row r="2" spans="1:12" ht="34.15" customHeight="1"/>
    <row r="3" spans="1:12" ht="17.45" customHeight="1"/>
    <row r="4" spans="1:12" ht="17.45" customHeight="1"/>
    <row r="5" spans="1:12" ht="20.100000000000001" customHeight="1">
      <c r="A5" s="40"/>
      <c r="B5" s="41"/>
      <c r="C5" s="42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>
      <c r="A6" s="40"/>
      <c r="B6" s="43" t="s">
        <v>0</v>
      </c>
      <c r="C6" s="41"/>
      <c r="D6" s="41"/>
      <c r="E6" s="41"/>
      <c r="F6" s="41"/>
      <c r="G6" s="42"/>
      <c r="H6" s="44" t="s">
        <v>36</v>
      </c>
      <c r="I6" s="40"/>
      <c r="J6" s="45" t="s">
        <v>35</v>
      </c>
      <c r="K6" s="40"/>
      <c r="L6" s="40"/>
    </row>
    <row r="7" spans="1:12" ht="20.100000000000001" customHeight="1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>
      <c r="A8" s="40"/>
      <c r="B8" s="40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>
      <c r="A9" s="40"/>
      <c r="B9" s="41"/>
      <c r="C9" s="41"/>
      <c r="D9" s="41"/>
      <c r="E9" s="41"/>
      <c r="F9" s="41"/>
      <c r="G9" s="41"/>
      <c r="H9" s="41"/>
      <c r="I9" s="41"/>
      <c r="J9" s="41"/>
      <c r="K9" s="40"/>
      <c r="L9" s="40"/>
    </row>
    <row r="10" spans="1:12" ht="20.100000000000001" customHeight="1">
      <c r="A10" s="40"/>
      <c r="B10" s="41"/>
      <c r="C10" s="41"/>
      <c r="D10" s="41"/>
      <c r="E10" s="41"/>
      <c r="F10" s="41"/>
      <c r="G10" s="41"/>
      <c r="H10" s="42"/>
      <c r="I10" s="41"/>
      <c r="J10" s="42"/>
      <c r="K10" s="46"/>
      <c r="L10" s="46"/>
    </row>
    <row r="11" spans="1:12" ht="20.100000000000001" customHeight="1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0"/>
      <c r="L12" s="40"/>
    </row>
    <row r="13" spans="1:12" ht="20.100000000000001" customHeight="1">
      <c r="A13" s="40"/>
      <c r="B13" s="41"/>
      <c r="C13" s="41"/>
      <c r="D13" s="41"/>
      <c r="E13" s="41"/>
      <c r="F13" s="41"/>
      <c r="G13" s="41"/>
      <c r="H13" s="41"/>
      <c r="I13" s="47"/>
      <c r="J13" s="41"/>
      <c r="K13" s="40"/>
      <c r="L13" s="40"/>
    </row>
    <row r="14" spans="1:12" ht="20.100000000000001" customHeight="1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0"/>
      <c r="L14" s="40"/>
    </row>
    <row r="15" spans="1:12" ht="20.100000000000001" customHeight="1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0"/>
      <c r="L15" s="40"/>
    </row>
    <row r="16" spans="1:12" ht="20.100000000000001" customHeight="1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2" ht="20.100000000000001" customHeight="1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2" ht="20.100000000000001" customHeight="1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2" ht="20.100000000000001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6"/>
      <c r="L19" s="40"/>
    </row>
    <row r="20" spans="1:12" ht="20.100000000000001" customHeight="1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6"/>
      <c r="L20" s="40"/>
    </row>
    <row r="21" spans="1:12" ht="20.100000000000001" customHeight="1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6"/>
      <c r="L21" s="40"/>
    </row>
    <row r="22" spans="1:12" ht="20.100000000000001" customHeight="1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6"/>
      <c r="L22" s="40"/>
    </row>
    <row r="23" spans="1:12" ht="20.100000000000001" customHeight="1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2" ht="20.100000000000001" customHeight="1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0"/>
      <c r="L24" s="40"/>
    </row>
    <row r="25" spans="1:12" ht="20.100000000000001" customHeight="1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0"/>
      <c r="L25" s="40"/>
    </row>
    <row r="26" spans="1:12" ht="20.100000000000001" customHeight="1">
      <c r="A26" s="40"/>
      <c r="B26" s="41"/>
      <c r="C26" s="41"/>
      <c r="D26" s="41"/>
      <c r="E26" s="41"/>
      <c r="F26" s="41"/>
      <c r="G26" s="41"/>
      <c r="H26" s="41"/>
      <c r="I26" s="41"/>
      <c r="J26" s="41"/>
      <c r="K26" s="40"/>
      <c r="L26" s="40"/>
    </row>
    <row r="27" spans="1:12" ht="20.100000000000001" customHeight="1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0"/>
      <c r="L27" s="40"/>
    </row>
    <row r="28" spans="1:12" ht="20.100000000000001" customHeight="1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6"/>
      <c r="L28" s="40"/>
    </row>
    <row r="29" spans="1:12" ht="20.100000000000001" customHeight="1">
      <c r="A29" s="40"/>
      <c r="B29" s="41"/>
      <c r="C29" s="41"/>
      <c r="D29" s="41"/>
      <c r="E29" s="59"/>
      <c r="F29" s="41"/>
      <c r="G29" s="41"/>
      <c r="H29" s="41"/>
      <c r="I29" s="41"/>
      <c r="J29" s="59"/>
      <c r="K29" s="46"/>
      <c r="L29" s="40"/>
    </row>
    <row r="30" spans="1:12" ht="20.100000000000001" customHeight="1">
      <c r="A30" s="40"/>
      <c r="B30" s="40"/>
      <c r="C30" s="41"/>
      <c r="D30" s="41"/>
      <c r="E30" s="59"/>
      <c r="F30" s="41"/>
      <c r="G30" s="43"/>
      <c r="H30" s="41"/>
      <c r="I30" s="41"/>
      <c r="J30" s="59"/>
      <c r="K30" s="46"/>
      <c r="L30" s="40"/>
    </row>
    <row r="31" spans="1:12" ht="20.100000000000001" customHeight="1">
      <c r="A31" s="40"/>
      <c r="B31" s="48" t="s">
        <v>32</v>
      </c>
      <c r="C31" s="58"/>
      <c r="D31" s="49"/>
      <c r="E31" s="60"/>
      <c r="F31" s="49"/>
      <c r="G31" s="48"/>
      <c r="H31" s="58"/>
      <c r="I31" s="49"/>
      <c r="J31" s="60"/>
      <c r="K31" s="46"/>
      <c r="L31" s="40"/>
    </row>
    <row r="32" spans="1:12" ht="20.100000000000001" customHeight="1">
      <c r="A32" s="40"/>
      <c r="B32" s="49" t="s">
        <v>34</v>
      </c>
      <c r="C32" s="49"/>
      <c r="D32" s="57" t="s">
        <v>54</v>
      </c>
      <c r="E32" s="57"/>
      <c r="F32" s="49"/>
      <c r="G32" s="49" t="s">
        <v>33</v>
      </c>
      <c r="H32" s="49"/>
      <c r="I32" s="57" t="s">
        <v>53</v>
      </c>
      <c r="J32" s="57"/>
      <c r="K32" s="46"/>
      <c r="L32" s="40"/>
    </row>
    <row r="33" spans="1:17" ht="20.100000000000001" customHeight="1">
      <c r="A33" s="40"/>
      <c r="B33" s="50" t="s">
        <v>26</v>
      </c>
      <c r="C33" s="51">
        <v>20500</v>
      </c>
      <c r="D33" s="50" t="s">
        <v>29</v>
      </c>
      <c r="E33" s="52">
        <v>10500</v>
      </c>
      <c r="F33" s="53"/>
      <c r="G33" s="50" t="s">
        <v>26</v>
      </c>
      <c r="H33" s="51">
        <v>20850</v>
      </c>
      <c r="I33" s="50" t="s">
        <v>29</v>
      </c>
      <c r="J33" s="52">
        <v>1087075</v>
      </c>
      <c r="K33" s="40"/>
      <c r="L33" s="40"/>
      <c r="M33" s="27"/>
      <c r="Q33" s="27"/>
    </row>
    <row r="34" spans="1:17" ht="20.100000000000001" customHeight="1">
      <c r="A34" s="40"/>
      <c r="B34" s="50" t="s">
        <v>27</v>
      </c>
      <c r="C34" s="51">
        <v>21050</v>
      </c>
      <c r="D34" s="50" t="s">
        <v>30</v>
      </c>
      <c r="E34" s="54">
        <v>20788.095238095237</v>
      </c>
      <c r="F34" s="53"/>
      <c r="G34" s="50" t="s">
        <v>27</v>
      </c>
      <c r="H34" s="51">
        <v>21050</v>
      </c>
      <c r="I34" s="50" t="s">
        <v>30</v>
      </c>
      <c r="J34" s="52">
        <v>20481.058804590299</v>
      </c>
      <c r="K34" s="40"/>
      <c r="L34" s="40"/>
      <c r="M34" s="27"/>
      <c r="Q34" s="27"/>
    </row>
    <row r="35" spans="1:17" ht="20.100000000000001" customHeight="1">
      <c r="A35" s="40"/>
      <c r="B35" s="50" t="s">
        <v>28</v>
      </c>
      <c r="C35" s="55">
        <v>2.6829268292682926E-2</v>
      </c>
      <c r="D35" s="50" t="s">
        <v>31</v>
      </c>
      <c r="E35" s="56">
        <v>2.18275</v>
      </c>
      <c r="F35" s="53"/>
      <c r="G35" s="50" t="s">
        <v>28</v>
      </c>
      <c r="H35" s="55">
        <v>9.5923261390887284E-3</v>
      </c>
      <c r="I35" s="50" t="s">
        <v>31</v>
      </c>
      <c r="J35" s="56">
        <v>222.64447000000001</v>
      </c>
      <c r="K35" s="40"/>
      <c r="L35" s="40"/>
    </row>
    <row r="36" spans="1:17" ht="13.5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</row>
    <row r="37" spans="1:17" ht="13.5" customHeight="1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7" ht="13.5" customHeight="1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7" ht="13.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6"/>
    </row>
    <row r="40" spans="1:17" ht="13.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6"/>
    </row>
    <row r="41" spans="1:17" ht="13.5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6"/>
    </row>
    <row r="42" spans="1:17" ht="13.5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</row>
    <row r="43" spans="1:17" ht="13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27"/>
    </row>
    <row r="44" spans="1:17" ht="13.5" customHeight="1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27"/>
    </row>
    <row r="45" spans="1:17" ht="13.5" customHeight="1">
      <c r="M45" s="27"/>
    </row>
    <row r="46" spans="1:17" ht="13.5" customHeight="1">
      <c r="M46" s="27"/>
    </row>
    <row r="47" spans="1:17" ht="13.5" customHeight="1">
      <c r="M47" s="27"/>
    </row>
  </sheetData>
  <mergeCells count="2">
    <mergeCell ref="I32:J32"/>
    <mergeCell ref="D32:E3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2</xdr:col>
                <xdr:colOff>0</xdr:colOff>
                <xdr:row>30</xdr:row>
                <xdr:rowOff>9525</xdr:rowOff>
              </from>
              <to>
                <xdr:col>2</xdr:col>
                <xdr:colOff>1285875</xdr:colOff>
                <xdr:row>31</xdr:row>
                <xdr:rowOff>19050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9</xdr:col>
                <xdr:colOff>419100</xdr:colOff>
                <xdr:row>5</xdr:row>
                <xdr:rowOff>28575</xdr:rowOff>
              </from>
              <to>
                <xdr:col>10</xdr:col>
                <xdr:colOff>76200</xdr:colOff>
                <xdr:row>6</xdr:row>
                <xdr:rowOff>9525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8</xdr:col>
                <xdr:colOff>9525</xdr:colOff>
                <xdr:row>5</xdr:row>
                <xdr:rowOff>28575</xdr:rowOff>
              </from>
              <to>
                <xdr:col>9</xdr:col>
                <xdr:colOff>9525</xdr:colOff>
                <xdr:row>6</xdr:row>
                <xdr:rowOff>0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57150</xdr:colOff>
                <xdr:row>6</xdr:row>
                <xdr:rowOff>19050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381000</xdr:colOff>
                <xdr:row>4</xdr:row>
                <xdr:rowOff>285750</xdr:rowOff>
              </from>
              <to>
                <xdr:col>3</xdr:col>
                <xdr:colOff>1323975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9525</xdr:colOff>
                <xdr:row>4</xdr:row>
                <xdr:rowOff>285750</xdr:rowOff>
              </from>
              <to>
                <xdr:col>4</xdr:col>
                <xdr:colOff>952500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1133475</xdr:colOff>
                <xdr:row>4</xdr:row>
                <xdr:rowOff>285750</xdr:rowOff>
              </from>
              <to>
                <xdr:col>5</xdr:col>
                <xdr:colOff>123825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295275</xdr:colOff>
                <xdr:row>4</xdr:row>
                <xdr:rowOff>285750</xdr:rowOff>
              </from>
              <to>
                <xdr:col>5</xdr:col>
                <xdr:colOff>1238250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1419225</xdr:colOff>
                <xdr:row>4</xdr:row>
                <xdr:rowOff>285750</xdr:rowOff>
              </from>
              <to>
                <xdr:col>6</xdr:col>
                <xdr:colOff>866775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1047750</xdr:colOff>
                <xdr:row>4</xdr:row>
                <xdr:rowOff>285750</xdr:rowOff>
              </from>
              <to>
                <xdr:col>7</xdr:col>
                <xdr:colOff>504825</xdr:colOff>
                <xdr:row>5</xdr:row>
                <xdr:rowOff>285750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3"/>
  <sheetViews>
    <sheetView workbookViewId="0">
      <selection activeCell="J8" sqref="J8"/>
    </sheetView>
  </sheetViews>
  <sheetFormatPr defaultRowHeight="15"/>
  <cols>
    <col min="1" max="1" width="13.140625" customWidth="1"/>
    <col min="7" max="7" width="11.42578125" customWidth="1"/>
    <col min="8" max="8" width="14.7109375" customWidth="1"/>
  </cols>
  <sheetData>
    <row r="1" spans="1:15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t="s">
        <v>55</v>
      </c>
      <c r="B2" t="s">
        <v>37</v>
      </c>
    </row>
    <row r="7" spans="1:15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>
      <c r="A8" s="13">
        <v>42996</v>
      </c>
      <c r="B8" s="4">
        <v>20500</v>
      </c>
      <c r="C8" s="4">
        <v>20500</v>
      </c>
      <c r="D8" s="4">
        <v>20500</v>
      </c>
      <c r="E8" s="4">
        <v>20500</v>
      </c>
      <c r="F8" s="5">
        <v>0.99</v>
      </c>
      <c r="G8" s="6">
        <v>4000</v>
      </c>
      <c r="H8" s="6">
        <v>0</v>
      </c>
      <c r="I8" s="6">
        <v>4000</v>
      </c>
      <c r="J8" s="7">
        <v>82000000</v>
      </c>
      <c r="K8" s="6">
        <v>0</v>
      </c>
      <c r="L8" s="6">
        <v>82000000</v>
      </c>
      <c r="M8" s="7">
        <v>20500</v>
      </c>
      <c r="N8" s="7">
        <v>0</v>
      </c>
      <c r="O8" s="1">
        <v>20500</v>
      </c>
    </row>
    <row r="9" spans="1:15">
      <c r="A9" s="13">
        <v>42997</v>
      </c>
      <c r="B9" s="4">
        <v>20500</v>
      </c>
      <c r="C9" s="4">
        <v>20500</v>
      </c>
      <c r="D9" s="4">
        <v>20500</v>
      </c>
      <c r="E9" s="4">
        <v>20500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>
      <c r="A10" s="13">
        <v>42998</v>
      </c>
      <c r="B10" s="4">
        <v>20650</v>
      </c>
      <c r="C10" s="4">
        <v>20650</v>
      </c>
      <c r="D10" s="4">
        <v>20650</v>
      </c>
      <c r="E10" s="4">
        <v>20650</v>
      </c>
      <c r="F10" s="5">
        <v>0.73</v>
      </c>
      <c r="G10" s="6">
        <v>500</v>
      </c>
      <c r="H10" s="6">
        <v>50000</v>
      </c>
      <c r="I10" s="6">
        <v>50500</v>
      </c>
      <c r="J10" s="7">
        <v>10325000</v>
      </c>
      <c r="K10" s="6">
        <v>1025000000</v>
      </c>
      <c r="L10" s="6">
        <v>1035325000</v>
      </c>
      <c r="M10" s="7">
        <v>20650</v>
      </c>
      <c r="N10" s="7">
        <v>20500</v>
      </c>
      <c r="O10" s="1">
        <v>20501.48514851485</v>
      </c>
    </row>
    <row r="11" spans="1:15">
      <c r="A11" s="13">
        <v>42999</v>
      </c>
      <c r="B11" s="4">
        <v>20650</v>
      </c>
      <c r="C11" s="4">
        <v>20650</v>
      </c>
      <c r="D11" s="4">
        <v>20650</v>
      </c>
      <c r="E11" s="4">
        <v>20650</v>
      </c>
      <c r="F11" s="5">
        <v>0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>
      <c r="A12" s="13">
        <v>43000</v>
      </c>
      <c r="B12" s="4">
        <v>20650</v>
      </c>
      <c r="C12" s="4">
        <v>20650</v>
      </c>
      <c r="D12" s="4">
        <v>20650</v>
      </c>
      <c r="E12" s="4">
        <v>20650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>
      <c r="A13" s="13">
        <v>43003</v>
      </c>
      <c r="B13" s="4">
        <v>20650</v>
      </c>
      <c r="C13" s="4">
        <v>20650</v>
      </c>
      <c r="D13" s="4">
        <v>20650</v>
      </c>
      <c r="E13" s="4">
        <v>20650</v>
      </c>
      <c r="F13" s="5">
        <v>0</v>
      </c>
      <c r="G13" s="6">
        <v>0</v>
      </c>
      <c r="H13" s="6">
        <v>0</v>
      </c>
      <c r="I13" s="6">
        <v>0</v>
      </c>
      <c r="J13" s="7">
        <v>0</v>
      </c>
      <c r="K13" s="6">
        <v>0</v>
      </c>
      <c r="L13" s="6">
        <v>0</v>
      </c>
      <c r="M13" s="7">
        <v>0</v>
      </c>
      <c r="N13" s="7">
        <v>0</v>
      </c>
      <c r="O13" s="1">
        <v>0</v>
      </c>
    </row>
    <row r="14" spans="1:15">
      <c r="A14" s="13">
        <v>43004</v>
      </c>
      <c r="B14" s="4">
        <v>20650</v>
      </c>
      <c r="C14" s="4">
        <v>20650</v>
      </c>
      <c r="D14" s="4">
        <v>20650</v>
      </c>
      <c r="E14" s="4">
        <v>20650</v>
      </c>
      <c r="F14" s="5">
        <v>0</v>
      </c>
      <c r="G14" s="6">
        <v>0</v>
      </c>
      <c r="H14" s="6">
        <v>185000</v>
      </c>
      <c r="I14" s="6">
        <v>185000</v>
      </c>
      <c r="J14" s="7">
        <v>0</v>
      </c>
      <c r="K14" s="6">
        <v>3820250000</v>
      </c>
      <c r="L14" s="6">
        <v>3820250000</v>
      </c>
      <c r="M14" s="7">
        <v>0</v>
      </c>
      <c r="N14" s="7">
        <v>20650</v>
      </c>
      <c r="O14" s="1">
        <v>20650</v>
      </c>
    </row>
    <row r="15" spans="1:15">
      <c r="A15" s="13">
        <v>43005</v>
      </c>
      <c r="B15" s="4">
        <v>20650</v>
      </c>
      <c r="C15" s="4">
        <v>20650</v>
      </c>
      <c r="D15" s="4">
        <v>20650</v>
      </c>
      <c r="E15" s="4">
        <v>20650</v>
      </c>
      <c r="F15" s="5">
        <v>0</v>
      </c>
      <c r="G15" s="6">
        <v>0</v>
      </c>
      <c r="H15" s="6">
        <v>0</v>
      </c>
      <c r="I15" s="6">
        <v>0</v>
      </c>
      <c r="J15" s="7">
        <v>0</v>
      </c>
      <c r="K15" s="6">
        <v>0</v>
      </c>
      <c r="L15" s="6">
        <v>0</v>
      </c>
      <c r="M15" s="7">
        <v>0</v>
      </c>
      <c r="N15" s="7">
        <v>0</v>
      </c>
      <c r="O15" s="1">
        <v>0</v>
      </c>
    </row>
    <row r="16" spans="1:15">
      <c r="A16" s="13">
        <v>43006</v>
      </c>
      <c r="B16" s="4">
        <v>20700</v>
      </c>
      <c r="C16" s="4">
        <v>20700</v>
      </c>
      <c r="D16" s="4">
        <v>20700</v>
      </c>
      <c r="E16" s="4">
        <v>20700</v>
      </c>
      <c r="F16" s="5">
        <v>0.24</v>
      </c>
      <c r="G16" s="6">
        <v>1000</v>
      </c>
      <c r="H16" s="6">
        <v>0</v>
      </c>
      <c r="I16" s="6">
        <v>1000</v>
      </c>
      <c r="J16" s="7">
        <v>20700000</v>
      </c>
      <c r="K16" s="6">
        <v>0</v>
      </c>
      <c r="L16" s="6">
        <v>20700000</v>
      </c>
      <c r="M16" s="7">
        <v>20700</v>
      </c>
      <c r="N16" s="7">
        <v>0</v>
      </c>
      <c r="O16" s="1">
        <v>20700</v>
      </c>
    </row>
    <row r="17" spans="1:15">
      <c r="A17" s="13">
        <v>43007</v>
      </c>
      <c r="B17" s="4">
        <v>20800</v>
      </c>
      <c r="C17" s="4">
        <v>20800</v>
      </c>
      <c r="D17" s="4">
        <v>20800</v>
      </c>
      <c r="E17" s="4">
        <v>20800</v>
      </c>
      <c r="F17" s="5">
        <v>0.48</v>
      </c>
      <c r="G17" s="6">
        <v>0</v>
      </c>
      <c r="H17" s="6">
        <v>0</v>
      </c>
      <c r="I17" s="6">
        <v>0</v>
      </c>
      <c r="J17" s="7">
        <v>0</v>
      </c>
      <c r="K17" s="6">
        <v>0</v>
      </c>
      <c r="L17" s="6">
        <v>0</v>
      </c>
      <c r="M17" s="7">
        <v>0</v>
      </c>
      <c r="N17" s="7">
        <v>0</v>
      </c>
      <c r="O17" s="1">
        <v>0</v>
      </c>
    </row>
    <row r="18" spans="1:15">
      <c r="A18" s="13">
        <v>43018</v>
      </c>
      <c r="B18" s="4">
        <v>20800</v>
      </c>
      <c r="C18" s="4">
        <v>20800</v>
      </c>
      <c r="D18" s="4">
        <v>20800</v>
      </c>
      <c r="E18" s="4">
        <v>20800</v>
      </c>
      <c r="F18" s="5">
        <v>0</v>
      </c>
      <c r="G18" s="6">
        <v>0</v>
      </c>
      <c r="H18" s="6">
        <v>0</v>
      </c>
      <c r="I18" s="6">
        <v>0</v>
      </c>
      <c r="J18" s="7">
        <v>0</v>
      </c>
      <c r="K18" s="6">
        <v>0</v>
      </c>
      <c r="L18" s="6">
        <v>0</v>
      </c>
      <c r="M18" s="7">
        <v>0</v>
      </c>
      <c r="N18" s="7">
        <v>0</v>
      </c>
      <c r="O18" s="1">
        <v>0</v>
      </c>
    </row>
    <row r="19" spans="1:15">
      <c r="A19" s="13">
        <v>43019</v>
      </c>
      <c r="B19" s="4">
        <v>20800</v>
      </c>
      <c r="C19" s="4">
        <v>20800</v>
      </c>
      <c r="D19" s="4">
        <v>20800</v>
      </c>
      <c r="E19" s="4">
        <v>20800</v>
      </c>
      <c r="F19" s="5">
        <v>0</v>
      </c>
      <c r="G19" s="6">
        <v>0</v>
      </c>
      <c r="H19" s="6">
        <v>0</v>
      </c>
      <c r="I19" s="6">
        <v>0</v>
      </c>
      <c r="J19" s="7">
        <v>0</v>
      </c>
      <c r="K19" s="6">
        <v>0</v>
      </c>
      <c r="L19" s="6">
        <v>0</v>
      </c>
      <c r="M19" s="7">
        <v>0</v>
      </c>
      <c r="N19" s="7">
        <v>0</v>
      </c>
      <c r="O19" s="1">
        <v>0</v>
      </c>
    </row>
    <row r="20" spans="1:15">
      <c r="A20" s="13">
        <v>43020</v>
      </c>
      <c r="B20" s="4">
        <v>20800</v>
      </c>
      <c r="C20" s="4">
        <v>20800</v>
      </c>
      <c r="D20" s="4">
        <v>20800</v>
      </c>
      <c r="E20" s="4">
        <v>20800</v>
      </c>
      <c r="F20" s="5">
        <v>0</v>
      </c>
      <c r="G20" s="6">
        <v>0</v>
      </c>
      <c r="H20" s="6">
        <v>25000</v>
      </c>
      <c r="I20" s="6">
        <v>25000</v>
      </c>
      <c r="J20" s="7">
        <v>0</v>
      </c>
      <c r="K20" s="6">
        <v>520000000</v>
      </c>
      <c r="L20" s="6">
        <v>520000000</v>
      </c>
      <c r="M20" s="7">
        <v>0</v>
      </c>
      <c r="N20" s="7">
        <v>20800</v>
      </c>
      <c r="O20" s="1">
        <v>20800</v>
      </c>
    </row>
    <row r="21" spans="1:15">
      <c r="A21" s="13">
        <v>43021</v>
      </c>
      <c r="B21" s="6">
        <v>20900</v>
      </c>
      <c r="C21" s="6">
        <v>20900</v>
      </c>
      <c r="D21" s="6">
        <v>20900</v>
      </c>
      <c r="E21" s="6">
        <v>20900</v>
      </c>
      <c r="F21" s="5">
        <v>0.48</v>
      </c>
      <c r="G21" s="6">
        <v>0</v>
      </c>
      <c r="H21" s="6">
        <v>0</v>
      </c>
      <c r="I21" s="6">
        <v>0</v>
      </c>
      <c r="J21" s="7">
        <v>0</v>
      </c>
      <c r="K21" s="6">
        <v>0</v>
      </c>
      <c r="L21" s="6">
        <v>0</v>
      </c>
      <c r="M21" s="7">
        <v>0</v>
      </c>
      <c r="N21" s="7">
        <v>0</v>
      </c>
      <c r="O21" s="1">
        <v>0</v>
      </c>
    </row>
    <row r="22" spans="1:15">
      <c r="A22" s="13">
        <v>43024</v>
      </c>
      <c r="B22" s="6">
        <v>20900</v>
      </c>
      <c r="C22" s="6">
        <v>20900</v>
      </c>
      <c r="D22" s="6">
        <v>20900</v>
      </c>
      <c r="E22" s="6">
        <v>20900</v>
      </c>
      <c r="F22" s="5">
        <v>0</v>
      </c>
      <c r="G22" s="6">
        <v>0</v>
      </c>
      <c r="H22" s="6">
        <v>0</v>
      </c>
      <c r="I22" s="6">
        <v>0</v>
      </c>
      <c r="J22" s="7">
        <v>0</v>
      </c>
      <c r="K22" s="6">
        <v>0</v>
      </c>
      <c r="L22" s="6">
        <v>0</v>
      </c>
      <c r="M22" s="7">
        <v>0</v>
      </c>
      <c r="N22" s="7">
        <v>0</v>
      </c>
      <c r="O22" s="1">
        <v>0</v>
      </c>
    </row>
    <row r="23" spans="1:15">
      <c r="A23" s="13">
        <v>43025</v>
      </c>
      <c r="B23" s="6">
        <v>21050</v>
      </c>
      <c r="C23" s="6">
        <v>21050</v>
      </c>
      <c r="D23" s="6">
        <v>21050</v>
      </c>
      <c r="E23" s="6">
        <v>21050</v>
      </c>
      <c r="F23" s="5">
        <v>0.72</v>
      </c>
      <c r="G23" s="6">
        <v>5000</v>
      </c>
      <c r="H23" s="6">
        <v>0</v>
      </c>
      <c r="I23" s="6">
        <v>5000</v>
      </c>
      <c r="J23" s="7">
        <v>105250000</v>
      </c>
      <c r="K23" s="6">
        <v>0</v>
      </c>
      <c r="L23" s="6">
        <v>105250000</v>
      </c>
      <c r="M23" s="7">
        <v>21050</v>
      </c>
      <c r="N23" s="7">
        <v>0</v>
      </c>
      <c r="O23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333375</xdr:colOff>
                    <xdr:row>4</xdr:row>
                    <xdr:rowOff>57150</xdr:rowOff>
                  </from>
                  <to>
                    <xdr:col>1</xdr:col>
                    <xdr:colOff>419100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workbookViewId="0">
      <selection activeCell="F1" sqref="F1"/>
    </sheetView>
  </sheetViews>
  <sheetFormatPr defaultRowHeight="15"/>
  <cols>
    <col min="1" max="1" width="10.140625" style="25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703125" defaultRowHeight="14.25"/>
  <cols>
    <col min="1" max="1" width="10.140625" style="29" customWidth="1"/>
    <col min="2" max="2" width="8.7109375" style="29" bestFit="1" customWidth="1"/>
    <col min="3" max="3" width="8.5703125" style="29" customWidth="1"/>
    <col min="4" max="6" width="8.7109375" style="29" bestFit="1" customWidth="1"/>
    <col min="7" max="8" width="14.85546875" style="29" bestFit="1" customWidth="1"/>
    <col min="9" max="9" width="12.85546875" style="29" bestFit="1" customWidth="1"/>
    <col min="10" max="10" width="17.28515625" style="29" bestFit="1" customWidth="1"/>
    <col min="11" max="12" width="18.42578125" style="29" bestFit="1" customWidth="1"/>
    <col min="13" max="14" width="19.42578125" style="29" bestFit="1" customWidth="1"/>
    <col min="15" max="15" width="16.28515625" style="29" bestFit="1" customWidth="1"/>
    <col min="16" max="16" width="6.140625" style="29" customWidth="1"/>
    <col min="17" max="17" width="14.5703125" style="29" customWidth="1"/>
    <col min="18" max="18" width="18.5703125" style="29" customWidth="1"/>
    <col min="19" max="16384" width="8.5703125" style="29"/>
  </cols>
  <sheetData>
    <row r="1" spans="1:15" customFormat="1" ht="15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50000"/>
  <sheetViews>
    <sheetView showGridLines="0" topLeftCell="A268" workbookViewId="0">
      <selection activeCell="H279" sqref="H279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85546875" style="29" bestFit="1" customWidth="1"/>
    <col min="9" max="9" width="11.7109375" style="29" bestFit="1" customWidth="1"/>
    <col min="10" max="11" width="16.28515625" style="29" bestFit="1" customWidth="1"/>
    <col min="12" max="12" width="13.28515625" style="29" bestFit="1" customWidth="1"/>
    <col min="13" max="14" width="19.42578125" style="29" bestFit="1" customWidth="1"/>
    <col min="15" max="15" width="16.28515625" style="39" bestFit="1" customWidth="1"/>
    <col min="16" max="16" width="5.140625" style="29" customWidth="1"/>
    <col min="17" max="34" width="9" customWidth="1"/>
    <col min="35" max="16384" width="8.5703125" style="29"/>
  </cols>
  <sheetData>
    <row r="1" spans="1:15" customFormat="1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4.25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42578125" style="29" bestFit="1" customWidth="1"/>
    <col min="9" max="9" width="11.4257812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703125" style="29"/>
  </cols>
  <sheetData>
    <row r="1" spans="1:22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2017-11-08T13:43:59Z</dcterms:modified>
</cp:coreProperties>
</file>