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J4" i="1"/>
  <c r="G24"/>
  <c r="G23"/>
  <c r="G22"/>
  <c r="G21"/>
  <c r="G20"/>
  <c r="G19"/>
  <c r="G18"/>
  <c r="G17"/>
  <c r="G16"/>
  <c r="G15"/>
  <c r="G14"/>
  <c r="G13"/>
  <c r="G12"/>
  <c r="G11"/>
  <c r="G5"/>
  <c r="G6"/>
  <c r="G7"/>
  <c r="G8"/>
  <c r="G9"/>
  <c r="G10"/>
  <c r="G4"/>
  <c r="H4" l="1"/>
</calcChain>
</file>

<file path=xl/sharedStrings.xml><?xml version="1.0" encoding="utf-8"?>
<sst xmlns="http://schemas.openxmlformats.org/spreadsheetml/2006/main" count="30" uniqueCount="30">
  <si>
    <t>Etude de prix</t>
  </si>
  <si>
    <t>Composants</t>
  </si>
  <si>
    <t>Prix</t>
  </si>
  <si>
    <t>Nombre</t>
  </si>
  <si>
    <t>Total</t>
  </si>
  <si>
    <t>Résistances</t>
  </si>
  <si>
    <t>Condensateurs</t>
  </si>
  <si>
    <t>1N4148</t>
  </si>
  <si>
    <t>REGU 7805</t>
  </si>
  <si>
    <t>Quartz8Meg</t>
  </si>
  <si>
    <t>LED</t>
  </si>
  <si>
    <t>DB9</t>
  </si>
  <si>
    <t>ALIMJACK</t>
  </si>
  <si>
    <t>TOTAL</t>
  </si>
  <si>
    <t>FT232</t>
  </si>
  <si>
    <t>JUMPER</t>
  </si>
  <si>
    <t>LM324</t>
  </si>
  <si>
    <t>PIC24FV…</t>
  </si>
  <si>
    <t>Potentiomètre</t>
  </si>
  <si>
    <t>Fusible 3A</t>
  </si>
  <si>
    <t>Fusible 0,1A</t>
  </si>
  <si>
    <t>Switch</t>
  </si>
  <si>
    <t>USB B</t>
  </si>
  <si>
    <t>Connecteur4</t>
  </si>
  <si>
    <t>Connecteur6</t>
  </si>
  <si>
    <t>Pont en H</t>
  </si>
  <si>
    <t>R0,1, 2W</t>
  </si>
  <si>
    <t>On considère le pris pour 500 et plus</t>
  </si>
  <si>
    <t>ROUTAGE</t>
  </si>
  <si>
    <t>PRIX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</si>
</sst>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topLeftCell="D1" workbookViewId="0">
      <selection activeCell="J5" sqref="J5"/>
    </sheetView>
  </sheetViews>
  <sheetFormatPr baseColWidth="10" defaultRowHeight="15"/>
  <cols>
    <col min="1" max="1" width="17.5703125" customWidth="1"/>
    <col min="2" max="2" width="14.28515625" bestFit="1" customWidth="1"/>
  </cols>
  <sheetData>
    <row r="1" spans="1:10">
      <c r="A1" t="s">
        <v>0</v>
      </c>
      <c r="B1" t="s">
        <v>27</v>
      </c>
    </row>
    <row r="3" spans="1:10">
      <c r="B3" t="s">
        <v>1</v>
      </c>
      <c r="C3" t="s">
        <v>2</v>
      </c>
      <c r="D3" t="s">
        <v>3</v>
      </c>
      <c r="G3" t="s">
        <v>4</v>
      </c>
      <c r="H3" t="s">
        <v>13</v>
      </c>
      <c r="I3" t="s">
        <v>28</v>
      </c>
      <c r="J3" t="s">
        <v>29</v>
      </c>
    </row>
    <row r="4" spans="1:10">
      <c r="B4" t="s">
        <v>5</v>
      </c>
      <c r="C4">
        <v>0.1</v>
      </c>
      <c r="D4">
        <v>39</v>
      </c>
      <c r="G4">
        <f>PRODUCT(C4,D4)</f>
        <v>3.9000000000000004</v>
      </c>
      <c r="H4">
        <f>SUM(G4:G32)</f>
        <v>28.678000000000001</v>
      </c>
      <c r="I4">
        <v>12</v>
      </c>
      <c r="J4">
        <f>H4+I4</f>
        <v>40.677999999999997</v>
      </c>
    </row>
    <row r="5" spans="1:10">
      <c r="B5" t="s">
        <v>6</v>
      </c>
      <c r="C5">
        <v>0.3</v>
      </c>
      <c r="D5">
        <v>25</v>
      </c>
      <c r="G5">
        <f t="shared" ref="G5:G24" si="0">PRODUCT(C5,D5)</f>
        <v>7.5</v>
      </c>
    </row>
    <row r="6" spans="1:10">
      <c r="B6" t="s">
        <v>7</v>
      </c>
      <c r="C6">
        <v>0.15</v>
      </c>
      <c r="D6">
        <v>4</v>
      </c>
      <c r="G6">
        <f t="shared" si="0"/>
        <v>0.6</v>
      </c>
    </row>
    <row r="7" spans="1:10">
      <c r="B7" t="s">
        <v>8</v>
      </c>
      <c r="C7">
        <v>0.22</v>
      </c>
      <c r="D7">
        <v>1</v>
      </c>
      <c r="G7">
        <f t="shared" si="0"/>
        <v>0.22</v>
      </c>
    </row>
    <row r="8" spans="1:10">
      <c r="B8" t="s">
        <v>9</v>
      </c>
      <c r="C8">
        <v>0.36</v>
      </c>
      <c r="D8">
        <v>1</v>
      </c>
      <c r="G8">
        <f t="shared" si="0"/>
        <v>0.36</v>
      </c>
    </row>
    <row r="9" spans="1:10">
      <c r="B9" t="s">
        <v>10</v>
      </c>
      <c r="C9">
        <v>0.15</v>
      </c>
      <c r="D9">
        <v>6</v>
      </c>
      <c r="G9">
        <f t="shared" si="0"/>
        <v>0.89999999999999991</v>
      </c>
    </row>
    <row r="10" spans="1:10">
      <c r="B10" t="s">
        <v>11</v>
      </c>
      <c r="C10">
        <v>0.76</v>
      </c>
      <c r="D10">
        <v>1</v>
      </c>
      <c r="G10">
        <f t="shared" si="0"/>
        <v>0.76</v>
      </c>
    </row>
    <row r="11" spans="1:10">
      <c r="B11" t="s">
        <v>12</v>
      </c>
      <c r="C11">
        <v>0.57999999999999996</v>
      </c>
      <c r="D11">
        <v>1</v>
      </c>
      <c r="G11">
        <f t="shared" si="0"/>
        <v>0.57999999999999996</v>
      </c>
    </row>
    <row r="12" spans="1:10">
      <c r="B12" t="s">
        <v>14</v>
      </c>
      <c r="C12">
        <v>3.01</v>
      </c>
      <c r="D12">
        <v>1</v>
      </c>
      <c r="G12">
        <f t="shared" si="0"/>
        <v>3.01</v>
      </c>
    </row>
    <row r="13" spans="1:10">
      <c r="B13" t="s">
        <v>15</v>
      </c>
      <c r="C13">
        <v>0.05</v>
      </c>
      <c r="D13" s="1">
        <v>4</v>
      </c>
      <c r="G13">
        <f t="shared" si="0"/>
        <v>0.2</v>
      </c>
    </row>
    <row r="14" spans="1:10">
      <c r="B14" t="s">
        <v>16</v>
      </c>
      <c r="C14">
        <v>0.3</v>
      </c>
      <c r="D14">
        <v>1</v>
      </c>
      <c r="G14">
        <f t="shared" si="0"/>
        <v>0.3</v>
      </c>
    </row>
    <row r="15" spans="1:10">
      <c r="B15" t="s">
        <v>17</v>
      </c>
      <c r="C15">
        <v>2.54</v>
      </c>
      <c r="D15">
        <v>1</v>
      </c>
      <c r="G15">
        <f t="shared" si="0"/>
        <v>2.54</v>
      </c>
    </row>
    <row r="16" spans="1:10">
      <c r="B16" t="s">
        <v>18</v>
      </c>
      <c r="C16">
        <v>0.73</v>
      </c>
      <c r="D16">
        <v>4</v>
      </c>
      <c r="G16">
        <f t="shared" si="0"/>
        <v>2.92</v>
      </c>
    </row>
    <row r="17" spans="2:7">
      <c r="B17" t="s">
        <v>19</v>
      </c>
      <c r="C17">
        <v>0.17199999999999999</v>
      </c>
      <c r="D17">
        <v>1</v>
      </c>
      <c r="G17">
        <f t="shared" si="0"/>
        <v>0.17199999999999999</v>
      </c>
    </row>
    <row r="18" spans="2:7">
      <c r="B18" t="s">
        <v>20</v>
      </c>
      <c r="C18">
        <v>0.26</v>
      </c>
      <c r="D18">
        <v>1</v>
      </c>
      <c r="G18">
        <f t="shared" si="0"/>
        <v>0.26</v>
      </c>
    </row>
    <row r="19" spans="2:7">
      <c r="B19" t="s">
        <v>21</v>
      </c>
      <c r="C19">
        <v>0.5</v>
      </c>
      <c r="D19">
        <v>1</v>
      </c>
      <c r="G19">
        <f t="shared" si="0"/>
        <v>0.5</v>
      </c>
    </row>
    <row r="20" spans="2:7">
      <c r="B20" t="s">
        <v>22</v>
      </c>
      <c r="C20">
        <v>0.49</v>
      </c>
      <c r="D20">
        <v>1</v>
      </c>
      <c r="G20">
        <f t="shared" si="0"/>
        <v>0.49</v>
      </c>
    </row>
    <row r="21" spans="2:7">
      <c r="B21" t="s">
        <v>23</v>
      </c>
      <c r="C21">
        <v>0.152</v>
      </c>
      <c r="D21">
        <v>3</v>
      </c>
      <c r="G21">
        <f t="shared" si="0"/>
        <v>0.45599999999999996</v>
      </c>
    </row>
    <row r="22" spans="2:7">
      <c r="B22" t="s">
        <v>24</v>
      </c>
      <c r="C22">
        <v>0.21</v>
      </c>
      <c r="D22">
        <v>1</v>
      </c>
      <c r="G22">
        <f t="shared" si="0"/>
        <v>0.21</v>
      </c>
    </row>
    <row r="23" spans="2:7">
      <c r="B23" t="s">
        <v>25</v>
      </c>
      <c r="C23">
        <v>2.5</v>
      </c>
      <c r="D23">
        <v>1</v>
      </c>
      <c r="G23">
        <f t="shared" si="0"/>
        <v>2.5</v>
      </c>
    </row>
    <row r="24" spans="2:7">
      <c r="B24" t="s">
        <v>26</v>
      </c>
      <c r="C24">
        <v>0.3</v>
      </c>
      <c r="D24">
        <v>1</v>
      </c>
      <c r="G24">
        <f t="shared" si="0"/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2012-05-03T13:55:14Z</dcterms:created>
  <dcterms:modified xsi:type="dcterms:W3CDTF">2012-05-03T15:21:45Z</dcterms:modified>
</cp:coreProperties>
</file>