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</sheets>
  <definedNames/>
  <calcPr/>
</workbook>
</file>

<file path=xl/sharedStrings.xml><?xml version="1.0" encoding="utf-8"?>
<sst xmlns="http://schemas.openxmlformats.org/spreadsheetml/2006/main" count="77" uniqueCount="42">
  <si>
    <t xml:space="preserve">Brutas, Kyla Marie R. </t>
  </si>
  <si>
    <t>MExE 4103</t>
  </si>
  <si>
    <t>Group #7</t>
  </si>
  <si>
    <t xml:space="preserve">Pedrosa, Ivan D. </t>
  </si>
  <si>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</si>
  <si>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</si>
  <si>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</si>
  <si>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</si>
  <si>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</si>
  <si>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</si>
  <si>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</si>
  <si>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</si>
  <si>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Level</t>
  </si>
  <si>
    <t xml:space="preserve">Allowance </t>
  </si>
  <si>
    <t>Training</t>
  </si>
  <si>
    <t>Check Date</t>
  </si>
  <si>
    <t>M</t>
  </si>
  <si>
    <t>F</t>
  </si>
  <si>
    <t xml:space="preserve">Bachelors </t>
  </si>
  <si>
    <t>Professional</t>
  </si>
  <si>
    <t>Create Column as "Level" based on the Rating table below.</t>
  </si>
  <si>
    <t>S</t>
  </si>
  <si>
    <t>Partial College</t>
  </si>
  <si>
    <t>Clerical</t>
  </si>
  <si>
    <t>Management</t>
  </si>
  <si>
    <t>Create Column as "Allowance" based on condition If  "Level1" then Allowance as "Yes" else "No".</t>
  </si>
  <si>
    <t>Skilled Manual</t>
  </si>
  <si>
    <t>Partial High School</t>
  </si>
  <si>
    <t>Manual</t>
  </si>
  <si>
    <t>Create Column as "Training" based on condition If experience less than equal to 2 years or occupation "Professional" then Training "Yes" else "No".</t>
  </si>
  <si>
    <t>Graduate Degree</t>
  </si>
  <si>
    <t>Create Column as "Check Data" based on the condition whether any item is present in Education column or not. If something is present then it should show "Data Present" , if it is blank then it should show "Missing Data".</t>
  </si>
  <si>
    <t>High School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</si>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</sst>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theme="0"/>
      <name val="Calibri"/>
    </font>
    <font/>
    <font>
      <b/>
      <sz val="11.0"/>
      <color rgb="FFFFFFFF"/>
      <name val="Calibri"/>
    </font>
    <font>
      <sz val="11.0"/>
      <color theme="1"/>
      <name val="Calibri"/>
    </font>
    <font>
      <b/>
      <sz val="16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1" xfId="0" applyBorder="1" applyFont="1" applyNumberFormat="1"/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vertic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0" fillId="0" fontId="2" numFmtId="0" xfId="0" applyFont="1"/>
    <xf borderId="0" fillId="0" fontId="2" numFmtId="1" xfId="0" applyFont="1" applyNumberFormat="1"/>
    <xf borderId="0" fillId="0" fontId="4" numFmtId="0" xfId="0" applyAlignment="1" applyFont="1">
      <alignment readingOrder="0"/>
    </xf>
    <xf borderId="0" fillId="0" fontId="4" numFmtId="0" xfId="0" applyAlignment="1" applyFont="1">
      <alignment vertical="bottom"/>
    </xf>
    <xf borderId="1" fillId="2" fontId="2" numFmtId="0" xfId="0" applyBorder="1" applyFill="1" applyFont="1"/>
    <xf borderId="1" fillId="2" fontId="2" numFmtId="1" xfId="0" applyBorder="1" applyFont="1" applyNumberFormat="1"/>
    <xf borderId="1" fillId="2" fontId="4" numFmtId="0" xfId="0" applyAlignment="1" applyBorder="1" applyFont="1">
      <alignment readingOrder="0"/>
    </xf>
    <xf borderId="1" fillId="3" fontId="4" numFmtId="0" xfId="0" applyAlignment="1" applyBorder="1" applyFill="1" applyFont="1">
      <alignment vertical="bottom"/>
    </xf>
    <xf borderId="4" fillId="3" fontId="4" numFmtId="0" xfId="0" applyAlignment="1" applyBorder="1" applyFont="1">
      <alignment vertical="bottom"/>
    </xf>
    <xf borderId="1" fillId="4" fontId="5" numFmtId="0" xfId="0" applyBorder="1" applyFill="1" applyFont="1"/>
    <xf borderId="1" fillId="4" fontId="5" numFmtId="1" xfId="0" applyBorder="1" applyFont="1" applyNumberFormat="1"/>
    <xf borderId="0" fillId="0" fontId="6" numFmtId="0" xfId="0" applyFont="1"/>
    <xf borderId="1" fillId="0" fontId="5" numFmtId="0" xfId="0" applyBorder="1" applyFont="1"/>
    <xf borderId="1" fillId="0" fontId="5" numFmtId="1" xfId="0" applyBorder="1" applyFont="1" applyNumberFormat="1"/>
    <xf borderId="1" fillId="5" fontId="5" numFmtId="0" xfId="0" applyBorder="1" applyFill="1" applyFont="1"/>
    <xf borderId="0" fillId="0" fontId="6" numFmtId="0" xfId="0" applyAlignment="1" applyFont="1">
      <alignment shrinkToFit="0" wrapText="1"/>
    </xf>
    <xf borderId="0" fillId="0" fontId="7" numFmtId="0" xfId="0" applyFont="1"/>
    <xf borderId="1" fillId="6" fontId="7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171450</xdr:colOff>
      <xdr:row>4</xdr:row>
      <xdr:rowOff>47625</xdr:rowOff>
    </xdr:from>
    <xdr:ext cx="371475" cy="190500"/>
    <xdr:sp>
      <xdr:nvSpPr>
        <xdr:cNvPr id="3" name="Shape 3"/>
        <xdr:cNvSpPr/>
      </xdr:nvSpPr>
      <xdr:spPr>
        <a:xfrm>
          <a:off x="5165025" y="3694275"/>
          <a:ext cx="361950" cy="17145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180975</xdr:colOff>
      <xdr:row>6</xdr:row>
      <xdr:rowOff>161925</xdr:rowOff>
    </xdr:from>
    <xdr:ext cx="371475" cy="238125"/>
    <xdr:sp>
      <xdr:nvSpPr>
        <xdr:cNvPr id="4" name="Shape 4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209550</xdr:colOff>
      <xdr:row>9</xdr:row>
      <xdr:rowOff>476250</xdr:rowOff>
    </xdr:from>
    <xdr:ext cx="371475" cy="238125"/>
    <xdr:sp>
      <xdr:nvSpPr>
        <xdr:cNvPr id="5" name="Shape 5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209550</xdr:colOff>
      <xdr:row>12</xdr:row>
      <xdr:rowOff>400050</xdr:rowOff>
    </xdr:from>
    <xdr:ext cx="371475" cy="238125"/>
    <xdr:sp>
      <xdr:nvSpPr>
        <xdr:cNvPr id="4" name="Shape 4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86"/>
    <col customWidth="1" min="2" max="2" width="11.29"/>
    <col customWidth="1" min="3" max="3" width="14.43"/>
    <col customWidth="1" min="4" max="4" width="15.29"/>
    <col customWidth="1" min="5" max="5" width="8.71"/>
    <col customWidth="1" min="6" max="6" width="22.0"/>
    <col customWidth="1" min="7" max="7" width="17.86"/>
    <col customWidth="1" min="8" max="13" width="12.86"/>
    <col customWidth="1" min="14" max="14" width="8.71"/>
    <col customWidth="1" min="15" max="15" width="94.86"/>
    <col customWidth="1" min="16" max="30" width="8.71"/>
  </cols>
  <sheetData>
    <row r="1">
      <c r="A1" s="1" t="s">
        <v>0</v>
      </c>
      <c r="B1" s="2"/>
      <c r="C1" s="3" t="s">
        <v>1</v>
      </c>
      <c r="D1" s="4" t="s">
        <v>2</v>
      </c>
      <c r="E1" s="5"/>
      <c r="F1" s="6"/>
      <c r="G1" s="5"/>
      <c r="H1" s="5"/>
      <c r="I1" s="7"/>
      <c r="J1" s="7"/>
      <c r="K1" s="7"/>
      <c r="L1" s="7"/>
    </row>
    <row r="2">
      <c r="A2" s="8" t="s">
        <v>3</v>
      </c>
      <c r="B2" s="9"/>
      <c r="C2" s="10"/>
      <c r="D2" s="10"/>
      <c r="E2" s="5"/>
      <c r="F2" s="6"/>
      <c r="G2" s="5"/>
      <c r="H2" s="5"/>
      <c r="I2" s="7"/>
      <c r="J2" s="7"/>
      <c r="K2" s="7"/>
      <c r="L2" s="7"/>
    </row>
    <row r="3">
      <c r="A3" s="11"/>
      <c r="B3" s="12"/>
      <c r="C3" s="11"/>
      <c r="D3" s="11"/>
      <c r="E3" s="11"/>
      <c r="F3" s="13"/>
      <c r="G3" s="11"/>
      <c r="H3" s="11"/>
      <c r="I3" s="14"/>
      <c r="J3" s="14"/>
      <c r="K3" s="14"/>
      <c r="L3" s="14"/>
    </row>
    <row r="4">
      <c r="A4" s="15" t="s">
        <v>4</v>
      </c>
      <c r="B4" s="16" t="s">
        <v>5</v>
      </c>
      <c r="C4" s="15" t="s">
        <v>6</v>
      </c>
      <c r="D4" s="15" t="s">
        <v>7</v>
      </c>
      <c r="E4" s="15" t="s">
        <v>8</v>
      </c>
      <c r="F4" s="17" t="s">
        <v>9</v>
      </c>
      <c r="G4" s="15" t="s">
        <v>10</v>
      </c>
      <c r="H4" s="15" t="s">
        <v>11</v>
      </c>
      <c r="I4" s="18" t="s">
        <v>12</v>
      </c>
      <c r="J4" s="19" t="s">
        <v>13</v>
      </c>
      <c r="K4" s="19" t="s">
        <v>14</v>
      </c>
      <c r="L4" s="19" t="s">
        <v>15</v>
      </c>
    </row>
    <row r="5">
      <c r="A5" s="20">
        <v>20777.0</v>
      </c>
      <c r="B5" s="21">
        <v>26058.0</v>
      </c>
      <c r="C5" s="20" t="s">
        <v>16</v>
      </c>
      <c r="D5" s="20">
        <v>70000.0</v>
      </c>
      <c r="E5" s="20" t="s">
        <v>17</v>
      </c>
      <c r="F5" s="20" t="s">
        <v>18</v>
      </c>
      <c r="G5" s="20" t="s">
        <v>19</v>
      </c>
      <c r="H5" s="20">
        <v>5.0</v>
      </c>
      <c r="I5" s="20" t="str">
        <f t="shared" ref="I5:I16" si="1">IFS(AND(D5&gt;=0,D5&lt;=25000),"Level1",AND(D5&gt;=25001,D5&lt;=50000),"Level2",AND(D5&gt;=50001,D5&lt;=75000),"Level3",D5&gt;75000,"Senior Level")</f>
        <v>Level3</v>
      </c>
      <c r="J5" s="20" t="str">
        <f t="shared" ref="J5:J16" si="2">IF(I5="Level1","Yes", "No")
</f>
        <v>No</v>
      </c>
      <c r="K5" s="20" t="str">
        <f t="shared" ref="K5:K16" si="3">IF(OR(H5&lt;=2, G5="Professional"),"Yes","No")</f>
        <v>Yes</v>
      </c>
      <c r="L5" s="20" t="str">
        <f t="shared" ref="L5:L16" si="4">IF(ISBLANK(F5),"Missing Data","Data Present")</f>
        <v>Data Present</v>
      </c>
      <c r="O5" s="22" t="s">
        <v>20</v>
      </c>
    </row>
    <row r="6">
      <c r="A6" s="23">
        <v>20776.0</v>
      </c>
      <c r="B6" s="24">
        <v>27600.0</v>
      </c>
      <c r="C6" s="23" t="s">
        <v>21</v>
      </c>
      <c r="D6" s="23">
        <v>45000.0</v>
      </c>
      <c r="E6" s="23" t="s">
        <v>17</v>
      </c>
      <c r="F6" s="23" t="s">
        <v>22</v>
      </c>
      <c r="G6" s="23" t="s">
        <v>23</v>
      </c>
      <c r="H6" s="23">
        <v>4.0</v>
      </c>
      <c r="I6" s="25" t="str">
        <f t="shared" si="1"/>
        <v>Level2</v>
      </c>
      <c r="J6" s="25" t="str">
        <f t="shared" si="2"/>
        <v>No</v>
      </c>
      <c r="K6" s="25" t="str">
        <f t="shared" si="3"/>
        <v>No</v>
      </c>
      <c r="L6" s="25" t="str">
        <f t="shared" si="4"/>
        <v>Data Present</v>
      </c>
    </row>
    <row r="7">
      <c r="A7" s="20">
        <v>20775.0</v>
      </c>
      <c r="B7" s="21">
        <v>14706.0</v>
      </c>
      <c r="C7" s="20" t="s">
        <v>16</v>
      </c>
      <c r="D7" s="20">
        <v>30000.0</v>
      </c>
      <c r="E7" s="20" t="s">
        <v>17</v>
      </c>
      <c r="F7" s="20" t="s">
        <v>18</v>
      </c>
      <c r="G7" s="20" t="s">
        <v>24</v>
      </c>
      <c r="H7" s="20">
        <v>10.0</v>
      </c>
      <c r="I7" s="20" t="str">
        <f t="shared" si="1"/>
        <v>Level2</v>
      </c>
      <c r="J7" s="20" t="str">
        <f t="shared" si="2"/>
        <v>No</v>
      </c>
      <c r="K7" s="20" t="str">
        <f t="shared" si="3"/>
        <v>No</v>
      </c>
      <c r="L7" s="20" t="str">
        <f t="shared" si="4"/>
        <v>Data Present</v>
      </c>
      <c r="O7" s="26" t="s">
        <v>25</v>
      </c>
      <c r="P7" s="22"/>
      <c r="Q7" s="22"/>
      <c r="R7" s="22"/>
      <c r="S7" s="22"/>
      <c r="T7" s="22"/>
    </row>
    <row r="8">
      <c r="A8" s="23">
        <v>20774.0</v>
      </c>
      <c r="B8" s="24">
        <v>22444.0</v>
      </c>
      <c r="C8" s="23" t="s">
        <v>16</v>
      </c>
      <c r="D8" s="23">
        <v>8000.0</v>
      </c>
      <c r="E8" s="23" t="s">
        <v>17</v>
      </c>
      <c r="F8" s="23" t="s">
        <v>22</v>
      </c>
      <c r="G8" s="23" t="s">
        <v>26</v>
      </c>
      <c r="H8" s="23">
        <v>7.0</v>
      </c>
      <c r="I8" s="25" t="str">
        <f t="shared" si="1"/>
        <v>Level1</v>
      </c>
      <c r="J8" s="25" t="str">
        <f t="shared" si="2"/>
        <v>Yes</v>
      </c>
      <c r="K8" s="25" t="str">
        <f t="shared" si="3"/>
        <v>No</v>
      </c>
      <c r="L8" s="25" t="str">
        <f t="shared" si="4"/>
        <v>Data Present</v>
      </c>
    </row>
    <row r="9">
      <c r="A9" s="20">
        <v>20773.0</v>
      </c>
      <c r="B9" s="21">
        <v>27356.0</v>
      </c>
      <c r="C9" s="20" t="s">
        <v>21</v>
      </c>
      <c r="D9" s="20">
        <v>1000.0</v>
      </c>
      <c r="E9" s="20" t="s">
        <v>17</v>
      </c>
      <c r="F9" s="20" t="s">
        <v>27</v>
      </c>
      <c r="G9" s="20" t="s">
        <v>28</v>
      </c>
      <c r="H9" s="20">
        <v>2.0</v>
      </c>
      <c r="I9" s="20" t="str">
        <f t="shared" si="1"/>
        <v>Level1</v>
      </c>
      <c r="J9" s="20" t="str">
        <f t="shared" si="2"/>
        <v>Yes</v>
      </c>
      <c r="K9" s="20" t="str">
        <f t="shared" si="3"/>
        <v>Yes</v>
      </c>
      <c r="L9" s="20" t="str">
        <f t="shared" si="4"/>
        <v>Data Present</v>
      </c>
    </row>
    <row r="10" ht="64.5" customHeight="1">
      <c r="A10" s="23">
        <v>20772.0</v>
      </c>
      <c r="B10" s="24">
        <v>25087.0</v>
      </c>
      <c r="C10" s="23" t="s">
        <v>16</v>
      </c>
      <c r="D10" s="23">
        <v>60000.0</v>
      </c>
      <c r="E10" s="23" t="s">
        <v>17</v>
      </c>
      <c r="F10" s="23" t="s">
        <v>18</v>
      </c>
      <c r="G10" s="23" t="s">
        <v>23</v>
      </c>
      <c r="H10" s="23">
        <v>12.0</v>
      </c>
      <c r="I10" s="25" t="str">
        <f t="shared" si="1"/>
        <v>Level3</v>
      </c>
      <c r="J10" s="25" t="str">
        <f t="shared" si="2"/>
        <v>No</v>
      </c>
      <c r="K10" s="25" t="str">
        <f t="shared" si="3"/>
        <v>No</v>
      </c>
      <c r="L10" s="25" t="str">
        <f t="shared" si="4"/>
        <v>Data Present</v>
      </c>
      <c r="O10" s="26" t="s">
        <v>29</v>
      </c>
    </row>
    <row r="11">
      <c r="A11" s="20">
        <v>20771.0</v>
      </c>
      <c r="B11" s="21">
        <v>13608.0</v>
      </c>
      <c r="C11" s="20" t="s">
        <v>21</v>
      </c>
      <c r="D11" s="20">
        <v>3000.0</v>
      </c>
      <c r="E11" s="20" t="s">
        <v>17</v>
      </c>
      <c r="F11" s="20" t="s">
        <v>30</v>
      </c>
      <c r="G11" s="20" t="s">
        <v>24</v>
      </c>
      <c r="H11" s="20">
        <v>3.0</v>
      </c>
      <c r="I11" s="20" t="str">
        <f t="shared" si="1"/>
        <v>Level1</v>
      </c>
      <c r="J11" s="20" t="str">
        <f t="shared" si="2"/>
        <v>Yes</v>
      </c>
      <c r="K11" s="20" t="str">
        <f t="shared" si="3"/>
        <v>No</v>
      </c>
      <c r="L11" s="20" t="str">
        <f t="shared" si="4"/>
        <v>Data Present</v>
      </c>
    </row>
    <row r="12">
      <c r="A12" s="23">
        <v>20770.0</v>
      </c>
      <c r="B12" s="24">
        <v>24172.0</v>
      </c>
      <c r="C12" s="23" t="s">
        <v>16</v>
      </c>
      <c r="D12" s="23">
        <v>40000.0</v>
      </c>
      <c r="E12" s="23" t="s">
        <v>17</v>
      </c>
      <c r="F12" s="23" t="s">
        <v>18</v>
      </c>
      <c r="G12" s="23" t="s">
        <v>26</v>
      </c>
      <c r="H12" s="23">
        <v>6.0</v>
      </c>
      <c r="I12" s="25" t="str">
        <f t="shared" si="1"/>
        <v>Level2</v>
      </c>
      <c r="J12" s="25" t="str">
        <f t="shared" si="2"/>
        <v>No</v>
      </c>
      <c r="K12" s="25" t="str">
        <f t="shared" si="3"/>
        <v>No</v>
      </c>
      <c r="L12" s="25" t="str">
        <f t="shared" si="4"/>
        <v>Data Present</v>
      </c>
    </row>
    <row r="13">
      <c r="A13" s="20">
        <v>20769.0</v>
      </c>
      <c r="B13" s="21">
        <v>26606.0</v>
      </c>
      <c r="C13" s="20" t="s">
        <v>16</v>
      </c>
      <c r="D13" s="20">
        <v>35000.0</v>
      </c>
      <c r="E13" s="20" t="s">
        <v>17</v>
      </c>
      <c r="F13" s="20" t="s">
        <v>27</v>
      </c>
      <c r="G13" s="20" t="s">
        <v>28</v>
      </c>
      <c r="H13" s="20">
        <v>8.0</v>
      </c>
      <c r="I13" s="20" t="str">
        <f t="shared" si="1"/>
        <v>Level2</v>
      </c>
      <c r="J13" s="20" t="str">
        <f t="shared" si="2"/>
        <v>No</v>
      </c>
      <c r="K13" s="20" t="str">
        <f t="shared" si="3"/>
        <v>No</v>
      </c>
      <c r="L13" s="20" t="str">
        <f t="shared" si="4"/>
        <v>Data Present</v>
      </c>
      <c r="O13" s="26" t="s">
        <v>31</v>
      </c>
    </row>
    <row r="14">
      <c r="A14" s="23">
        <v>20768.0</v>
      </c>
      <c r="B14" s="24">
        <v>24511.0</v>
      </c>
      <c r="C14" s="23" t="s">
        <v>21</v>
      </c>
      <c r="D14" s="23">
        <v>3200.0</v>
      </c>
      <c r="E14" s="23" t="s">
        <v>17</v>
      </c>
      <c r="F14" s="23" t="s">
        <v>18</v>
      </c>
      <c r="G14" s="23" t="s">
        <v>23</v>
      </c>
      <c r="H14" s="23">
        <v>9.0</v>
      </c>
      <c r="I14" s="25" t="str">
        <f t="shared" si="1"/>
        <v>Level1</v>
      </c>
      <c r="J14" s="25" t="str">
        <f t="shared" si="2"/>
        <v>Yes</v>
      </c>
      <c r="K14" s="25" t="str">
        <f t="shared" si="3"/>
        <v>No</v>
      </c>
      <c r="L14" s="25" t="str">
        <f t="shared" si="4"/>
        <v>Data Present</v>
      </c>
    </row>
    <row r="15">
      <c r="A15" s="20">
        <v>20767.0</v>
      </c>
      <c r="B15" s="21">
        <v>16188.0</v>
      </c>
      <c r="C15" s="20" t="s">
        <v>16</v>
      </c>
      <c r="D15" s="20">
        <v>50000.0</v>
      </c>
      <c r="E15" s="20" t="s">
        <v>17</v>
      </c>
      <c r="F15" s="20" t="s">
        <v>22</v>
      </c>
      <c r="G15" s="20" t="s">
        <v>19</v>
      </c>
      <c r="H15" s="20">
        <v>11.0</v>
      </c>
      <c r="I15" s="20" t="str">
        <f t="shared" si="1"/>
        <v>Level2</v>
      </c>
      <c r="J15" s="20" t="str">
        <f t="shared" si="2"/>
        <v>No</v>
      </c>
      <c r="K15" s="20" t="str">
        <f t="shared" si="3"/>
        <v>Yes</v>
      </c>
      <c r="L15" s="20" t="str">
        <f t="shared" si="4"/>
        <v>Data Present</v>
      </c>
    </row>
    <row r="16">
      <c r="A16" s="23">
        <v>20766.0</v>
      </c>
      <c r="B16" s="24">
        <v>20629.0</v>
      </c>
      <c r="C16" s="23" t="s">
        <v>21</v>
      </c>
      <c r="D16" s="23">
        <v>75000.0</v>
      </c>
      <c r="E16" s="23" t="s">
        <v>17</v>
      </c>
      <c r="F16" s="23" t="s">
        <v>32</v>
      </c>
      <c r="G16" s="23" t="s">
        <v>26</v>
      </c>
      <c r="H16" s="23">
        <v>5.0</v>
      </c>
      <c r="I16" s="25" t="str">
        <f t="shared" si="1"/>
        <v>Level3</v>
      </c>
      <c r="J16" s="25" t="str">
        <f t="shared" si="2"/>
        <v>No</v>
      </c>
      <c r="K16" s="25" t="str">
        <f t="shared" si="3"/>
        <v>No</v>
      </c>
      <c r="L16" s="25" t="str">
        <f t="shared" si="4"/>
        <v>Data Present</v>
      </c>
    </row>
    <row r="18">
      <c r="A18" s="27" t="s">
        <v>33</v>
      </c>
    </row>
    <row r="19">
      <c r="A19" s="28" t="s">
        <v>34</v>
      </c>
      <c r="B19" s="28" t="s">
        <v>35</v>
      </c>
    </row>
    <row r="20">
      <c r="A20" s="28" t="s">
        <v>36</v>
      </c>
      <c r="B20" s="28" t="s">
        <v>37</v>
      </c>
    </row>
    <row r="21">
      <c r="A21" s="28" t="s">
        <v>38</v>
      </c>
      <c r="B21" s="28" t="s">
        <v>39</v>
      </c>
    </row>
    <row r="22">
      <c r="A22" s="28" t="s">
        <v>40</v>
      </c>
      <c r="B22" s="28" t="s">
        <v>41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3">
    <mergeCell ref="C1:C2"/>
    <mergeCell ref="D1:D2"/>
    <mergeCell ref="A2:B2"/>
  </mergeCells>
  <printOptions/>
  <pageMargins bottom="0.75" footer="0.0" header="0.0" left="0.7" right="0.7" top="0.75"/>
  <pageSetup paperSize="9" orientation="portrait"/>
  <drawing r:id="rId1"/>
</worksheet>
</file>