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399 project\"/>
    </mc:Choice>
  </mc:AlternateContent>
  <bookViews>
    <workbookView xWindow="0" yWindow="0" windowWidth="24720" windowHeight="12210"/>
  </bookViews>
  <sheets>
    <sheet name="crimestat3" sheetId="1" r:id="rId1"/>
  </sheets>
  <calcPr calcId="162913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R10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9" i="1"/>
  <c r="R4" i="1"/>
  <c r="R5" i="1"/>
  <c r="R6" i="1"/>
  <c r="R7" i="1"/>
  <c r="R8" i="1"/>
  <c r="R3" i="1"/>
  <c r="R2" i="1"/>
</calcChain>
</file>

<file path=xl/sharedStrings.xml><?xml version="1.0" encoding="utf-8"?>
<sst xmlns="http://schemas.openxmlformats.org/spreadsheetml/2006/main" count="131" uniqueCount="80">
  <si>
    <t>gunmurder</t>
  </si>
  <si>
    <t>gunrate</t>
  </si>
  <si>
    <t>violent</t>
  </si>
  <si>
    <t>murderslaughter</t>
  </si>
  <si>
    <t>rape</t>
  </si>
  <si>
    <t>rob</t>
  </si>
  <si>
    <t>aggrevated</t>
  </si>
  <si>
    <t>property</t>
  </si>
  <si>
    <t>burg</t>
  </si>
  <si>
    <t>larc</t>
  </si>
  <si>
    <t>motor</t>
  </si>
  <si>
    <t>gdpcap</t>
  </si>
  <si>
    <t>density</t>
  </si>
  <si>
    <t>borderchainav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</si>
  <si>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</si>
  <si>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</si>
  <si>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</si>
  <si>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</si>
  <si>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</si>
  <si>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</si>
  <si>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</si>
  <si>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</si>
  <si>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</si>
  <si>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</si>
  <si>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</si>
  <si>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</si>
  <si>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</si>
  <si>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</si>
  <si>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</si>
  <si>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</si>
  <si>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</si>
  <si>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</si>
  <si>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</si>
  <si>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</si>
  <si>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</si>
  <si>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</si>
  <si>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</si>
  <si>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</si>
  <si>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</si>
  <si>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</si>
  <si>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</si>
  <si>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</si>
  <si>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</si>
  <si>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</si>
  <si>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</si>
  <si>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</si>
  <si>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</si>
  <si>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</si>
  <si>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</si>
  <si>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</si>
  <si>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</si>
  <si>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</si>
  <si>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</si>
  <si>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</si>
  <si>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</si>
  <si>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</si>
  <si>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</si>
  <si>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</si>
  <si>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</si>
  <si>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</si>
  <si>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</si>
  <si>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</si>
  <si>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</si>
  <si>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</si>
  <si>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</t>
  </si>
  <si>
    <t>population</t>
  </si>
  <si>
    <t>gunreg</t>
  </si>
  <si>
    <t>guncap</t>
  </si>
  <si>
    <t>gini</t>
  </si>
  <si>
    <t>poverty</t>
  </si>
  <si>
    <t>nongun</t>
  </si>
  <si>
    <t>state</t>
  </si>
  <si>
    <t>educ</t>
  </si>
  <si>
    <t>agemurder</t>
  </si>
  <si>
    <t>urban</t>
  </si>
  <si>
    <t>female</t>
  </si>
  <si>
    <t>divorce</t>
  </si>
  <si>
    <t>alc</t>
  </si>
  <si>
    <t>mentalrank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</si>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</sst>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tabSelected="1" topLeftCell="F1" workbookViewId="0">
      <selection activeCell="O3" sqref="O3"/>
    </sheetView>
  </sheetViews>
  <sheetFormatPr defaultRowHeight="15" x14ac:dyDescent="0.25"/>
  <cols>
    <col min="5" max="5" width="10.5703125" customWidth="1"/>
  </cols>
  <sheetData>
    <row r="1" spans="1:30" x14ac:dyDescent="0.25">
      <c r="A1" t="s">
        <v>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79</v>
      </c>
      <c r="AC1" t="s">
        <v>78</v>
      </c>
      <c r="AD1" t="s">
        <v>71</v>
      </c>
    </row>
    <row r="2" spans="1:30" x14ac:dyDescent="0.25">
      <c r="A2" t="s">
        <v>14</v>
      </c>
      <c r="B2">
        <v>2.8</v>
      </c>
      <c r="C2">
        <v>48.9</v>
      </c>
      <c r="D2">
        <v>449.9</v>
      </c>
      <c r="E2">
        <v>7.2</v>
      </c>
      <c r="F2">
        <v>26.9</v>
      </c>
      <c r="G2">
        <v>104.1</v>
      </c>
      <c r="H2">
        <v>311.8</v>
      </c>
      <c r="I2">
        <v>3502.2</v>
      </c>
      <c r="J2">
        <v>984.7</v>
      </c>
      <c r="K2">
        <v>2312.8000000000002</v>
      </c>
      <c r="L2">
        <v>204.8</v>
      </c>
      <c r="M2">
        <v>37261</v>
      </c>
      <c r="N2">
        <v>37</v>
      </c>
      <c r="O2">
        <v>41</v>
      </c>
      <c r="P2">
        <v>4874747</v>
      </c>
      <c r="Q2">
        <v>161641</v>
      </c>
      <c r="R2">
        <f>1000*(Q2/P2)</f>
        <v>33.158849064371957</v>
      </c>
      <c r="S2">
        <v>0.47199999999999998</v>
      </c>
      <c r="T2">
        <v>19.2</v>
      </c>
      <c r="U2">
        <f>E2-B2</f>
        <v>4.4000000000000004</v>
      </c>
      <c r="V2">
        <v>23.5</v>
      </c>
      <c r="W2" s="1">
        <v>17.79</v>
      </c>
      <c r="X2">
        <v>59</v>
      </c>
      <c r="Y2">
        <v>51.5</v>
      </c>
      <c r="Z2">
        <v>4.3</v>
      </c>
      <c r="AA2">
        <v>1.99</v>
      </c>
      <c r="AB2">
        <v>26.38</v>
      </c>
      <c r="AC2">
        <v>50</v>
      </c>
      <c r="AD2" t="s">
        <v>14</v>
      </c>
    </row>
    <row r="3" spans="1:30" x14ac:dyDescent="0.25">
      <c r="A3" t="s">
        <v>15</v>
      </c>
      <c r="B3">
        <v>5.3</v>
      </c>
      <c r="C3">
        <v>61.7</v>
      </c>
      <c r="D3">
        <v>603.20000000000005</v>
      </c>
      <c r="E3">
        <v>8</v>
      </c>
      <c r="F3">
        <v>79.7</v>
      </c>
      <c r="G3">
        <v>86.1</v>
      </c>
      <c r="H3">
        <v>433.2</v>
      </c>
      <c r="I3">
        <v>2739.4</v>
      </c>
      <c r="J3">
        <v>403.3</v>
      </c>
      <c r="K3">
        <v>2128</v>
      </c>
      <c r="L3">
        <v>208.1</v>
      </c>
      <c r="M3">
        <v>63971</v>
      </c>
      <c r="N3">
        <v>0</v>
      </c>
      <c r="P3">
        <v>739795</v>
      </c>
      <c r="Q3">
        <v>15824</v>
      </c>
      <c r="R3">
        <f>1000*(Q3/P3)</f>
        <v>21.389709311363283</v>
      </c>
      <c r="S3">
        <v>0.42199999999999999</v>
      </c>
      <c r="T3">
        <v>11.4</v>
      </c>
      <c r="U3">
        <f t="shared" ref="U3:U9" si="0">E3-B3</f>
        <v>2.7</v>
      </c>
      <c r="V3">
        <v>28</v>
      </c>
      <c r="W3" s="1">
        <v>19.59</v>
      </c>
      <c r="X3">
        <v>66</v>
      </c>
      <c r="Y3">
        <v>48</v>
      </c>
      <c r="Z3">
        <v>4.8</v>
      </c>
      <c r="AA3">
        <v>2.84</v>
      </c>
      <c r="AB3">
        <v>4.2699999999999996</v>
      </c>
      <c r="AC3">
        <v>25</v>
      </c>
      <c r="AD3" t="s">
        <v>15</v>
      </c>
    </row>
    <row r="4" spans="1:30" x14ac:dyDescent="0.25">
      <c r="A4" t="s">
        <v>16</v>
      </c>
      <c r="B4">
        <v>2.5</v>
      </c>
      <c r="C4">
        <v>32.299999999999997</v>
      </c>
      <c r="D4">
        <v>428.9</v>
      </c>
      <c r="E4">
        <v>4.5</v>
      </c>
      <c r="F4">
        <v>34.700000000000003</v>
      </c>
      <c r="G4">
        <v>112.7</v>
      </c>
      <c r="H4">
        <v>276</v>
      </c>
      <c r="I4">
        <v>3539.2</v>
      </c>
      <c r="J4">
        <v>807.8</v>
      </c>
      <c r="K4">
        <v>2439.1</v>
      </c>
      <c r="L4">
        <v>292.3</v>
      </c>
      <c r="M4">
        <v>38590</v>
      </c>
      <c r="N4">
        <v>23</v>
      </c>
      <c r="O4">
        <v>33.700000000000003</v>
      </c>
      <c r="P4">
        <v>7016270</v>
      </c>
      <c r="Q4">
        <v>179738</v>
      </c>
      <c r="R4">
        <f t="shared" ref="R4:R9" si="1">1000*(Q4/P4)</f>
        <v>25.617315183138622</v>
      </c>
      <c r="S4">
        <v>0.45500000000000002</v>
      </c>
      <c r="T4">
        <v>18.2</v>
      </c>
      <c r="U4">
        <f t="shared" si="0"/>
        <v>2</v>
      </c>
      <c r="V4">
        <v>27.5</v>
      </c>
      <c r="W4" s="1">
        <v>14.2</v>
      </c>
      <c r="X4">
        <v>89.8</v>
      </c>
      <c r="Y4">
        <v>50.3</v>
      </c>
      <c r="Z4">
        <v>3.9</v>
      </c>
      <c r="AA4">
        <v>2.34</v>
      </c>
      <c r="AB4">
        <v>4.16</v>
      </c>
      <c r="AC4">
        <v>43</v>
      </c>
      <c r="AD4" t="s">
        <v>16</v>
      </c>
    </row>
    <row r="5" spans="1:30" x14ac:dyDescent="0.25">
      <c r="A5" t="s">
        <v>17</v>
      </c>
      <c r="B5">
        <v>3.7</v>
      </c>
      <c r="C5">
        <v>57.9</v>
      </c>
      <c r="D5">
        <v>469.1</v>
      </c>
      <c r="E5">
        <v>6.1</v>
      </c>
      <c r="F5">
        <v>42.3</v>
      </c>
      <c r="G5">
        <v>78.7</v>
      </c>
      <c r="H5">
        <v>342.3</v>
      </c>
      <c r="I5">
        <v>3660.1</v>
      </c>
      <c r="J5">
        <v>1081.3</v>
      </c>
      <c r="K5">
        <v>2384.6999999999998</v>
      </c>
      <c r="L5">
        <v>194.1</v>
      </c>
      <c r="M5">
        <v>36368</v>
      </c>
      <c r="N5">
        <v>22</v>
      </c>
      <c r="O5">
        <v>43.966666670000002</v>
      </c>
      <c r="P5">
        <v>3004279</v>
      </c>
      <c r="Q5">
        <v>79841</v>
      </c>
      <c r="R5">
        <f t="shared" si="1"/>
        <v>26.575760773217134</v>
      </c>
      <c r="S5">
        <v>0.45800000000000002</v>
      </c>
      <c r="T5">
        <v>18.7</v>
      </c>
      <c r="U5">
        <f t="shared" si="0"/>
        <v>2.3999999999999995</v>
      </c>
      <c r="V5">
        <v>21.1</v>
      </c>
      <c r="W5" s="1">
        <v>16.93</v>
      </c>
      <c r="X5">
        <v>56.2</v>
      </c>
      <c r="Y5">
        <v>50.9</v>
      </c>
      <c r="Z5">
        <v>5.3</v>
      </c>
      <c r="AA5">
        <v>1.83</v>
      </c>
      <c r="AB5">
        <v>15.76</v>
      </c>
      <c r="AC5">
        <v>44</v>
      </c>
      <c r="AD5" t="s">
        <v>17</v>
      </c>
    </row>
    <row r="6" spans="1:30" x14ac:dyDescent="0.25">
      <c r="A6" t="s">
        <v>18</v>
      </c>
      <c r="B6">
        <v>3.3</v>
      </c>
      <c r="C6">
        <v>20.100000000000001</v>
      </c>
      <c r="D6">
        <v>423.1</v>
      </c>
      <c r="E6">
        <v>4.8</v>
      </c>
      <c r="F6">
        <v>20.6</v>
      </c>
      <c r="G6">
        <v>148.6</v>
      </c>
      <c r="H6">
        <v>248.9</v>
      </c>
      <c r="I6">
        <v>2758.7</v>
      </c>
      <c r="J6">
        <v>646.1</v>
      </c>
      <c r="K6">
        <v>1669.5</v>
      </c>
      <c r="L6">
        <v>443.2</v>
      </c>
      <c r="M6">
        <v>58619</v>
      </c>
      <c r="N6">
        <v>97</v>
      </c>
      <c r="O6">
        <v>34.9</v>
      </c>
      <c r="P6">
        <v>39536653</v>
      </c>
      <c r="Q6">
        <v>344622</v>
      </c>
      <c r="R6">
        <f t="shared" si="1"/>
        <v>8.7165193270153658</v>
      </c>
      <c r="S6">
        <v>0.47099999999999997</v>
      </c>
      <c r="T6">
        <v>16.399999999999999</v>
      </c>
      <c r="U6">
        <f t="shared" si="0"/>
        <v>1.5</v>
      </c>
      <c r="V6">
        <v>31.4</v>
      </c>
      <c r="W6" s="1">
        <v>7.89</v>
      </c>
      <c r="X6">
        <v>95.2</v>
      </c>
      <c r="Y6">
        <v>50.3</v>
      </c>
      <c r="Z6">
        <v>4.3</v>
      </c>
      <c r="AA6">
        <v>2.27</v>
      </c>
      <c r="AB6">
        <v>6.67</v>
      </c>
      <c r="AC6">
        <v>38</v>
      </c>
      <c r="AD6" t="s">
        <v>18</v>
      </c>
    </row>
    <row r="7" spans="1:30" x14ac:dyDescent="0.25">
      <c r="A7" t="s">
        <v>19</v>
      </c>
      <c r="B7">
        <v>2.1</v>
      </c>
      <c r="C7">
        <v>34.299999999999997</v>
      </c>
      <c r="D7">
        <v>308.89999999999998</v>
      </c>
      <c r="E7">
        <v>3.2</v>
      </c>
      <c r="F7">
        <v>40.700000000000003</v>
      </c>
      <c r="G7">
        <v>65.400000000000006</v>
      </c>
      <c r="H7">
        <v>199.6</v>
      </c>
      <c r="I7">
        <v>2684.7</v>
      </c>
      <c r="J7">
        <v>504.2</v>
      </c>
      <c r="K7">
        <v>1947.4</v>
      </c>
      <c r="L7">
        <v>233.1</v>
      </c>
      <c r="M7">
        <v>52795</v>
      </c>
      <c r="N7">
        <v>20</v>
      </c>
      <c r="O7">
        <v>41.871428569999999</v>
      </c>
      <c r="P7">
        <v>5607154</v>
      </c>
      <c r="Q7">
        <v>92435</v>
      </c>
      <c r="R7">
        <f t="shared" si="1"/>
        <v>16.48519016955839</v>
      </c>
      <c r="S7">
        <v>0.45700000000000002</v>
      </c>
      <c r="T7">
        <v>12.1</v>
      </c>
      <c r="U7">
        <f t="shared" si="0"/>
        <v>1.1000000000000001</v>
      </c>
      <c r="V7">
        <v>38.1</v>
      </c>
      <c r="W7" s="1">
        <v>11.75</v>
      </c>
      <c r="X7">
        <v>86.2</v>
      </c>
      <c r="Y7">
        <v>49.9</v>
      </c>
      <c r="Z7">
        <v>4.4000000000000004</v>
      </c>
      <c r="AA7">
        <v>2.77</v>
      </c>
      <c r="AB7">
        <v>4.28</v>
      </c>
      <c r="AC7">
        <v>15</v>
      </c>
      <c r="AD7" t="s">
        <v>19</v>
      </c>
    </row>
    <row r="8" spans="1:30" x14ac:dyDescent="0.25">
      <c r="A8" t="s">
        <v>20</v>
      </c>
      <c r="B8">
        <v>2</v>
      </c>
      <c r="C8">
        <v>16.600000000000001</v>
      </c>
      <c r="D8">
        <v>283</v>
      </c>
      <c r="E8">
        <v>3.3</v>
      </c>
      <c r="F8">
        <v>25.6</v>
      </c>
      <c r="G8">
        <v>102.7</v>
      </c>
      <c r="H8">
        <v>150.6</v>
      </c>
      <c r="I8">
        <v>2140</v>
      </c>
      <c r="J8">
        <v>409.7</v>
      </c>
      <c r="K8">
        <v>1550.7</v>
      </c>
      <c r="L8">
        <v>179.6</v>
      </c>
      <c r="M8">
        <v>64511</v>
      </c>
      <c r="N8">
        <v>286</v>
      </c>
      <c r="O8">
        <v>14.46666667</v>
      </c>
      <c r="P8">
        <v>3588184</v>
      </c>
      <c r="Q8">
        <v>82400</v>
      </c>
      <c r="R8">
        <f t="shared" si="1"/>
        <v>22.964262702247151</v>
      </c>
      <c r="S8">
        <v>0.48599999999999999</v>
      </c>
      <c r="T8">
        <v>10.8</v>
      </c>
      <c r="U8">
        <f t="shared" si="0"/>
        <v>1.2999999999999998</v>
      </c>
      <c r="V8">
        <v>37.6</v>
      </c>
      <c r="W8" s="1">
        <v>4.4800000000000004</v>
      </c>
      <c r="X8">
        <v>88</v>
      </c>
      <c r="Y8">
        <v>51.3</v>
      </c>
      <c r="Z8">
        <v>3.1</v>
      </c>
      <c r="AA8">
        <v>2.41</v>
      </c>
      <c r="AB8">
        <v>10.34</v>
      </c>
      <c r="AC8">
        <v>8</v>
      </c>
      <c r="AD8" t="s">
        <v>20</v>
      </c>
    </row>
    <row r="9" spans="1:30" x14ac:dyDescent="0.25">
      <c r="A9" t="s">
        <v>21</v>
      </c>
      <c r="B9">
        <v>5.5</v>
      </c>
      <c r="C9">
        <v>5.2</v>
      </c>
      <c r="D9">
        <v>547.4</v>
      </c>
      <c r="E9">
        <v>6.7</v>
      </c>
      <c r="F9">
        <v>26.5</v>
      </c>
      <c r="G9">
        <v>162.69999999999999</v>
      </c>
      <c r="H9">
        <v>352</v>
      </c>
      <c r="I9">
        <v>3340.9</v>
      </c>
      <c r="J9">
        <v>803.7</v>
      </c>
      <c r="K9">
        <v>2380.6</v>
      </c>
      <c r="L9">
        <v>156.6</v>
      </c>
      <c r="M9">
        <v>63664</v>
      </c>
      <c r="N9">
        <v>187</v>
      </c>
      <c r="O9">
        <v>22.766666669999999</v>
      </c>
      <c r="P9">
        <v>961939</v>
      </c>
      <c r="Q9">
        <v>4852</v>
      </c>
      <c r="R9">
        <f t="shared" si="1"/>
        <v>5.043978880157681</v>
      </c>
      <c r="S9">
        <v>0.44</v>
      </c>
      <c r="T9">
        <v>13</v>
      </c>
      <c r="U9">
        <f t="shared" si="0"/>
        <v>1.2000000000000002</v>
      </c>
      <c r="V9">
        <v>30</v>
      </c>
      <c r="W9" s="1">
        <v>10.8</v>
      </c>
      <c r="X9">
        <v>83.3</v>
      </c>
      <c r="Y9">
        <v>51.6</v>
      </c>
      <c r="Z9">
        <v>3.6</v>
      </c>
      <c r="AA9">
        <v>3.68</v>
      </c>
      <c r="AB9">
        <v>20.95</v>
      </c>
      <c r="AC9">
        <v>13</v>
      </c>
      <c r="AD9" t="s">
        <v>21</v>
      </c>
    </row>
    <row r="10" spans="1:30" x14ac:dyDescent="0.25">
      <c r="A10" t="s">
        <v>22</v>
      </c>
      <c r="B10">
        <v>3.9</v>
      </c>
      <c r="C10">
        <v>32.5</v>
      </c>
      <c r="D10">
        <v>487.1</v>
      </c>
      <c r="E10">
        <v>5.0999999999999996</v>
      </c>
      <c r="F10">
        <v>27.2</v>
      </c>
      <c r="G10">
        <v>123.7</v>
      </c>
      <c r="H10">
        <v>330.9</v>
      </c>
      <c r="I10">
        <v>3276.7</v>
      </c>
      <c r="J10">
        <v>794.9</v>
      </c>
      <c r="K10">
        <v>2288.6</v>
      </c>
      <c r="L10">
        <v>193.2</v>
      </c>
      <c r="M10">
        <v>39543</v>
      </c>
      <c r="N10">
        <v>245</v>
      </c>
      <c r="O10">
        <v>46</v>
      </c>
      <c r="P10">
        <v>20984400</v>
      </c>
      <c r="Q10">
        <v>343622</v>
      </c>
      <c r="R10">
        <f t="shared" ref="R10:R51" si="2">1000*(Q10/P10)</f>
        <v>16.375116753397762</v>
      </c>
      <c r="S10">
        <v>0.47399999999999998</v>
      </c>
      <c r="T10">
        <v>16.600000000000001</v>
      </c>
      <c r="U10">
        <f t="shared" ref="U10:U51" si="3">E10-B10</f>
        <v>1.1999999999999997</v>
      </c>
      <c r="V10">
        <v>27.3</v>
      </c>
      <c r="W10" s="1">
        <v>12.49</v>
      </c>
      <c r="X10">
        <v>91.2</v>
      </c>
      <c r="Y10">
        <v>51.1</v>
      </c>
      <c r="Z10">
        <v>4.5</v>
      </c>
      <c r="AA10">
        <v>2.6</v>
      </c>
      <c r="AB10">
        <v>15.91</v>
      </c>
      <c r="AC10">
        <v>41</v>
      </c>
      <c r="AD10" t="s">
        <v>22</v>
      </c>
    </row>
    <row r="11" spans="1:30" x14ac:dyDescent="0.25">
      <c r="A11" t="s">
        <v>23</v>
      </c>
      <c r="B11">
        <v>4.5</v>
      </c>
      <c r="C11">
        <v>31.6</v>
      </c>
      <c r="D11">
        <v>378.9</v>
      </c>
      <c r="E11">
        <v>6</v>
      </c>
      <c r="F11">
        <v>21.4</v>
      </c>
      <c r="G11">
        <v>125.6</v>
      </c>
      <c r="H11">
        <v>226</v>
      </c>
      <c r="I11">
        <v>3410.6</v>
      </c>
      <c r="J11">
        <v>874.9</v>
      </c>
      <c r="K11">
        <v>2248</v>
      </c>
      <c r="L11">
        <v>287.7</v>
      </c>
      <c r="M11">
        <v>44723</v>
      </c>
      <c r="N11">
        <v>68</v>
      </c>
      <c r="O11">
        <v>40.74</v>
      </c>
      <c r="P11">
        <v>10429379</v>
      </c>
      <c r="Q11">
        <v>19050</v>
      </c>
      <c r="R11">
        <f t="shared" si="2"/>
        <v>1.8265708821205939</v>
      </c>
      <c r="S11">
        <v>0.46800000000000003</v>
      </c>
      <c r="T11">
        <v>18.399999999999999</v>
      </c>
      <c r="U11">
        <f t="shared" si="3"/>
        <v>1.5</v>
      </c>
      <c r="V11">
        <v>28.8</v>
      </c>
      <c r="W11" s="1">
        <v>12.63</v>
      </c>
      <c r="X11">
        <v>75.099999999999994</v>
      </c>
      <c r="Y11">
        <v>51.2</v>
      </c>
      <c r="Z11">
        <v>2.5</v>
      </c>
      <c r="AA11">
        <v>1.95</v>
      </c>
      <c r="AB11">
        <v>31.4</v>
      </c>
      <c r="AC11">
        <v>42</v>
      </c>
      <c r="AD11" t="s">
        <v>23</v>
      </c>
    </row>
    <row r="12" spans="1:30" x14ac:dyDescent="0.25">
      <c r="A12" t="s">
        <v>24</v>
      </c>
      <c r="B12">
        <v>0.3</v>
      </c>
      <c r="C12">
        <v>45.1</v>
      </c>
      <c r="D12">
        <v>239.2</v>
      </c>
      <c r="E12">
        <v>1.3</v>
      </c>
      <c r="F12">
        <v>20.5</v>
      </c>
      <c r="G12">
        <v>74.7</v>
      </c>
      <c r="H12">
        <v>141.9</v>
      </c>
      <c r="I12">
        <v>3075.2</v>
      </c>
      <c r="J12">
        <v>573.1</v>
      </c>
      <c r="K12">
        <v>2243.1999999999998</v>
      </c>
      <c r="L12">
        <v>258.89999999999998</v>
      </c>
      <c r="M12">
        <v>51277</v>
      </c>
      <c r="N12">
        <v>86</v>
      </c>
      <c r="P12">
        <v>1427538</v>
      </c>
      <c r="Q12">
        <v>7859</v>
      </c>
      <c r="R12">
        <f t="shared" si="2"/>
        <v>5.5052825213759631</v>
      </c>
      <c r="S12">
        <v>0.433</v>
      </c>
      <c r="T12">
        <v>11.5</v>
      </c>
      <c r="U12">
        <f t="shared" si="3"/>
        <v>1</v>
      </c>
      <c r="V12">
        <v>30.8</v>
      </c>
      <c r="W12" s="1">
        <v>2.71</v>
      </c>
      <c r="X12">
        <v>91.9</v>
      </c>
      <c r="Y12">
        <v>49.9</v>
      </c>
      <c r="Z12">
        <v>3.7</v>
      </c>
      <c r="AA12">
        <v>2.59</v>
      </c>
      <c r="AB12">
        <v>3.08</v>
      </c>
      <c r="AC12">
        <v>29</v>
      </c>
      <c r="AD12" t="s">
        <v>24</v>
      </c>
    </row>
    <row r="13" spans="1:30" x14ac:dyDescent="0.25">
      <c r="A13" t="s">
        <v>25</v>
      </c>
      <c r="B13">
        <v>1.5</v>
      </c>
      <c r="C13">
        <v>56.6</v>
      </c>
      <c r="D13">
        <v>207.9</v>
      </c>
      <c r="E13">
        <v>1.9</v>
      </c>
      <c r="F13">
        <v>30</v>
      </c>
      <c r="G13">
        <v>15.2</v>
      </c>
      <c r="H13">
        <v>160.9</v>
      </c>
      <c r="I13">
        <v>1983.5</v>
      </c>
      <c r="J13">
        <v>450.3</v>
      </c>
      <c r="K13">
        <v>1447.7</v>
      </c>
      <c r="L13">
        <v>85.5</v>
      </c>
      <c r="M13">
        <v>35466</v>
      </c>
      <c r="N13">
        <v>7</v>
      </c>
      <c r="O13">
        <v>44.666666669999998</v>
      </c>
      <c r="P13">
        <v>1716943</v>
      </c>
      <c r="Q13">
        <v>49533</v>
      </c>
      <c r="R13">
        <f t="shared" si="2"/>
        <v>28.849530823096632</v>
      </c>
      <c r="S13">
        <v>0.433</v>
      </c>
      <c r="T13">
        <v>14.8</v>
      </c>
      <c r="U13">
        <f t="shared" si="3"/>
        <v>0.39999999999999991</v>
      </c>
      <c r="V13">
        <v>25.9</v>
      </c>
      <c r="W13" s="1">
        <v>14.08</v>
      </c>
      <c r="X13">
        <v>70.599999999999994</v>
      </c>
      <c r="Y13">
        <v>49.9</v>
      </c>
      <c r="Z13">
        <v>4.9000000000000004</v>
      </c>
      <c r="AA13">
        <v>2.86</v>
      </c>
      <c r="AB13">
        <v>0.95</v>
      </c>
      <c r="AC13">
        <v>40</v>
      </c>
      <c r="AD13" t="s">
        <v>25</v>
      </c>
    </row>
    <row r="14" spans="1:30" x14ac:dyDescent="0.25">
      <c r="A14" t="s">
        <v>26</v>
      </c>
      <c r="B14">
        <v>3.4</v>
      </c>
      <c r="C14">
        <v>26.2</v>
      </c>
      <c r="D14">
        <v>414.8</v>
      </c>
      <c r="E14">
        <v>5.8</v>
      </c>
      <c r="F14">
        <v>27.7</v>
      </c>
      <c r="G14">
        <v>151.19999999999999</v>
      </c>
      <c r="H14">
        <v>230</v>
      </c>
      <c r="I14">
        <v>2578.6999999999998</v>
      </c>
      <c r="J14">
        <v>552.20000000000005</v>
      </c>
      <c r="K14">
        <v>1826.9</v>
      </c>
      <c r="L14">
        <v>199.5</v>
      </c>
      <c r="M14">
        <v>54091</v>
      </c>
      <c r="N14">
        <v>89</v>
      </c>
      <c r="O14">
        <v>42.366666670000001</v>
      </c>
      <c r="P14">
        <v>12802023</v>
      </c>
      <c r="Q14">
        <v>146487</v>
      </c>
      <c r="R14">
        <f t="shared" si="2"/>
        <v>11.442488425462132</v>
      </c>
      <c r="S14">
        <v>0.46500000000000002</v>
      </c>
      <c r="T14">
        <v>14.3</v>
      </c>
      <c r="U14">
        <f t="shared" si="3"/>
        <v>2.4</v>
      </c>
      <c r="V14">
        <v>32.299999999999997</v>
      </c>
      <c r="W14" s="1">
        <v>8.67</v>
      </c>
      <c r="X14">
        <v>88.5</v>
      </c>
      <c r="Y14">
        <v>51</v>
      </c>
      <c r="Z14">
        <v>2.6</v>
      </c>
      <c r="AA14">
        <v>2.36</v>
      </c>
      <c r="AB14">
        <v>14.88</v>
      </c>
      <c r="AC14">
        <v>30</v>
      </c>
      <c r="AD14" t="s">
        <v>26</v>
      </c>
    </row>
    <row r="15" spans="1:30" x14ac:dyDescent="0.25">
      <c r="A15" t="s">
        <v>27</v>
      </c>
      <c r="B15">
        <v>3.2</v>
      </c>
      <c r="C15">
        <v>33.799999999999997</v>
      </c>
      <c r="D15">
        <v>345.7</v>
      </c>
      <c r="E15">
        <v>5.6</v>
      </c>
      <c r="F15">
        <v>25.5</v>
      </c>
      <c r="G15">
        <v>100.9</v>
      </c>
      <c r="H15">
        <v>214.6</v>
      </c>
      <c r="I15">
        <v>3029.2</v>
      </c>
      <c r="J15">
        <v>728.3</v>
      </c>
      <c r="K15">
        <v>2092</v>
      </c>
      <c r="L15">
        <v>209</v>
      </c>
      <c r="M15">
        <v>45317</v>
      </c>
      <c r="N15">
        <v>71</v>
      </c>
      <c r="O15">
        <v>34.674999999999997</v>
      </c>
      <c r="P15">
        <v>6666818</v>
      </c>
      <c r="Q15">
        <v>114019</v>
      </c>
      <c r="R15">
        <f t="shared" si="2"/>
        <v>17.102461774117728</v>
      </c>
      <c r="S15">
        <v>0.44</v>
      </c>
      <c r="T15">
        <v>15.2</v>
      </c>
      <c r="U15">
        <f t="shared" si="3"/>
        <v>2.3999999999999995</v>
      </c>
      <c r="V15">
        <v>24.1</v>
      </c>
      <c r="W15" s="1">
        <v>13.04</v>
      </c>
      <c r="X15">
        <v>72.400000000000006</v>
      </c>
      <c r="Y15">
        <v>50.8</v>
      </c>
      <c r="AA15">
        <v>2.13</v>
      </c>
      <c r="AB15">
        <v>9.07</v>
      </c>
      <c r="AC15">
        <v>21</v>
      </c>
      <c r="AD15" t="s">
        <v>27</v>
      </c>
    </row>
    <row r="16" spans="1:30" x14ac:dyDescent="0.25">
      <c r="A16" t="s">
        <v>28</v>
      </c>
      <c r="B16">
        <v>1.6</v>
      </c>
      <c r="C16">
        <v>33.799999999999997</v>
      </c>
      <c r="D16">
        <v>263.89999999999998</v>
      </c>
      <c r="E16">
        <v>2.2999999999999998</v>
      </c>
      <c r="F16">
        <v>28.3</v>
      </c>
      <c r="G16">
        <v>31.3</v>
      </c>
      <c r="H16">
        <v>202.8</v>
      </c>
      <c r="I16">
        <v>2271.8000000000002</v>
      </c>
      <c r="J16">
        <v>556.1</v>
      </c>
      <c r="K16">
        <v>1584.8</v>
      </c>
      <c r="L16">
        <v>130.9</v>
      </c>
      <c r="M16">
        <v>50315</v>
      </c>
      <c r="N16">
        <v>21</v>
      </c>
      <c r="O16">
        <v>40.533333329999998</v>
      </c>
      <c r="P16">
        <v>3145711</v>
      </c>
      <c r="Q16">
        <v>28494</v>
      </c>
      <c r="R16">
        <f t="shared" si="2"/>
        <v>9.0580476083149399</v>
      </c>
      <c r="S16">
        <v>0.42699999999999999</v>
      </c>
      <c r="T16">
        <v>12.3</v>
      </c>
      <c r="U16">
        <f t="shared" si="3"/>
        <v>0.69999999999999973</v>
      </c>
      <c r="V16">
        <v>26.7</v>
      </c>
      <c r="W16" s="1">
        <v>8.19</v>
      </c>
      <c r="X16">
        <v>64</v>
      </c>
      <c r="Y16">
        <v>50.5</v>
      </c>
      <c r="Z16">
        <v>2.4</v>
      </c>
      <c r="AA16">
        <v>2.39</v>
      </c>
      <c r="AB16">
        <v>2.68</v>
      </c>
      <c r="AC16">
        <v>17</v>
      </c>
      <c r="AD16" t="s">
        <v>28</v>
      </c>
    </row>
    <row r="17" spans="1:30" x14ac:dyDescent="0.25">
      <c r="A17" t="s">
        <v>29</v>
      </c>
      <c r="B17">
        <v>3.1</v>
      </c>
      <c r="C17">
        <v>32.200000000000003</v>
      </c>
      <c r="D17">
        <v>354.6</v>
      </c>
      <c r="E17">
        <v>4.4000000000000004</v>
      </c>
      <c r="F17">
        <v>36.5</v>
      </c>
      <c r="G17">
        <v>52</v>
      </c>
      <c r="H17">
        <v>263.2</v>
      </c>
      <c r="I17">
        <v>3143.2</v>
      </c>
      <c r="J17">
        <v>650.29999999999995</v>
      </c>
      <c r="K17">
        <v>2258</v>
      </c>
      <c r="L17">
        <v>234.9</v>
      </c>
      <c r="M17">
        <v>46982</v>
      </c>
      <c r="N17">
        <v>14</v>
      </c>
      <c r="O17">
        <v>39.475000000000001</v>
      </c>
      <c r="P17">
        <v>2913123</v>
      </c>
      <c r="Q17">
        <v>52634</v>
      </c>
      <c r="R17">
        <f t="shared" si="2"/>
        <v>18.067894833139555</v>
      </c>
      <c r="S17">
        <v>0.44500000000000001</v>
      </c>
      <c r="T17">
        <v>13.5</v>
      </c>
      <c r="U17">
        <f t="shared" si="3"/>
        <v>1.3000000000000003</v>
      </c>
      <c r="V17">
        <v>31</v>
      </c>
      <c r="W17" s="1">
        <v>11.44</v>
      </c>
      <c r="X17">
        <v>74.2</v>
      </c>
      <c r="Y17">
        <v>50.4</v>
      </c>
      <c r="Z17">
        <v>3.9</v>
      </c>
      <c r="AA17">
        <v>1.9</v>
      </c>
      <c r="AB17">
        <v>6.15</v>
      </c>
      <c r="AC17">
        <v>31</v>
      </c>
      <c r="AD17" t="s">
        <v>29</v>
      </c>
    </row>
    <row r="18" spans="1:30" x14ac:dyDescent="0.25">
      <c r="A18" t="s">
        <v>30</v>
      </c>
      <c r="B18">
        <v>3.2</v>
      </c>
      <c r="C18">
        <v>42.4</v>
      </c>
      <c r="D18">
        <v>222.6</v>
      </c>
      <c r="E18">
        <v>4.7</v>
      </c>
      <c r="F18">
        <v>29</v>
      </c>
      <c r="G18">
        <v>80.7</v>
      </c>
      <c r="H18">
        <v>108.4</v>
      </c>
      <c r="I18">
        <v>2552.9</v>
      </c>
      <c r="J18">
        <v>675.4</v>
      </c>
      <c r="K18">
        <v>1725.2</v>
      </c>
      <c r="L18">
        <v>152.19999999999999</v>
      </c>
      <c r="M18">
        <v>38985</v>
      </c>
      <c r="N18">
        <v>43</v>
      </c>
      <c r="O18">
        <v>38.257142860000002</v>
      </c>
      <c r="P18">
        <v>4454189</v>
      </c>
      <c r="Q18">
        <v>81068</v>
      </c>
      <c r="R18">
        <f t="shared" si="2"/>
        <v>18.200395178561127</v>
      </c>
      <c r="S18">
        <v>0.46600000000000003</v>
      </c>
      <c r="T18">
        <v>19</v>
      </c>
      <c r="U18">
        <f t="shared" si="3"/>
        <v>1.5</v>
      </c>
      <c r="V18">
        <v>22.3</v>
      </c>
      <c r="W18" s="1">
        <v>14.15</v>
      </c>
      <c r="X18">
        <v>58.4</v>
      </c>
      <c r="Y18">
        <v>50.8</v>
      </c>
      <c r="Z18">
        <v>4.4000000000000004</v>
      </c>
      <c r="AA18">
        <v>1.97</v>
      </c>
      <c r="AB18">
        <v>8.1999999999999993</v>
      </c>
      <c r="AC18">
        <v>19</v>
      </c>
      <c r="AD18" t="s">
        <v>30</v>
      </c>
    </row>
    <row r="19" spans="1:30" x14ac:dyDescent="0.25">
      <c r="A19" t="s">
        <v>31</v>
      </c>
      <c r="B19">
        <v>8.1</v>
      </c>
      <c r="C19">
        <v>44.5</v>
      </c>
      <c r="D19">
        <v>496.9</v>
      </c>
      <c r="E19">
        <v>10.3</v>
      </c>
      <c r="F19">
        <v>25.2</v>
      </c>
      <c r="G19">
        <v>119</v>
      </c>
      <c r="H19">
        <v>342</v>
      </c>
      <c r="I19">
        <v>3540.6</v>
      </c>
      <c r="J19">
        <v>915.7</v>
      </c>
      <c r="K19">
        <v>2453.6999999999998</v>
      </c>
      <c r="L19">
        <v>171.3</v>
      </c>
      <c r="M19">
        <v>43917</v>
      </c>
      <c r="N19">
        <v>41</v>
      </c>
      <c r="O19">
        <v>48.833333330000002</v>
      </c>
      <c r="P19">
        <v>4684333</v>
      </c>
      <c r="Q19">
        <v>116831</v>
      </c>
      <c r="R19">
        <f t="shared" si="2"/>
        <v>24.940797334433739</v>
      </c>
      <c r="S19">
        <v>0.47499999999999998</v>
      </c>
      <c r="T19">
        <v>19.899999999999999</v>
      </c>
      <c r="U19">
        <f t="shared" si="3"/>
        <v>2.2000000000000011</v>
      </c>
      <c r="V19">
        <v>22.5</v>
      </c>
      <c r="W19" s="1">
        <v>19.149999999999999</v>
      </c>
      <c r="X19">
        <v>73.2</v>
      </c>
      <c r="Y19">
        <v>51</v>
      </c>
      <c r="AA19">
        <v>2.59</v>
      </c>
      <c r="AB19">
        <v>32.4</v>
      </c>
      <c r="AC19">
        <v>47</v>
      </c>
      <c r="AD19" t="s">
        <v>31</v>
      </c>
    </row>
    <row r="20" spans="1:30" x14ac:dyDescent="0.25">
      <c r="A20" t="s">
        <v>32</v>
      </c>
      <c r="B20">
        <v>1.2</v>
      </c>
      <c r="C20">
        <v>22.6</v>
      </c>
      <c r="D20">
        <v>122.7</v>
      </c>
      <c r="E20">
        <v>1.7</v>
      </c>
      <c r="F20">
        <v>28</v>
      </c>
      <c r="G20">
        <v>31.8</v>
      </c>
      <c r="H20">
        <v>61</v>
      </c>
      <c r="I20">
        <v>2509.9</v>
      </c>
      <c r="J20">
        <v>561.29999999999995</v>
      </c>
      <c r="K20">
        <v>1873.7</v>
      </c>
      <c r="L20">
        <v>74.900000000000006</v>
      </c>
      <c r="M20">
        <v>38921</v>
      </c>
      <c r="N20">
        <v>16</v>
      </c>
      <c r="O20">
        <v>30</v>
      </c>
      <c r="P20">
        <v>1335907</v>
      </c>
      <c r="Q20">
        <v>15371</v>
      </c>
      <c r="R20">
        <f t="shared" si="2"/>
        <v>11.506040465391678</v>
      </c>
      <c r="S20">
        <v>0.437</v>
      </c>
      <c r="T20">
        <v>14</v>
      </c>
      <c r="U20">
        <f t="shared" si="3"/>
        <v>0.5</v>
      </c>
      <c r="V20">
        <v>29</v>
      </c>
      <c r="W20" s="1">
        <v>11.89</v>
      </c>
      <c r="X20">
        <v>38.700000000000003</v>
      </c>
      <c r="Y20">
        <v>51.1</v>
      </c>
      <c r="Z20">
        <v>4.2</v>
      </c>
      <c r="AA20">
        <v>2.77</v>
      </c>
      <c r="AB20">
        <v>1.03</v>
      </c>
      <c r="AC20">
        <v>2</v>
      </c>
      <c r="AD20" t="s">
        <v>32</v>
      </c>
    </row>
    <row r="21" spans="1:30" x14ac:dyDescent="0.25">
      <c r="A21" t="s">
        <v>33</v>
      </c>
      <c r="B21">
        <v>4.7</v>
      </c>
      <c r="C21">
        <v>20.7</v>
      </c>
      <c r="D21">
        <v>476.8</v>
      </c>
      <c r="E21">
        <v>8.6</v>
      </c>
      <c r="F21">
        <v>21</v>
      </c>
      <c r="G21">
        <v>172.3</v>
      </c>
      <c r="H21">
        <v>277.2</v>
      </c>
      <c r="I21">
        <v>2753.5</v>
      </c>
      <c r="J21">
        <v>573.20000000000005</v>
      </c>
      <c r="K21">
        <v>1924.9</v>
      </c>
      <c r="L21">
        <v>255.3</v>
      </c>
      <c r="M21">
        <v>55404</v>
      </c>
      <c r="N21">
        <v>238</v>
      </c>
      <c r="O21">
        <v>37.674999999999997</v>
      </c>
      <c r="P21">
        <v>6052177</v>
      </c>
      <c r="Q21">
        <v>103109</v>
      </c>
      <c r="R21">
        <f t="shared" si="2"/>
        <v>17.036679528705125</v>
      </c>
      <c r="S21">
        <v>0.443</v>
      </c>
      <c r="T21">
        <v>10.4</v>
      </c>
      <c r="U21">
        <f t="shared" si="3"/>
        <v>3.8999999999999995</v>
      </c>
      <c r="V21">
        <v>37.9</v>
      </c>
      <c r="W21" s="1">
        <v>9.75</v>
      </c>
      <c r="X21">
        <v>87.2</v>
      </c>
      <c r="Y21">
        <v>51.6</v>
      </c>
      <c r="Z21">
        <v>2.9</v>
      </c>
      <c r="AA21">
        <v>2.14</v>
      </c>
      <c r="AB21">
        <v>30.1</v>
      </c>
      <c r="AC21">
        <v>12</v>
      </c>
      <c r="AD21" t="s">
        <v>33</v>
      </c>
    </row>
    <row r="22" spans="1:30" x14ac:dyDescent="0.25">
      <c r="A22" t="s">
        <v>34</v>
      </c>
      <c r="B22">
        <v>1.2</v>
      </c>
      <c r="C22">
        <v>22.6</v>
      </c>
      <c r="D22">
        <v>405.5</v>
      </c>
      <c r="E22">
        <v>1.9</v>
      </c>
      <c r="F22">
        <v>24.7</v>
      </c>
      <c r="G22">
        <v>98.6</v>
      </c>
      <c r="H22">
        <v>280.39999999999998</v>
      </c>
      <c r="I22">
        <v>2153</v>
      </c>
      <c r="J22">
        <v>519.70000000000005</v>
      </c>
      <c r="K22">
        <v>1494.4</v>
      </c>
      <c r="L22">
        <v>138.9</v>
      </c>
      <c r="M22">
        <v>65545</v>
      </c>
      <c r="N22">
        <v>336</v>
      </c>
      <c r="O22">
        <v>23.9</v>
      </c>
      <c r="P22">
        <v>6859819</v>
      </c>
      <c r="Q22">
        <v>37152</v>
      </c>
      <c r="R22">
        <f t="shared" si="2"/>
        <v>5.4158863375258157</v>
      </c>
      <c r="S22">
        <v>0.47499999999999998</v>
      </c>
      <c r="T22">
        <v>11.7</v>
      </c>
      <c r="U22">
        <f t="shared" si="3"/>
        <v>0.7</v>
      </c>
      <c r="V22">
        <v>40.5</v>
      </c>
      <c r="W22" s="1">
        <v>3.18</v>
      </c>
      <c r="X22">
        <v>92</v>
      </c>
      <c r="Y22">
        <v>51.6</v>
      </c>
      <c r="Z22">
        <v>2.7</v>
      </c>
      <c r="AA22">
        <v>2.52</v>
      </c>
      <c r="AB22">
        <v>8.1</v>
      </c>
      <c r="AC22">
        <v>3</v>
      </c>
      <c r="AD22" t="s">
        <v>34</v>
      </c>
    </row>
    <row r="23" spans="1:30" x14ac:dyDescent="0.25">
      <c r="A23" t="s">
        <v>35</v>
      </c>
      <c r="B23">
        <v>3.9</v>
      </c>
      <c r="C23">
        <v>28.8</v>
      </c>
      <c r="D23">
        <v>454.5</v>
      </c>
      <c r="E23">
        <v>5.8</v>
      </c>
      <c r="F23">
        <v>46.4</v>
      </c>
      <c r="G23">
        <v>105.6</v>
      </c>
      <c r="H23">
        <v>295.5</v>
      </c>
      <c r="I23">
        <v>2530.5</v>
      </c>
      <c r="J23">
        <v>664.4</v>
      </c>
      <c r="K23">
        <v>1612</v>
      </c>
      <c r="L23">
        <v>254.1</v>
      </c>
      <c r="M23">
        <v>43372</v>
      </c>
      <c r="N23">
        <v>67</v>
      </c>
      <c r="O23">
        <v>35.56</v>
      </c>
      <c r="P23">
        <v>9962311</v>
      </c>
      <c r="Q23">
        <v>65742</v>
      </c>
      <c r="R23">
        <f t="shared" si="2"/>
        <v>6.5990712395949096</v>
      </c>
      <c r="S23">
        <v>0.45100000000000001</v>
      </c>
      <c r="T23">
        <v>16.2</v>
      </c>
      <c r="U23">
        <f t="shared" si="3"/>
        <v>1.9</v>
      </c>
      <c r="V23">
        <v>26.9</v>
      </c>
      <c r="W23" s="1">
        <v>12.03</v>
      </c>
      <c r="X23">
        <v>74.5</v>
      </c>
      <c r="Y23">
        <v>50.9</v>
      </c>
      <c r="Z23">
        <v>3.4</v>
      </c>
      <c r="AA23">
        <v>2.2400000000000002</v>
      </c>
      <c r="AB23">
        <v>14.24</v>
      </c>
      <c r="AC23">
        <v>18</v>
      </c>
      <c r="AD23" t="s">
        <v>35</v>
      </c>
    </row>
    <row r="24" spans="1:30" x14ac:dyDescent="0.25">
      <c r="A24" t="s">
        <v>36</v>
      </c>
      <c r="B24">
        <v>1.4</v>
      </c>
      <c r="C24">
        <v>36.700000000000003</v>
      </c>
      <c r="D24">
        <v>230.9</v>
      </c>
      <c r="E24">
        <v>2.4</v>
      </c>
      <c r="F24">
        <v>30.5</v>
      </c>
      <c r="G24">
        <v>64.599999999999994</v>
      </c>
      <c r="H24">
        <v>134</v>
      </c>
      <c r="I24">
        <v>2568.3000000000002</v>
      </c>
      <c r="J24">
        <v>471.8</v>
      </c>
      <c r="K24">
        <v>1939.3</v>
      </c>
      <c r="L24">
        <v>157.19999999999999</v>
      </c>
      <c r="M24">
        <v>53704</v>
      </c>
      <c r="N24">
        <v>26</v>
      </c>
      <c r="O24">
        <v>46.6</v>
      </c>
      <c r="P24">
        <v>5576606</v>
      </c>
      <c r="Q24">
        <v>79307</v>
      </c>
      <c r="R24">
        <f t="shared" si="2"/>
        <v>14.221374075916426</v>
      </c>
      <c r="S24">
        <v>0.44</v>
      </c>
      <c r="T24">
        <v>11.4</v>
      </c>
      <c r="U24">
        <f t="shared" si="3"/>
        <v>1</v>
      </c>
      <c r="V24">
        <v>33.700000000000003</v>
      </c>
      <c r="W24" s="1">
        <v>7.88</v>
      </c>
      <c r="X24">
        <v>73.3</v>
      </c>
      <c r="Y24">
        <v>50.4</v>
      </c>
      <c r="Z24">
        <v>3.1</v>
      </c>
      <c r="AA24">
        <v>2.73</v>
      </c>
      <c r="AB24">
        <v>4.57</v>
      </c>
      <c r="AC24">
        <v>5</v>
      </c>
      <c r="AD24" t="s">
        <v>36</v>
      </c>
    </row>
    <row r="25" spans="1:30" x14ac:dyDescent="0.25">
      <c r="A25" t="s">
        <v>37</v>
      </c>
      <c r="B25">
        <v>4.2</v>
      </c>
      <c r="C25">
        <v>42.8</v>
      </c>
      <c r="D25">
        <v>260.8</v>
      </c>
      <c r="E25">
        <v>8.6999999999999993</v>
      </c>
      <c r="F25">
        <v>27.5</v>
      </c>
      <c r="G25">
        <v>76.5</v>
      </c>
      <c r="H25">
        <v>149.4</v>
      </c>
      <c r="I25">
        <v>2811</v>
      </c>
      <c r="J25">
        <v>940.6</v>
      </c>
      <c r="K25">
        <v>1725.6</v>
      </c>
      <c r="L25">
        <v>144.80000000000001</v>
      </c>
      <c r="M25">
        <v>31881</v>
      </c>
      <c r="N25">
        <v>24</v>
      </c>
      <c r="O25">
        <v>48.75</v>
      </c>
      <c r="P25">
        <v>2984100</v>
      </c>
      <c r="Q25">
        <v>35494</v>
      </c>
      <c r="R25">
        <f t="shared" si="2"/>
        <v>11.894373512951979</v>
      </c>
      <c r="S25">
        <v>0.46800000000000003</v>
      </c>
      <c r="T25">
        <v>21.9</v>
      </c>
      <c r="U25">
        <f t="shared" si="3"/>
        <v>4.4999999999999991</v>
      </c>
      <c r="V25">
        <v>20.7</v>
      </c>
      <c r="W25" s="1">
        <v>17.55</v>
      </c>
      <c r="X25">
        <v>49.3</v>
      </c>
      <c r="Y25">
        <v>51.4</v>
      </c>
      <c r="Z25">
        <v>4</v>
      </c>
      <c r="AA25">
        <v>2.2400000000000002</v>
      </c>
      <c r="AB25">
        <v>37030</v>
      </c>
      <c r="AC25">
        <v>49</v>
      </c>
      <c r="AD25" t="s">
        <v>37</v>
      </c>
    </row>
    <row r="26" spans="1:30" x14ac:dyDescent="0.25">
      <c r="A26" t="s">
        <v>38</v>
      </c>
      <c r="B26">
        <v>6.9</v>
      </c>
      <c r="C26">
        <v>27.1</v>
      </c>
      <c r="D26">
        <v>450.9</v>
      </c>
      <c r="E26">
        <v>8.3000000000000007</v>
      </c>
      <c r="F26">
        <v>25.1</v>
      </c>
      <c r="G26">
        <v>96</v>
      </c>
      <c r="H26">
        <v>323.39999999999998</v>
      </c>
      <c r="I26">
        <v>3314.4</v>
      </c>
      <c r="J26">
        <v>705.2</v>
      </c>
      <c r="K26">
        <v>2338.4</v>
      </c>
      <c r="L26">
        <v>270.8</v>
      </c>
      <c r="M26">
        <v>43317</v>
      </c>
      <c r="N26">
        <v>34</v>
      </c>
      <c r="O26">
        <v>41.7</v>
      </c>
      <c r="P26">
        <v>6113532</v>
      </c>
      <c r="Q26">
        <v>72996</v>
      </c>
      <c r="R26">
        <f t="shared" si="2"/>
        <v>11.940069995544311</v>
      </c>
      <c r="S26">
        <v>0.45500000000000002</v>
      </c>
      <c r="T26">
        <v>15.5</v>
      </c>
      <c r="U26">
        <f t="shared" si="3"/>
        <v>1.4000000000000004</v>
      </c>
      <c r="V26">
        <v>27.1</v>
      </c>
      <c r="W26" s="1">
        <v>14.56</v>
      </c>
      <c r="X26">
        <v>70.400000000000006</v>
      </c>
      <c r="Y26">
        <v>51</v>
      </c>
      <c r="Z26">
        <v>3.9</v>
      </c>
      <c r="AA26">
        <v>2.52</v>
      </c>
      <c r="AB26">
        <v>11.49</v>
      </c>
      <c r="AC26">
        <v>33</v>
      </c>
      <c r="AD26" t="s">
        <v>38</v>
      </c>
    </row>
    <row r="27" spans="1:30" x14ac:dyDescent="0.25">
      <c r="A27" t="s">
        <v>39</v>
      </c>
      <c r="B27">
        <v>1.7</v>
      </c>
      <c r="C27">
        <v>52.3</v>
      </c>
      <c r="D27">
        <v>272.2</v>
      </c>
      <c r="E27">
        <v>3.5</v>
      </c>
      <c r="F27">
        <v>37.700000000000003</v>
      </c>
      <c r="G27">
        <v>19</v>
      </c>
      <c r="H27">
        <v>212.8</v>
      </c>
      <c r="I27">
        <v>2583.6999999999998</v>
      </c>
      <c r="J27">
        <v>387.4</v>
      </c>
      <c r="K27">
        <v>2028.3</v>
      </c>
      <c r="L27">
        <v>168</v>
      </c>
      <c r="M27">
        <v>39356</v>
      </c>
      <c r="N27">
        <v>2</v>
      </c>
      <c r="O27">
        <v>55.575000000000003</v>
      </c>
      <c r="P27">
        <v>1050493</v>
      </c>
      <c r="Q27">
        <v>22133</v>
      </c>
      <c r="R27">
        <f t="shared" si="2"/>
        <v>21.069155149058584</v>
      </c>
      <c r="S27">
        <v>0.435</v>
      </c>
      <c r="T27">
        <v>15.2</v>
      </c>
      <c r="U27">
        <f t="shared" si="3"/>
        <v>1.8</v>
      </c>
      <c r="V27">
        <v>29.5</v>
      </c>
      <c r="W27" s="1">
        <v>16.940000000000001</v>
      </c>
      <c r="X27">
        <v>55.9</v>
      </c>
      <c r="Y27">
        <v>49.8</v>
      </c>
      <c r="Z27">
        <v>4</v>
      </c>
      <c r="AA27">
        <v>3.08</v>
      </c>
      <c r="AB27">
        <v>0.67</v>
      </c>
      <c r="AC27">
        <v>39</v>
      </c>
      <c r="AD27" t="s">
        <v>39</v>
      </c>
    </row>
    <row r="28" spans="1:30" x14ac:dyDescent="0.25">
      <c r="A28" t="s">
        <v>40</v>
      </c>
      <c r="B28">
        <v>2.2999999999999998</v>
      </c>
      <c r="C28">
        <v>19.8</v>
      </c>
      <c r="D28">
        <v>259.39999999999998</v>
      </c>
      <c r="E28">
        <v>3.3</v>
      </c>
      <c r="F28">
        <v>38.299999999999997</v>
      </c>
      <c r="G28">
        <v>60.9</v>
      </c>
      <c r="H28">
        <v>157.4</v>
      </c>
      <c r="I28">
        <v>2754.9</v>
      </c>
      <c r="J28">
        <v>470.8</v>
      </c>
      <c r="K28">
        <v>2060.6999999999998</v>
      </c>
      <c r="L28">
        <v>223.5</v>
      </c>
      <c r="M28">
        <v>53114</v>
      </c>
      <c r="N28">
        <v>9</v>
      </c>
      <c r="O28">
        <v>46.283333329999998</v>
      </c>
      <c r="P28">
        <v>1920076</v>
      </c>
      <c r="Q28">
        <v>22234</v>
      </c>
      <c r="R28">
        <f t="shared" si="2"/>
        <v>11.579749968230425</v>
      </c>
      <c r="S28">
        <v>0.432</v>
      </c>
      <c r="T28">
        <v>12.3</v>
      </c>
      <c r="U28">
        <f t="shared" si="3"/>
        <v>1</v>
      </c>
      <c r="V28">
        <v>29.3</v>
      </c>
      <c r="W28" s="1">
        <v>8.99</v>
      </c>
      <c r="X28">
        <v>73.099999999999994</v>
      </c>
      <c r="Y28">
        <v>50.4</v>
      </c>
      <c r="Z28">
        <v>3.5</v>
      </c>
      <c r="AA28">
        <v>2.27</v>
      </c>
      <c r="AB28">
        <v>4.5</v>
      </c>
      <c r="AC28">
        <v>7</v>
      </c>
      <c r="AD28" t="s">
        <v>40</v>
      </c>
    </row>
    <row r="29" spans="1:30" x14ac:dyDescent="0.25">
      <c r="A29" t="s">
        <v>41</v>
      </c>
      <c r="B29">
        <v>3.9</v>
      </c>
      <c r="C29">
        <v>37.5</v>
      </c>
      <c r="D29">
        <v>607.6</v>
      </c>
      <c r="E29">
        <v>6.2</v>
      </c>
      <c r="F29">
        <v>33.700000000000003</v>
      </c>
      <c r="G29">
        <v>178.3</v>
      </c>
      <c r="H29">
        <v>391.1</v>
      </c>
      <c r="I29">
        <v>2809.4</v>
      </c>
      <c r="J29">
        <v>801.8</v>
      </c>
      <c r="K29">
        <v>1644.6</v>
      </c>
      <c r="L29">
        <v>363.1</v>
      </c>
      <c r="M29">
        <v>43820</v>
      </c>
      <c r="N29">
        <v>10</v>
      </c>
      <c r="O29">
        <v>38.28</v>
      </c>
      <c r="P29">
        <v>2998039</v>
      </c>
      <c r="Q29">
        <v>76888</v>
      </c>
      <c r="R29">
        <f t="shared" si="2"/>
        <v>25.646097332289539</v>
      </c>
      <c r="S29">
        <v>0.44800000000000001</v>
      </c>
      <c r="T29">
        <v>15.4</v>
      </c>
      <c r="U29">
        <f t="shared" si="3"/>
        <v>2.3000000000000003</v>
      </c>
      <c r="V29">
        <v>23</v>
      </c>
      <c r="W29" s="1">
        <v>14.16</v>
      </c>
      <c r="X29">
        <v>94.2</v>
      </c>
      <c r="Y29">
        <v>49.5</v>
      </c>
      <c r="Z29">
        <v>5.6</v>
      </c>
      <c r="AA29">
        <v>3.32</v>
      </c>
      <c r="AB29">
        <v>9</v>
      </c>
      <c r="AC29">
        <v>48</v>
      </c>
      <c r="AD29" t="s">
        <v>41</v>
      </c>
    </row>
    <row r="30" spans="1:30" x14ac:dyDescent="0.25">
      <c r="A30" t="s">
        <v>42</v>
      </c>
      <c r="B30">
        <v>0.6</v>
      </c>
      <c r="C30">
        <v>14.4</v>
      </c>
      <c r="D30">
        <v>187.9</v>
      </c>
      <c r="E30">
        <v>1.1000000000000001</v>
      </c>
      <c r="F30">
        <v>34</v>
      </c>
      <c r="G30">
        <v>35.700000000000003</v>
      </c>
      <c r="H30">
        <v>117</v>
      </c>
      <c r="I30">
        <v>2324</v>
      </c>
      <c r="J30">
        <v>412.2</v>
      </c>
      <c r="K30">
        <v>1834.3</v>
      </c>
      <c r="L30">
        <v>77.5</v>
      </c>
      <c r="M30">
        <v>51794</v>
      </c>
      <c r="N30">
        <v>57</v>
      </c>
      <c r="O30">
        <v>31.7</v>
      </c>
      <c r="P30">
        <v>1342795</v>
      </c>
      <c r="Q30">
        <v>64135</v>
      </c>
      <c r="R30">
        <f t="shared" si="2"/>
        <v>47.762316660398646</v>
      </c>
      <c r="S30">
        <v>0.42499999999999999</v>
      </c>
      <c r="T30">
        <v>9.1999999999999993</v>
      </c>
      <c r="U30">
        <f t="shared" si="3"/>
        <v>0.50000000000000011</v>
      </c>
      <c r="V30">
        <v>34.9</v>
      </c>
      <c r="W30" s="1">
        <v>7.03</v>
      </c>
      <c r="X30">
        <v>60.3</v>
      </c>
      <c r="Y30">
        <v>50.7</v>
      </c>
      <c r="Z30">
        <v>2.9</v>
      </c>
      <c r="AA30">
        <v>4.72</v>
      </c>
      <c r="AB30">
        <v>1.22</v>
      </c>
      <c r="AC30">
        <v>6</v>
      </c>
      <c r="AD30" t="s">
        <v>42</v>
      </c>
    </row>
    <row r="31" spans="1:30" x14ac:dyDescent="0.25">
      <c r="A31" t="s">
        <v>43</v>
      </c>
      <c r="B31">
        <v>2.9</v>
      </c>
      <c r="C31">
        <v>11.3</v>
      </c>
      <c r="D31">
        <v>290.2</v>
      </c>
      <c r="E31">
        <v>4.0999999999999996</v>
      </c>
      <c r="F31">
        <v>11.7</v>
      </c>
      <c r="G31">
        <v>128.4</v>
      </c>
      <c r="H31">
        <v>145.69999999999999</v>
      </c>
      <c r="I31">
        <v>2047.3</v>
      </c>
      <c r="J31">
        <v>477.6</v>
      </c>
      <c r="K31">
        <v>1383.7</v>
      </c>
      <c r="L31">
        <v>185.9</v>
      </c>
      <c r="M31">
        <v>57084</v>
      </c>
      <c r="N31">
        <v>470</v>
      </c>
      <c r="O31">
        <v>26.06666667</v>
      </c>
      <c r="P31">
        <v>9005644</v>
      </c>
      <c r="Q31">
        <v>57507</v>
      </c>
      <c r="R31">
        <f t="shared" si="2"/>
        <v>6.3856621469824928</v>
      </c>
      <c r="S31">
        <v>0.46400000000000002</v>
      </c>
      <c r="T31">
        <v>11.1</v>
      </c>
      <c r="U31">
        <f t="shared" si="3"/>
        <v>1.1999999999999997</v>
      </c>
      <c r="V31">
        <v>36.799999999999997</v>
      </c>
      <c r="W31" s="1">
        <v>5.69</v>
      </c>
      <c r="X31">
        <v>94.7</v>
      </c>
      <c r="Y31">
        <v>51.3</v>
      </c>
      <c r="Z31">
        <v>2.9</v>
      </c>
      <c r="AA31">
        <v>2.35</v>
      </c>
      <c r="AB31">
        <v>14.46</v>
      </c>
      <c r="AC31">
        <v>23</v>
      </c>
      <c r="AD31" t="s">
        <v>43</v>
      </c>
    </row>
    <row r="32" spans="1:30" x14ac:dyDescent="0.25">
      <c r="A32" t="s">
        <v>44</v>
      </c>
      <c r="B32">
        <v>2.7</v>
      </c>
      <c r="C32">
        <v>49.9</v>
      </c>
      <c r="D32">
        <v>559.1</v>
      </c>
      <c r="E32">
        <v>5.6</v>
      </c>
      <c r="F32">
        <v>45.9</v>
      </c>
      <c r="G32">
        <v>88.6</v>
      </c>
      <c r="H32">
        <v>419.1</v>
      </c>
      <c r="I32">
        <v>3600.7</v>
      </c>
      <c r="J32">
        <v>1025.3</v>
      </c>
      <c r="K32">
        <v>2313.4</v>
      </c>
      <c r="L32">
        <v>261.89999999999998</v>
      </c>
      <c r="M32">
        <v>41348</v>
      </c>
      <c r="N32">
        <v>6</v>
      </c>
      <c r="O32">
        <v>37.700000000000003</v>
      </c>
      <c r="P32">
        <v>2088070</v>
      </c>
      <c r="Q32">
        <v>97580</v>
      </c>
      <c r="R32">
        <f t="shared" si="2"/>
        <v>46.732149784250524</v>
      </c>
      <c r="S32">
        <v>0.46400000000000002</v>
      </c>
      <c r="T32">
        <v>20.6</v>
      </c>
      <c r="U32">
        <f t="shared" si="3"/>
        <v>2.8999999999999995</v>
      </c>
      <c r="V32">
        <v>26.3</v>
      </c>
      <c r="W32" s="1">
        <v>15.63</v>
      </c>
      <c r="X32">
        <v>77.400000000000006</v>
      </c>
      <c r="Y32">
        <v>50.6</v>
      </c>
      <c r="Z32">
        <v>3.3</v>
      </c>
      <c r="AA32">
        <v>2.25</v>
      </c>
      <c r="AB32">
        <v>2.97</v>
      </c>
      <c r="AC32">
        <v>32</v>
      </c>
      <c r="AD32" t="s">
        <v>44</v>
      </c>
    </row>
    <row r="33" spans="1:30" x14ac:dyDescent="0.25">
      <c r="A33" t="s">
        <v>45</v>
      </c>
      <c r="B33">
        <v>1.9</v>
      </c>
      <c r="C33">
        <v>10.3</v>
      </c>
      <c r="D33">
        <v>406.8</v>
      </c>
      <c r="E33">
        <v>3.1</v>
      </c>
      <c r="F33">
        <v>14.6</v>
      </c>
      <c r="G33">
        <v>146.4</v>
      </c>
      <c r="H33">
        <v>242.3</v>
      </c>
      <c r="I33">
        <v>1922</v>
      </c>
      <c r="J33">
        <v>329.9</v>
      </c>
      <c r="K33">
        <v>1503.5</v>
      </c>
      <c r="L33">
        <v>88.6</v>
      </c>
      <c r="M33">
        <v>64579</v>
      </c>
      <c r="N33">
        <v>162</v>
      </c>
      <c r="O33">
        <v>21.85</v>
      </c>
      <c r="P33">
        <v>19849399</v>
      </c>
      <c r="Q33">
        <v>76207</v>
      </c>
      <c r="R33">
        <f t="shared" si="2"/>
        <v>3.8392598183955093</v>
      </c>
      <c r="S33">
        <v>0.499</v>
      </c>
      <c r="T33">
        <v>15.9</v>
      </c>
      <c r="U33">
        <f t="shared" si="3"/>
        <v>1.2000000000000002</v>
      </c>
      <c r="V33">
        <v>34.200000000000003</v>
      </c>
      <c r="W33" s="1">
        <v>4.3899999999999997</v>
      </c>
      <c r="X33">
        <v>87.9</v>
      </c>
      <c r="Y33">
        <v>51.6</v>
      </c>
      <c r="Z33">
        <v>2.9</v>
      </c>
      <c r="AA33">
        <v>2.17</v>
      </c>
      <c r="AB33">
        <v>15.18</v>
      </c>
      <c r="AC33">
        <v>11</v>
      </c>
      <c r="AD33" t="s">
        <v>45</v>
      </c>
    </row>
    <row r="34" spans="1:30" x14ac:dyDescent="0.25">
      <c r="A34" t="s">
        <v>46</v>
      </c>
      <c r="B34">
        <v>3.5</v>
      </c>
      <c r="C34">
        <v>28.7</v>
      </c>
      <c r="D34">
        <v>353.4</v>
      </c>
      <c r="E34">
        <v>5.2</v>
      </c>
      <c r="F34">
        <v>20.3</v>
      </c>
      <c r="G34">
        <v>96.3</v>
      </c>
      <c r="H34">
        <v>231.8</v>
      </c>
      <c r="I34">
        <v>3369.5</v>
      </c>
      <c r="J34">
        <v>1018.5</v>
      </c>
      <c r="K34">
        <v>2185.6999999999998</v>
      </c>
      <c r="L34">
        <v>165.3</v>
      </c>
      <c r="M34">
        <v>44325</v>
      </c>
      <c r="N34">
        <v>79</v>
      </c>
      <c r="O34">
        <v>40.4</v>
      </c>
      <c r="P34">
        <v>10273419</v>
      </c>
      <c r="Q34">
        <v>152238</v>
      </c>
      <c r="R34">
        <f t="shared" si="2"/>
        <v>14.818630487085168</v>
      </c>
      <c r="S34">
        <v>0.64600000000000002</v>
      </c>
      <c r="T34">
        <v>17.2</v>
      </c>
      <c r="U34">
        <f t="shared" si="3"/>
        <v>1.7000000000000002</v>
      </c>
      <c r="V34">
        <v>28.4</v>
      </c>
      <c r="W34" s="1">
        <v>12.42</v>
      </c>
      <c r="X34">
        <v>66.099999999999994</v>
      </c>
      <c r="Y34">
        <v>51.3</v>
      </c>
      <c r="Z34">
        <v>3.7</v>
      </c>
      <c r="AA34">
        <v>2.1</v>
      </c>
      <c r="AB34">
        <v>21.6</v>
      </c>
      <c r="AC34">
        <v>26</v>
      </c>
      <c r="AD34" t="s">
        <v>46</v>
      </c>
    </row>
    <row r="35" spans="1:30" x14ac:dyDescent="0.25">
      <c r="A35" t="s">
        <v>47</v>
      </c>
      <c r="B35">
        <v>1.2</v>
      </c>
      <c r="C35">
        <v>47.9</v>
      </c>
      <c r="D35">
        <v>244.7</v>
      </c>
      <c r="E35">
        <v>2.8</v>
      </c>
      <c r="F35">
        <v>38.9</v>
      </c>
      <c r="G35">
        <v>18.7</v>
      </c>
      <c r="H35">
        <v>183.1</v>
      </c>
      <c r="I35">
        <v>2010.1</v>
      </c>
      <c r="J35">
        <v>339.8</v>
      </c>
      <c r="K35">
        <v>1505.8</v>
      </c>
      <c r="L35">
        <v>164.5</v>
      </c>
      <c r="M35">
        <v>62837</v>
      </c>
      <c r="N35">
        <v>4</v>
      </c>
      <c r="O35">
        <v>52</v>
      </c>
      <c r="P35">
        <v>755393</v>
      </c>
      <c r="Q35">
        <v>13272</v>
      </c>
      <c r="R35">
        <f t="shared" si="2"/>
        <v>17.569662414134097</v>
      </c>
      <c r="S35">
        <v>0.433</v>
      </c>
      <c r="T35">
        <v>11.1</v>
      </c>
      <c r="U35">
        <f t="shared" si="3"/>
        <v>1.5999999999999999</v>
      </c>
      <c r="V35">
        <v>27.7</v>
      </c>
      <c r="W35" s="1">
        <v>11.89</v>
      </c>
      <c r="X35">
        <v>59.9</v>
      </c>
      <c r="Y35">
        <v>49.5</v>
      </c>
      <c r="Z35">
        <v>2.7</v>
      </c>
      <c r="AA35">
        <v>3.25</v>
      </c>
      <c r="AB35">
        <v>1.08</v>
      </c>
      <c r="AC35">
        <v>10</v>
      </c>
      <c r="AD35" t="s">
        <v>47</v>
      </c>
    </row>
    <row r="36" spans="1:30" x14ac:dyDescent="0.25">
      <c r="A36" t="s">
        <v>48</v>
      </c>
      <c r="B36">
        <v>2.7</v>
      </c>
      <c r="C36">
        <v>19.600000000000001</v>
      </c>
      <c r="D36">
        <v>299.7</v>
      </c>
      <c r="E36">
        <v>4.3</v>
      </c>
      <c r="F36">
        <v>31.7</v>
      </c>
      <c r="G36">
        <v>132</v>
      </c>
      <c r="H36">
        <v>131.69999999999999</v>
      </c>
      <c r="I36">
        <v>3117.4</v>
      </c>
      <c r="J36">
        <v>895.9</v>
      </c>
      <c r="K36">
        <v>2052.5</v>
      </c>
      <c r="L36">
        <v>169</v>
      </c>
      <c r="M36">
        <v>47567</v>
      </c>
      <c r="N36">
        <v>109</v>
      </c>
      <c r="O36">
        <v>43.06</v>
      </c>
      <c r="P36">
        <v>11658609</v>
      </c>
      <c r="Q36">
        <v>173405</v>
      </c>
      <c r="R36">
        <f t="shared" si="2"/>
        <v>14.873558243526308</v>
      </c>
      <c r="S36">
        <v>0.45200000000000001</v>
      </c>
      <c r="T36">
        <v>15.8</v>
      </c>
      <c r="U36">
        <f t="shared" si="3"/>
        <v>1.5999999999999996</v>
      </c>
      <c r="V36">
        <v>26.1</v>
      </c>
      <c r="W36" s="1">
        <v>11.14</v>
      </c>
      <c r="X36">
        <v>77.900000000000006</v>
      </c>
      <c r="Y36">
        <v>51.2</v>
      </c>
      <c r="Z36">
        <v>3.4</v>
      </c>
      <c r="AA36">
        <v>2.0299999999999998</v>
      </c>
      <c r="AB36">
        <v>12.04</v>
      </c>
      <c r="AC36">
        <v>22</v>
      </c>
      <c r="AD36" t="s">
        <v>48</v>
      </c>
    </row>
    <row r="37" spans="1:30" x14ac:dyDescent="0.25">
      <c r="A37" t="s">
        <v>49</v>
      </c>
      <c r="B37">
        <v>3.8</v>
      </c>
      <c r="C37">
        <v>31.2</v>
      </c>
      <c r="D37">
        <v>469.3</v>
      </c>
      <c r="E37">
        <v>6</v>
      </c>
      <c r="F37">
        <v>41.6</v>
      </c>
      <c r="G37">
        <v>84.7</v>
      </c>
      <c r="H37">
        <v>337.3</v>
      </c>
      <c r="I37">
        <v>3401</v>
      </c>
      <c r="J37">
        <v>936.6</v>
      </c>
      <c r="K37">
        <v>2161.3000000000002</v>
      </c>
      <c r="L37">
        <v>303.10000000000002</v>
      </c>
      <c r="M37">
        <v>44623</v>
      </c>
      <c r="N37">
        <v>22</v>
      </c>
      <c r="O37">
        <v>40.75</v>
      </c>
      <c r="P37">
        <v>3930864</v>
      </c>
      <c r="Q37">
        <v>71269</v>
      </c>
      <c r="R37">
        <f t="shared" si="2"/>
        <v>18.13061962967938</v>
      </c>
      <c r="S37">
        <v>0.45400000000000001</v>
      </c>
      <c r="T37">
        <v>16.600000000000001</v>
      </c>
      <c r="U37">
        <f t="shared" si="3"/>
        <v>2.2000000000000002</v>
      </c>
      <c r="V37">
        <v>24.1</v>
      </c>
      <c r="W37" s="1">
        <v>16.41</v>
      </c>
      <c r="X37">
        <v>66.2</v>
      </c>
      <c r="Y37">
        <v>50.5</v>
      </c>
      <c r="Z37">
        <v>5.2</v>
      </c>
      <c r="AA37">
        <v>1.89</v>
      </c>
      <c r="AB37">
        <v>7.96</v>
      </c>
      <c r="AC37">
        <v>37</v>
      </c>
      <c r="AD37" t="s">
        <v>49</v>
      </c>
    </row>
    <row r="38" spans="1:30" x14ac:dyDescent="0.25">
      <c r="A38" t="s">
        <v>50</v>
      </c>
      <c r="B38">
        <v>0.8</v>
      </c>
      <c r="C38">
        <v>26.6</v>
      </c>
      <c r="D38">
        <v>247.6</v>
      </c>
      <c r="E38">
        <v>2.5</v>
      </c>
      <c r="F38">
        <v>29.2</v>
      </c>
      <c r="G38">
        <v>61.9</v>
      </c>
      <c r="H38">
        <v>154.1</v>
      </c>
      <c r="I38">
        <v>3224.2</v>
      </c>
      <c r="J38">
        <v>561.70000000000005</v>
      </c>
      <c r="K38">
        <v>2400.9</v>
      </c>
      <c r="L38">
        <v>261.7</v>
      </c>
      <c r="M38">
        <v>50582</v>
      </c>
      <c r="N38">
        <v>16</v>
      </c>
      <c r="O38">
        <v>35.875</v>
      </c>
      <c r="P38">
        <v>4142776</v>
      </c>
      <c r="Q38">
        <v>61383</v>
      </c>
      <c r="R38">
        <f t="shared" si="2"/>
        <v>14.816876413303543</v>
      </c>
      <c r="S38">
        <v>0.44900000000000001</v>
      </c>
      <c r="T38">
        <v>16.399999999999999</v>
      </c>
      <c r="U38">
        <f t="shared" si="3"/>
        <v>1.7</v>
      </c>
      <c r="V38">
        <v>30.8</v>
      </c>
      <c r="W38" s="1">
        <v>11.76</v>
      </c>
      <c r="X38">
        <v>81</v>
      </c>
      <c r="Y38">
        <v>50.5</v>
      </c>
      <c r="Z38">
        <v>3.8</v>
      </c>
      <c r="AA38">
        <v>2.7</v>
      </c>
      <c r="AB38">
        <v>2.0099999999999998</v>
      </c>
      <c r="AC38">
        <v>20</v>
      </c>
      <c r="AD38" t="s">
        <v>50</v>
      </c>
    </row>
    <row r="39" spans="1:30" x14ac:dyDescent="0.25">
      <c r="A39" t="s">
        <v>51</v>
      </c>
      <c r="B39">
        <v>3.9</v>
      </c>
      <c r="C39">
        <v>27.1</v>
      </c>
      <c r="D39">
        <v>348.7</v>
      </c>
      <c r="E39">
        <v>5.0999999999999996</v>
      </c>
      <c r="F39">
        <v>26.1</v>
      </c>
      <c r="G39">
        <v>122.8</v>
      </c>
      <c r="H39">
        <v>194.4</v>
      </c>
      <c r="I39">
        <v>2166.3000000000002</v>
      </c>
      <c r="J39">
        <v>445.5</v>
      </c>
      <c r="K39">
        <v>1603.1</v>
      </c>
      <c r="L39">
        <v>117.7</v>
      </c>
      <c r="M39">
        <v>50997</v>
      </c>
      <c r="N39">
        <v>110</v>
      </c>
      <c r="O39">
        <v>27.483333330000001</v>
      </c>
      <c r="P39">
        <v>12825537</v>
      </c>
      <c r="Q39">
        <v>236377</v>
      </c>
      <c r="R39">
        <f t="shared" si="2"/>
        <v>18.430183469121019</v>
      </c>
      <c r="S39">
        <v>0.46100000000000002</v>
      </c>
      <c r="T39">
        <v>13.6</v>
      </c>
      <c r="U39">
        <f t="shared" si="3"/>
        <v>1.1999999999999997</v>
      </c>
      <c r="V39">
        <v>28.6</v>
      </c>
      <c r="W39" s="1">
        <v>11.36</v>
      </c>
      <c r="X39">
        <v>78.7</v>
      </c>
      <c r="Y39">
        <v>51.3</v>
      </c>
      <c r="Z39">
        <v>2.8</v>
      </c>
      <c r="AA39">
        <v>2.33</v>
      </c>
      <c r="AB39">
        <v>10.79</v>
      </c>
      <c r="AC39">
        <v>16</v>
      </c>
      <c r="AD39" t="s">
        <v>51</v>
      </c>
    </row>
    <row r="40" spans="1:30" x14ac:dyDescent="0.25">
      <c r="A40" t="s">
        <v>52</v>
      </c>
      <c r="B40">
        <v>0.9</v>
      </c>
      <c r="C40">
        <v>5.8</v>
      </c>
      <c r="D40">
        <v>252.4</v>
      </c>
      <c r="E40">
        <v>2.7</v>
      </c>
      <c r="F40">
        <v>27.4</v>
      </c>
      <c r="G40">
        <v>67.900000000000006</v>
      </c>
      <c r="H40">
        <v>153.9</v>
      </c>
      <c r="I40">
        <v>2572.3000000000002</v>
      </c>
      <c r="J40">
        <v>566.4</v>
      </c>
      <c r="K40">
        <v>1755.7</v>
      </c>
      <c r="L40">
        <v>250.2</v>
      </c>
      <c r="M40">
        <v>47639</v>
      </c>
      <c r="N40">
        <v>394</v>
      </c>
      <c r="O40">
        <v>15.766666669999999</v>
      </c>
      <c r="P40">
        <v>1059639</v>
      </c>
      <c r="Q40">
        <v>4233</v>
      </c>
      <c r="R40">
        <f t="shared" si="2"/>
        <v>3.9947567048777937</v>
      </c>
      <c r="S40">
        <v>0.46700000000000003</v>
      </c>
      <c r="T40">
        <v>14.8</v>
      </c>
      <c r="U40">
        <f t="shared" si="3"/>
        <v>1.8000000000000003</v>
      </c>
      <c r="V40">
        <v>31.9</v>
      </c>
      <c r="W40" s="1">
        <v>5.33</v>
      </c>
      <c r="X40">
        <v>90.7</v>
      </c>
      <c r="Y40">
        <v>51.7</v>
      </c>
      <c r="Z40">
        <v>3.2</v>
      </c>
      <c r="AA40">
        <v>2.52</v>
      </c>
      <c r="AB40">
        <v>7.5</v>
      </c>
      <c r="AC40">
        <v>9</v>
      </c>
      <c r="AD40" t="s">
        <v>52</v>
      </c>
    </row>
    <row r="41" spans="1:30" x14ac:dyDescent="0.25">
      <c r="A41" t="s">
        <v>53</v>
      </c>
      <c r="B41">
        <v>6.4</v>
      </c>
      <c r="C41">
        <v>44.4</v>
      </c>
      <c r="D41">
        <v>558.79999999999995</v>
      </c>
      <c r="E41">
        <v>8.1999999999999993</v>
      </c>
      <c r="F41">
        <v>35.5</v>
      </c>
      <c r="G41">
        <v>95</v>
      </c>
      <c r="H41">
        <v>421.4</v>
      </c>
      <c r="I41">
        <v>3822.2</v>
      </c>
      <c r="J41">
        <v>954.5</v>
      </c>
      <c r="K41">
        <v>2588.3000000000002</v>
      </c>
      <c r="L41">
        <v>279.5</v>
      </c>
      <c r="M41">
        <v>37063</v>
      </c>
      <c r="N41">
        <v>62</v>
      </c>
      <c r="O41">
        <v>40.799999999999997</v>
      </c>
      <c r="P41">
        <v>5024369</v>
      </c>
      <c r="Q41">
        <v>105601</v>
      </c>
      <c r="R41">
        <f t="shared" si="2"/>
        <v>21.017763623651049</v>
      </c>
      <c r="S41">
        <v>0.46100000000000002</v>
      </c>
      <c r="T41">
        <v>17.899999999999999</v>
      </c>
      <c r="U41">
        <f t="shared" si="3"/>
        <v>1.7999999999999989</v>
      </c>
      <c r="V41">
        <v>25.8</v>
      </c>
      <c r="W41" s="1">
        <v>15.6</v>
      </c>
      <c r="X41">
        <v>66.3</v>
      </c>
      <c r="Y41">
        <v>51.4</v>
      </c>
      <c r="Z41">
        <v>3.2</v>
      </c>
      <c r="AA41">
        <v>2.25</v>
      </c>
      <c r="AB41">
        <v>28.48</v>
      </c>
      <c r="AC41">
        <v>45</v>
      </c>
      <c r="AD41" t="s">
        <v>53</v>
      </c>
    </row>
    <row r="42" spans="1:30" x14ac:dyDescent="0.25">
      <c r="A42" t="s">
        <v>54</v>
      </c>
      <c r="B42">
        <v>1.4</v>
      </c>
      <c r="C42">
        <v>35</v>
      </c>
      <c r="D42">
        <v>321.8</v>
      </c>
      <c r="E42">
        <v>3.7</v>
      </c>
      <c r="F42">
        <v>70.2</v>
      </c>
      <c r="G42">
        <v>19</v>
      </c>
      <c r="H42">
        <v>229.7</v>
      </c>
      <c r="I42">
        <v>2060.1</v>
      </c>
      <c r="J42">
        <v>391</v>
      </c>
      <c r="K42">
        <v>1541.4</v>
      </c>
      <c r="L42">
        <v>127.8</v>
      </c>
      <c r="M42">
        <v>48076</v>
      </c>
      <c r="N42">
        <v>4</v>
      </c>
      <c r="O42">
        <v>48.55</v>
      </c>
      <c r="P42">
        <v>869666</v>
      </c>
      <c r="Q42">
        <v>21130</v>
      </c>
      <c r="R42">
        <f t="shared" si="2"/>
        <v>24.296684014322739</v>
      </c>
      <c r="S42">
        <v>0.442</v>
      </c>
      <c r="T42">
        <v>14.1</v>
      </c>
      <c r="U42">
        <f t="shared" si="3"/>
        <v>2.3000000000000003</v>
      </c>
      <c r="V42">
        <v>27</v>
      </c>
      <c r="W42" s="1">
        <v>9.4700000000000006</v>
      </c>
      <c r="X42">
        <v>56.7</v>
      </c>
      <c r="Y42">
        <v>50</v>
      </c>
      <c r="Z42">
        <v>3.3</v>
      </c>
      <c r="AA42">
        <v>2.79</v>
      </c>
      <c r="AB42">
        <v>1.1399999999999999</v>
      </c>
      <c r="AC42">
        <v>4</v>
      </c>
      <c r="AD42" t="s">
        <v>54</v>
      </c>
    </row>
    <row r="43" spans="1:30" x14ac:dyDescent="0.25">
      <c r="A43" t="s">
        <v>55</v>
      </c>
      <c r="B43">
        <v>4.5</v>
      </c>
      <c r="C43">
        <v>39.4</v>
      </c>
      <c r="D43">
        <v>643.6</v>
      </c>
      <c r="E43">
        <v>6.2</v>
      </c>
      <c r="F43">
        <v>31.5</v>
      </c>
      <c r="G43">
        <v>126.5</v>
      </c>
      <c r="H43">
        <v>479.6</v>
      </c>
      <c r="I43">
        <v>3371.4</v>
      </c>
      <c r="J43">
        <v>870.2</v>
      </c>
      <c r="K43">
        <v>2300.1</v>
      </c>
      <c r="L43">
        <v>201</v>
      </c>
      <c r="M43">
        <v>43267</v>
      </c>
      <c r="N43">
        <v>61</v>
      </c>
      <c r="O43">
        <v>46.05</v>
      </c>
      <c r="P43">
        <v>6715984</v>
      </c>
      <c r="Q43">
        <v>99159</v>
      </c>
      <c r="R43">
        <f t="shared" si="2"/>
        <v>14.764627193870624</v>
      </c>
      <c r="S43">
        <v>0.46800000000000003</v>
      </c>
      <c r="T43">
        <v>18.2</v>
      </c>
      <c r="U43">
        <f t="shared" si="3"/>
        <v>1.7000000000000002</v>
      </c>
      <c r="V43">
        <v>24.9</v>
      </c>
      <c r="W43" s="1">
        <v>15.86</v>
      </c>
      <c r="X43">
        <v>66.400000000000006</v>
      </c>
      <c r="Y43">
        <v>51.3</v>
      </c>
      <c r="Z43">
        <v>4.3</v>
      </c>
      <c r="AA43">
        <v>2.06</v>
      </c>
      <c r="AB43">
        <v>16.78</v>
      </c>
      <c r="AC43">
        <v>36</v>
      </c>
      <c r="AD43" t="s">
        <v>55</v>
      </c>
    </row>
    <row r="44" spans="1:30" x14ac:dyDescent="0.25">
      <c r="A44" t="s">
        <v>56</v>
      </c>
      <c r="B44">
        <v>3.3</v>
      </c>
      <c r="C44">
        <v>35.700000000000003</v>
      </c>
      <c r="D44">
        <v>408.6</v>
      </c>
      <c r="E44">
        <v>4.8</v>
      </c>
      <c r="F44">
        <v>29.6</v>
      </c>
      <c r="G44">
        <v>116.6</v>
      </c>
      <c r="H44">
        <v>258</v>
      </c>
      <c r="I44">
        <v>3361.8</v>
      </c>
      <c r="J44">
        <v>785.9</v>
      </c>
      <c r="K44">
        <v>2326.4</v>
      </c>
      <c r="L44">
        <v>249.4</v>
      </c>
      <c r="M44">
        <v>53795</v>
      </c>
      <c r="N44">
        <v>40</v>
      </c>
      <c r="O44">
        <v>44.274999999999999</v>
      </c>
      <c r="P44">
        <v>28304596</v>
      </c>
      <c r="Q44">
        <v>588696</v>
      </c>
      <c r="R44">
        <f t="shared" si="2"/>
        <v>20.798601046981911</v>
      </c>
      <c r="S44">
        <v>0.46899999999999997</v>
      </c>
      <c r="T44">
        <v>17.2</v>
      </c>
      <c r="U44">
        <f t="shared" si="3"/>
        <v>1.5</v>
      </c>
      <c r="V44">
        <v>27.6</v>
      </c>
      <c r="W44" s="1">
        <v>10.5</v>
      </c>
      <c r="X44">
        <v>84.7</v>
      </c>
      <c r="Y44">
        <v>50.4</v>
      </c>
      <c r="Z44">
        <v>3.2</v>
      </c>
      <c r="AA44">
        <v>2.2799999999999998</v>
      </c>
      <c r="AB44">
        <v>11.91</v>
      </c>
      <c r="AC44">
        <v>46</v>
      </c>
      <c r="AD44" t="s">
        <v>56</v>
      </c>
    </row>
    <row r="45" spans="1:30" x14ac:dyDescent="0.25">
      <c r="A45" t="s">
        <v>57</v>
      </c>
      <c r="B45">
        <v>1.1000000000000001</v>
      </c>
      <c r="C45">
        <v>31.9</v>
      </c>
      <c r="D45">
        <v>205.8</v>
      </c>
      <c r="E45">
        <v>1.8</v>
      </c>
      <c r="F45">
        <v>33</v>
      </c>
      <c r="G45">
        <v>38.5</v>
      </c>
      <c r="H45">
        <v>132.5</v>
      </c>
      <c r="I45">
        <v>2991.8</v>
      </c>
      <c r="J45">
        <v>453.3</v>
      </c>
      <c r="K45">
        <v>2328.4</v>
      </c>
      <c r="L45">
        <v>210.1</v>
      </c>
      <c r="M45">
        <v>44636</v>
      </c>
      <c r="N45">
        <v>14</v>
      </c>
      <c r="O45">
        <v>41.566666669999996</v>
      </c>
      <c r="P45">
        <v>3101833</v>
      </c>
      <c r="Q45">
        <v>72856</v>
      </c>
      <c r="R45">
        <f t="shared" si="2"/>
        <v>23.488047228848234</v>
      </c>
      <c r="S45">
        <v>0.41899999999999998</v>
      </c>
      <c r="T45">
        <v>11.8</v>
      </c>
      <c r="U45">
        <f t="shared" si="3"/>
        <v>0.7</v>
      </c>
      <c r="V45">
        <v>31.1</v>
      </c>
      <c r="W45" s="1">
        <v>11.69</v>
      </c>
      <c r="X45">
        <v>90.6</v>
      </c>
      <c r="Y45">
        <v>49.8</v>
      </c>
      <c r="Z45">
        <v>3.7</v>
      </c>
      <c r="AA45">
        <v>1.39</v>
      </c>
      <c r="AB45">
        <v>1.27</v>
      </c>
      <c r="AC45">
        <v>35</v>
      </c>
      <c r="AD45" t="s">
        <v>57</v>
      </c>
    </row>
    <row r="46" spans="1:30" x14ac:dyDescent="0.25">
      <c r="A46" t="s">
        <v>58</v>
      </c>
      <c r="B46">
        <v>1.3</v>
      </c>
      <c r="C46">
        <v>28.8</v>
      </c>
      <c r="D46">
        <v>142.6</v>
      </c>
      <c r="E46">
        <v>1.6</v>
      </c>
      <c r="F46">
        <v>19.3</v>
      </c>
      <c r="G46">
        <v>17.899999999999999</v>
      </c>
      <c r="H46">
        <v>104.2</v>
      </c>
      <c r="I46">
        <v>2398.6999999999998</v>
      </c>
      <c r="J46">
        <v>633.4</v>
      </c>
      <c r="K46">
        <v>1695.8</v>
      </c>
      <c r="L46">
        <v>69.5</v>
      </c>
      <c r="M46">
        <v>43946</v>
      </c>
      <c r="N46">
        <v>26</v>
      </c>
      <c r="O46">
        <v>20.2</v>
      </c>
      <c r="P46">
        <v>623657</v>
      </c>
      <c r="Q46">
        <v>5872</v>
      </c>
      <c r="R46">
        <f t="shared" si="2"/>
        <v>9.4154318800237959</v>
      </c>
      <c r="S46">
        <v>0.44400000000000001</v>
      </c>
      <c r="T46">
        <v>12.2</v>
      </c>
      <c r="U46">
        <f t="shared" si="3"/>
        <v>0.30000000000000004</v>
      </c>
      <c r="V46">
        <v>36</v>
      </c>
      <c r="W46" s="1">
        <v>10.37</v>
      </c>
      <c r="X46">
        <v>38.9</v>
      </c>
      <c r="Y46">
        <v>50.7</v>
      </c>
      <c r="Z46">
        <v>3.6</v>
      </c>
      <c r="AA46">
        <v>3.08</v>
      </c>
      <c r="AB46">
        <v>0.87</v>
      </c>
      <c r="AC46">
        <v>1</v>
      </c>
      <c r="AD46" t="s">
        <v>58</v>
      </c>
    </row>
    <row r="47" spans="1:30" x14ac:dyDescent="0.25">
      <c r="A47" t="s">
        <v>59</v>
      </c>
      <c r="B47">
        <v>3.3</v>
      </c>
      <c r="C47">
        <v>29.3</v>
      </c>
      <c r="D47">
        <v>190.1</v>
      </c>
      <c r="E47">
        <v>4.5999999999999996</v>
      </c>
      <c r="F47">
        <v>17.7</v>
      </c>
      <c r="G47">
        <v>57.5</v>
      </c>
      <c r="H47">
        <v>111.1</v>
      </c>
      <c r="I47">
        <v>2162.1</v>
      </c>
      <c r="J47">
        <v>360.5</v>
      </c>
      <c r="K47">
        <v>1690.7</v>
      </c>
      <c r="L47">
        <v>110.9</v>
      </c>
      <c r="M47">
        <v>51736</v>
      </c>
      <c r="N47">
        <v>81</v>
      </c>
      <c r="O47">
        <v>41.92</v>
      </c>
      <c r="P47">
        <v>8470020</v>
      </c>
      <c r="Q47">
        <v>307822</v>
      </c>
      <c r="R47">
        <f t="shared" si="2"/>
        <v>36.342535200625264</v>
      </c>
      <c r="S47">
        <v>0.45900000000000002</v>
      </c>
      <c r="T47">
        <v>11.8</v>
      </c>
      <c r="U47">
        <f t="shared" si="3"/>
        <v>1.2999999999999998</v>
      </c>
      <c r="V47">
        <v>36.299999999999997</v>
      </c>
      <c r="W47" s="1">
        <v>10.46</v>
      </c>
      <c r="X47">
        <v>75.5</v>
      </c>
      <c r="Y47">
        <v>50.9</v>
      </c>
      <c r="Z47">
        <v>3.8</v>
      </c>
      <c r="AA47">
        <v>2.12</v>
      </c>
      <c r="AB47">
        <v>19.91</v>
      </c>
      <c r="AC47">
        <v>28</v>
      </c>
      <c r="AD47" t="s">
        <v>59</v>
      </c>
    </row>
    <row r="48" spans="1:30" x14ac:dyDescent="0.25">
      <c r="A48" t="s">
        <v>60</v>
      </c>
      <c r="B48">
        <v>2</v>
      </c>
      <c r="C48">
        <v>27.7</v>
      </c>
      <c r="D48">
        <v>295.60000000000002</v>
      </c>
      <c r="E48">
        <v>2.6</v>
      </c>
      <c r="F48">
        <v>31.8</v>
      </c>
      <c r="G48">
        <v>83.3</v>
      </c>
      <c r="H48">
        <v>177.5</v>
      </c>
      <c r="I48">
        <v>3658.6</v>
      </c>
      <c r="J48">
        <v>880.5</v>
      </c>
      <c r="K48">
        <v>2395.3000000000002</v>
      </c>
      <c r="L48">
        <v>382.8</v>
      </c>
      <c r="M48">
        <v>56831</v>
      </c>
      <c r="N48">
        <v>41</v>
      </c>
      <c r="O48">
        <v>47.55</v>
      </c>
      <c r="P48">
        <v>7405743</v>
      </c>
      <c r="Q48">
        <v>91835</v>
      </c>
      <c r="R48">
        <f t="shared" si="2"/>
        <v>12.400511332893945</v>
      </c>
      <c r="S48">
        <v>0.441</v>
      </c>
      <c r="T48">
        <v>13.2</v>
      </c>
      <c r="U48">
        <f t="shared" si="3"/>
        <v>0.60000000000000009</v>
      </c>
      <c r="V48">
        <v>32.9</v>
      </c>
      <c r="W48" s="1">
        <v>9.07</v>
      </c>
      <c r="X48">
        <v>84</v>
      </c>
      <c r="Y48">
        <v>50.2</v>
      </c>
      <c r="Z48">
        <v>4.0999999999999996</v>
      </c>
      <c r="AA48">
        <v>2.2599999999999998</v>
      </c>
      <c r="AB48">
        <v>3.74</v>
      </c>
      <c r="AC48">
        <v>24</v>
      </c>
      <c r="AD48" t="s">
        <v>60</v>
      </c>
    </row>
    <row r="49" spans="1:30" x14ac:dyDescent="0.25">
      <c r="A49" t="s">
        <v>61</v>
      </c>
      <c r="B49">
        <v>1.6</v>
      </c>
      <c r="C49">
        <v>54.2</v>
      </c>
      <c r="D49">
        <v>316.3</v>
      </c>
      <c r="E49">
        <v>3.8</v>
      </c>
      <c r="F49">
        <v>22.7</v>
      </c>
      <c r="G49">
        <v>45.2</v>
      </c>
      <c r="H49">
        <v>244.6</v>
      </c>
      <c r="I49">
        <v>2364.9</v>
      </c>
      <c r="J49">
        <v>608.5</v>
      </c>
      <c r="K49">
        <v>1637.3</v>
      </c>
      <c r="L49">
        <v>119.1</v>
      </c>
      <c r="M49">
        <v>36315</v>
      </c>
      <c r="N49">
        <v>29</v>
      </c>
      <c r="O49">
        <v>34.24</v>
      </c>
      <c r="P49">
        <v>1815857</v>
      </c>
      <c r="Q49">
        <v>35264</v>
      </c>
      <c r="R49">
        <f t="shared" si="2"/>
        <v>19.42003142317925</v>
      </c>
      <c r="S49">
        <v>0.45100000000000001</v>
      </c>
      <c r="T49">
        <v>18.3</v>
      </c>
      <c r="U49">
        <f t="shared" si="3"/>
        <v>2.1999999999999997</v>
      </c>
      <c r="V49">
        <v>19.2</v>
      </c>
      <c r="W49" s="1">
        <v>15.1</v>
      </c>
      <c r="X49">
        <v>48.7</v>
      </c>
      <c r="Y49">
        <v>50.7</v>
      </c>
      <c r="Z49">
        <v>5.2</v>
      </c>
      <c r="AA49">
        <v>1.71</v>
      </c>
      <c r="AB49">
        <v>3.58</v>
      </c>
      <c r="AC49">
        <v>34</v>
      </c>
      <c r="AD49" t="s">
        <v>61</v>
      </c>
    </row>
    <row r="50" spans="1:30" x14ac:dyDescent="0.25">
      <c r="A50" t="s">
        <v>62</v>
      </c>
      <c r="B50">
        <v>2.9</v>
      </c>
      <c r="C50">
        <v>34.700000000000003</v>
      </c>
      <c r="D50">
        <v>280.5</v>
      </c>
      <c r="E50">
        <v>4.2</v>
      </c>
      <c r="F50">
        <v>21.3</v>
      </c>
      <c r="G50">
        <v>80.7</v>
      </c>
      <c r="H50">
        <v>175.5</v>
      </c>
      <c r="I50">
        <v>2453.8000000000002</v>
      </c>
      <c r="J50">
        <v>488</v>
      </c>
      <c r="K50">
        <v>1822.3</v>
      </c>
      <c r="L50">
        <v>143.5</v>
      </c>
      <c r="M50">
        <v>47266</v>
      </c>
      <c r="N50">
        <v>41</v>
      </c>
      <c r="O50">
        <v>35.799999999999997</v>
      </c>
      <c r="P50">
        <v>5795483</v>
      </c>
      <c r="Q50">
        <v>64878</v>
      </c>
      <c r="R50">
        <f t="shared" si="2"/>
        <v>11.194580330923237</v>
      </c>
      <c r="S50">
        <v>0.43</v>
      </c>
      <c r="T50">
        <v>13.2</v>
      </c>
      <c r="U50">
        <f t="shared" si="3"/>
        <v>1.3000000000000003</v>
      </c>
      <c r="V50">
        <v>27.8</v>
      </c>
      <c r="W50" s="1">
        <v>9.93</v>
      </c>
      <c r="X50">
        <v>70.2</v>
      </c>
      <c r="Y50">
        <v>50.4</v>
      </c>
      <c r="Z50">
        <v>2.9</v>
      </c>
      <c r="AA50">
        <v>2.98</v>
      </c>
      <c r="AB50">
        <v>6.07</v>
      </c>
      <c r="AC50">
        <v>14</v>
      </c>
      <c r="AD50" t="s">
        <v>62</v>
      </c>
    </row>
    <row r="51" spans="1:30" x14ac:dyDescent="0.25">
      <c r="A51" t="s">
        <v>63</v>
      </c>
      <c r="B51">
        <v>1.7</v>
      </c>
      <c r="C51">
        <v>53.8</v>
      </c>
      <c r="D51">
        <v>201.4</v>
      </c>
      <c r="E51">
        <v>2.7</v>
      </c>
      <c r="F51">
        <v>26.7</v>
      </c>
      <c r="G51">
        <v>10.6</v>
      </c>
      <c r="H51">
        <v>161.69999999999999</v>
      </c>
      <c r="I51">
        <v>2293.8000000000002</v>
      </c>
      <c r="J51">
        <v>368.7</v>
      </c>
      <c r="K51">
        <v>1823.9</v>
      </c>
      <c r="L51">
        <v>101.3</v>
      </c>
      <c r="M51">
        <v>58821</v>
      </c>
      <c r="N51">
        <v>2</v>
      </c>
      <c r="O51">
        <v>49.64</v>
      </c>
      <c r="P51">
        <v>579315</v>
      </c>
      <c r="Q51">
        <v>132806</v>
      </c>
      <c r="R51">
        <f t="shared" si="2"/>
        <v>229.24661022069168</v>
      </c>
      <c r="S51">
        <v>0.42299999999999999</v>
      </c>
      <c r="T51">
        <v>10.6</v>
      </c>
      <c r="U51">
        <f t="shared" si="3"/>
        <v>1.0000000000000002</v>
      </c>
      <c r="V51">
        <v>25.7</v>
      </c>
      <c r="W51" s="1">
        <v>17.510000000000002</v>
      </c>
      <c r="X51">
        <v>64.8</v>
      </c>
      <c r="Y51">
        <v>49</v>
      </c>
      <c r="Z51">
        <v>4.8</v>
      </c>
      <c r="AA51">
        <v>2.74</v>
      </c>
      <c r="AB51">
        <v>1.29</v>
      </c>
      <c r="AC51">
        <v>27</v>
      </c>
      <c r="AD51" t="s">
        <v>63</v>
      </c>
    </row>
    <row r="53" spans="1:30" x14ac:dyDescent="0.25">
      <c r="O53" t="s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crimestat3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Vokes</dc:creator>
  <cp:lastModifiedBy>Kyle Vokes</cp:lastModifiedBy>
  <dcterms:created xsi:type="dcterms:W3CDTF">2018-03-25T23:42:52Z</dcterms:created>
  <dcterms:modified xsi:type="dcterms:W3CDTF">2018-03-28T06:51:25Z</dcterms:modified>
</cp:coreProperties>
</file>