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f5e553ba73e8bf/Desktop/ESM244/Shiny app/nz_reefs_kb/data/"/>
    </mc:Choice>
  </mc:AlternateContent>
  <xr:revisionPtr revIDLastSave="37" documentId="8_{91B37C00-51E0-4EAE-833C-67B02D73CAE6}" xr6:coauthVersionLast="47" xr6:coauthVersionMax="47" xr10:uidLastSave="{779E3EC0-530B-4307-8826-C42191754B79}"/>
  <bookViews>
    <workbookView xWindow="-108" yWindow="-108" windowWidth="23256" windowHeight="12456" activeTab="2" xr2:uid="{8FE075FD-3BA1-42DD-AEBE-BA45A5ABB367}"/>
  </bookViews>
  <sheets>
    <sheet name="all_data" sheetId="1" r:id="rId1"/>
    <sheet name="description" sheetId="2" r:id="rId2"/>
    <sheet name="categorical" sheetId="3" r:id="rId3"/>
    <sheet name="counts" sheetId="4" r:id="rId4"/>
  </sheets>
  <definedNames>
    <definedName name="_xlnm._FilterDatabase" localSheetId="0" hidden="1">all_data!$A$8:$FF$230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23" i="4" l="1"/>
  <c r="P223" i="4"/>
  <c r="I223" i="4"/>
  <c r="H223" i="4"/>
  <c r="BN222" i="4"/>
  <c r="P222" i="4"/>
  <c r="I222" i="4"/>
  <c r="H222" i="4"/>
  <c r="BN221" i="4"/>
  <c r="P221" i="4"/>
  <c r="I221" i="4"/>
  <c r="H221" i="4"/>
  <c r="BN220" i="4"/>
  <c r="P220" i="4"/>
  <c r="I220" i="4"/>
  <c r="H220" i="4"/>
  <c r="BN219" i="4"/>
  <c r="P219" i="4"/>
  <c r="I219" i="4"/>
  <c r="H219" i="4"/>
  <c r="BN218" i="4"/>
  <c r="P218" i="4"/>
  <c r="I218" i="4"/>
  <c r="H218" i="4"/>
  <c r="BN217" i="4"/>
  <c r="P217" i="4"/>
  <c r="I217" i="4"/>
  <c r="H217" i="4"/>
  <c r="BN216" i="4"/>
  <c r="P216" i="4"/>
  <c r="I216" i="4"/>
  <c r="H216" i="4"/>
  <c r="BN215" i="4"/>
  <c r="P215" i="4"/>
  <c r="I215" i="4"/>
  <c r="H215" i="4"/>
  <c r="BN214" i="4"/>
  <c r="P214" i="4"/>
  <c r="I214" i="4"/>
  <c r="H214" i="4"/>
  <c r="BN213" i="4"/>
  <c r="P213" i="4"/>
  <c r="I213" i="4"/>
  <c r="H213" i="4"/>
  <c r="BN212" i="4"/>
  <c r="P212" i="4"/>
  <c r="I212" i="4"/>
  <c r="H212" i="4"/>
  <c r="BN211" i="4"/>
  <c r="P211" i="4"/>
  <c r="I211" i="4"/>
  <c r="H211" i="4"/>
  <c r="BN210" i="4"/>
  <c r="P210" i="4"/>
  <c r="I210" i="4"/>
  <c r="H210" i="4"/>
  <c r="BN209" i="4"/>
  <c r="P209" i="4"/>
  <c r="I209" i="4"/>
  <c r="H209" i="4"/>
  <c r="BN208" i="4"/>
  <c r="P208" i="4"/>
  <c r="I208" i="4"/>
  <c r="H208" i="4"/>
  <c r="BN207" i="4"/>
  <c r="P207" i="4"/>
  <c r="I207" i="4"/>
  <c r="H207" i="4"/>
  <c r="BN206" i="4"/>
  <c r="P206" i="4"/>
  <c r="I206" i="4"/>
  <c r="H206" i="4"/>
  <c r="BN205" i="4"/>
  <c r="P205" i="4"/>
  <c r="I205" i="4"/>
  <c r="H205" i="4"/>
  <c r="BN204" i="4"/>
  <c r="P204" i="4"/>
  <c r="I204" i="4"/>
  <c r="H204" i="4"/>
  <c r="BN203" i="4"/>
  <c r="P203" i="4"/>
  <c r="I203" i="4"/>
  <c r="H203" i="4"/>
  <c r="BN202" i="4"/>
  <c r="P202" i="4"/>
  <c r="I202" i="4"/>
  <c r="H202" i="4"/>
  <c r="BN201" i="4"/>
  <c r="P201" i="4"/>
  <c r="I201" i="4"/>
  <c r="H201" i="4"/>
  <c r="BN200" i="4"/>
  <c r="P200" i="4"/>
  <c r="I200" i="4"/>
  <c r="H200" i="4"/>
  <c r="BN199" i="4"/>
  <c r="P199" i="4"/>
  <c r="I199" i="4"/>
  <c r="H199" i="4"/>
  <c r="BN198" i="4"/>
  <c r="P198" i="4"/>
  <c r="I198" i="4"/>
  <c r="H198" i="4"/>
  <c r="BN197" i="4"/>
  <c r="P197" i="4"/>
  <c r="I197" i="4"/>
  <c r="H197" i="4"/>
  <c r="BN196" i="4"/>
  <c r="P196" i="4"/>
  <c r="I196" i="4"/>
  <c r="H196" i="4"/>
  <c r="BN195" i="4"/>
  <c r="P195" i="4"/>
  <c r="I195" i="4"/>
  <c r="H195" i="4"/>
  <c r="BN194" i="4"/>
  <c r="P194" i="4"/>
  <c r="I194" i="4"/>
  <c r="H194" i="4"/>
  <c r="BN193" i="4"/>
  <c r="P193" i="4"/>
  <c r="I193" i="4"/>
  <c r="H193" i="4"/>
  <c r="BN192" i="4"/>
  <c r="P192" i="4"/>
  <c r="I192" i="4"/>
  <c r="H192" i="4"/>
  <c r="BN191" i="4"/>
  <c r="P191" i="4"/>
  <c r="I191" i="4"/>
  <c r="H191" i="4"/>
  <c r="BN190" i="4"/>
  <c r="P190" i="4"/>
  <c r="I190" i="4"/>
  <c r="H190" i="4"/>
  <c r="BN189" i="4"/>
  <c r="P189" i="4"/>
  <c r="I189" i="4"/>
  <c r="H189" i="4"/>
  <c r="BN188" i="4"/>
  <c r="P188" i="4"/>
  <c r="I188" i="4"/>
  <c r="H188" i="4"/>
  <c r="BN187" i="4"/>
  <c r="P187" i="4"/>
  <c r="I187" i="4"/>
  <c r="H187" i="4"/>
  <c r="BN186" i="4"/>
  <c r="P186" i="4"/>
  <c r="I186" i="4"/>
  <c r="H186" i="4"/>
  <c r="BN185" i="4"/>
  <c r="P185" i="4"/>
  <c r="I185" i="4"/>
  <c r="H185" i="4"/>
  <c r="BN184" i="4"/>
  <c r="P184" i="4"/>
  <c r="I184" i="4"/>
  <c r="H184" i="4"/>
  <c r="BN183" i="4"/>
  <c r="P183" i="4"/>
  <c r="I183" i="4"/>
  <c r="H183" i="4"/>
  <c r="BN182" i="4"/>
  <c r="P182" i="4"/>
  <c r="I182" i="4"/>
  <c r="H182" i="4"/>
  <c r="BN181" i="4"/>
  <c r="P181" i="4"/>
  <c r="I181" i="4"/>
  <c r="H181" i="4"/>
  <c r="BN180" i="4"/>
  <c r="P180" i="4"/>
  <c r="I180" i="4"/>
  <c r="H180" i="4"/>
  <c r="BN179" i="4"/>
  <c r="P179" i="4"/>
  <c r="I179" i="4"/>
  <c r="H179" i="4"/>
  <c r="BN178" i="4"/>
  <c r="P178" i="4"/>
  <c r="I178" i="4"/>
  <c r="H178" i="4"/>
  <c r="BN177" i="4"/>
  <c r="P177" i="4"/>
  <c r="I177" i="4"/>
  <c r="H177" i="4"/>
  <c r="BN176" i="4"/>
  <c r="P176" i="4"/>
  <c r="I176" i="4"/>
  <c r="H176" i="4"/>
  <c r="BN175" i="4"/>
  <c r="P175" i="4"/>
  <c r="I175" i="4"/>
  <c r="H175" i="4"/>
  <c r="BN174" i="4"/>
  <c r="P174" i="4"/>
  <c r="I174" i="4"/>
  <c r="H174" i="4"/>
  <c r="BN173" i="4"/>
  <c r="P173" i="4"/>
  <c r="I173" i="4"/>
  <c r="H173" i="4"/>
  <c r="BN172" i="4"/>
  <c r="P172" i="4"/>
  <c r="I172" i="4"/>
  <c r="H172" i="4"/>
  <c r="BN171" i="4"/>
  <c r="P171" i="4"/>
  <c r="I171" i="4"/>
  <c r="H171" i="4"/>
  <c r="BN170" i="4"/>
  <c r="P170" i="4"/>
  <c r="I170" i="4"/>
  <c r="H170" i="4"/>
  <c r="BN169" i="4"/>
  <c r="P169" i="4"/>
  <c r="I169" i="4"/>
  <c r="H169" i="4"/>
  <c r="BN168" i="4"/>
  <c r="P168" i="4"/>
  <c r="I168" i="4"/>
  <c r="H168" i="4"/>
  <c r="BN167" i="4"/>
  <c r="P167" i="4"/>
  <c r="I167" i="4"/>
  <c r="H167" i="4"/>
  <c r="BN166" i="4"/>
  <c r="P166" i="4"/>
  <c r="I166" i="4"/>
  <c r="H166" i="4"/>
  <c r="BN165" i="4"/>
  <c r="P165" i="4"/>
  <c r="I165" i="4"/>
  <c r="H165" i="4"/>
  <c r="ED164" i="4"/>
  <c r="BN164" i="4"/>
  <c r="P164" i="4"/>
  <c r="I164" i="4"/>
  <c r="H164" i="4"/>
  <c r="BN163" i="4"/>
  <c r="P163" i="4"/>
  <c r="I163" i="4"/>
  <c r="H163" i="4"/>
  <c r="BN162" i="4"/>
  <c r="P162" i="4"/>
  <c r="I162" i="4"/>
  <c r="H162" i="4"/>
  <c r="BN161" i="4"/>
  <c r="P161" i="4"/>
  <c r="I161" i="4"/>
  <c r="H161" i="4"/>
  <c r="BN160" i="4"/>
  <c r="P160" i="4"/>
  <c r="I160" i="4"/>
  <c r="H160" i="4"/>
  <c r="BN159" i="4"/>
  <c r="P159" i="4"/>
  <c r="I159" i="4"/>
  <c r="H159" i="4"/>
  <c r="BN158" i="4"/>
  <c r="P158" i="4"/>
  <c r="I158" i="4"/>
  <c r="H158" i="4"/>
  <c r="BN157" i="4"/>
  <c r="P157" i="4"/>
  <c r="I157" i="4"/>
  <c r="H157" i="4"/>
  <c r="BN156" i="4"/>
  <c r="P156" i="4"/>
  <c r="I156" i="4"/>
  <c r="H156" i="4"/>
  <c r="BN155" i="4"/>
  <c r="P155" i="4"/>
  <c r="I155" i="4"/>
  <c r="H155" i="4"/>
  <c r="BN154" i="4"/>
  <c r="P154" i="4"/>
  <c r="I154" i="4"/>
  <c r="H154" i="4"/>
  <c r="BN153" i="4"/>
  <c r="P153" i="4"/>
  <c r="I153" i="4"/>
  <c r="H153" i="4"/>
  <c r="BN152" i="4"/>
  <c r="P152" i="4"/>
  <c r="I152" i="4"/>
  <c r="H152" i="4"/>
  <c r="BN151" i="4"/>
  <c r="P151" i="4"/>
  <c r="I151" i="4"/>
  <c r="H151" i="4"/>
  <c r="BN150" i="4"/>
  <c r="P150" i="4"/>
  <c r="I150" i="4"/>
  <c r="H150" i="4"/>
  <c r="BN149" i="4"/>
  <c r="P149" i="4"/>
  <c r="I149" i="4"/>
  <c r="H149" i="4"/>
  <c r="BN148" i="4"/>
  <c r="P148" i="4"/>
  <c r="I148" i="4"/>
  <c r="H148" i="4"/>
  <c r="BN147" i="4"/>
  <c r="P147" i="4"/>
  <c r="I147" i="4"/>
  <c r="H147" i="4"/>
  <c r="BN146" i="4"/>
  <c r="P146" i="4"/>
  <c r="I146" i="4"/>
  <c r="H146" i="4"/>
  <c r="BN145" i="4"/>
  <c r="P145" i="4"/>
  <c r="I145" i="4"/>
  <c r="H145" i="4"/>
  <c r="BN144" i="4"/>
  <c r="P144" i="4"/>
  <c r="I144" i="4"/>
  <c r="H144" i="4"/>
  <c r="BN143" i="4"/>
  <c r="P143" i="4"/>
  <c r="I143" i="4"/>
  <c r="H143" i="4"/>
  <c r="BN142" i="4"/>
  <c r="P142" i="4"/>
  <c r="I142" i="4"/>
  <c r="H142" i="4"/>
  <c r="BN141" i="4"/>
  <c r="P141" i="4"/>
  <c r="I141" i="4"/>
  <c r="H141" i="4"/>
  <c r="BN140" i="4"/>
  <c r="P140" i="4"/>
  <c r="I140" i="4"/>
  <c r="H140" i="4"/>
  <c r="BN139" i="4"/>
  <c r="P139" i="4"/>
  <c r="I139" i="4"/>
  <c r="H139" i="4"/>
  <c r="BN138" i="4"/>
  <c r="P138" i="4"/>
  <c r="I138" i="4"/>
  <c r="H138" i="4"/>
  <c r="BN137" i="4"/>
  <c r="P137" i="4"/>
  <c r="I137" i="4"/>
  <c r="H137" i="4"/>
  <c r="BN136" i="4"/>
  <c r="P136" i="4"/>
  <c r="I136" i="4"/>
  <c r="H136" i="4"/>
  <c r="BN135" i="4"/>
  <c r="P135" i="4"/>
  <c r="I135" i="4"/>
  <c r="H135" i="4"/>
  <c r="BN134" i="4"/>
  <c r="P134" i="4"/>
  <c r="I134" i="4"/>
  <c r="H134" i="4"/>
  <c r="BN133" i="4"/>
  <c r="P133" i="4"/>
  <c r="I133" i="4"/>
  <c r="H133" i="4"/>
  <c r="BN132" i="4"/>
  <c r="P132" i="4"/>
  <c r="I132" i="4"/>
  <c r="H132" i="4"/>
  <c r="BN131" i="4"/>
  <c r="P131" i="4"/>
  <c r="I131" i="4"/>
  <c r="H131" i="4"/>
  <c r="BN130" i="4"/>
  <c r="P130" i="4"/>
  <c r="I130" i="4"/>
  <c r="H130" i="4"/>
  <c r="BN129" i="4"/>
  <c r="P129" i="4"/>
  <c r="I129" i="4"/>
  <c r="H129" i="4"/>
  <c r="BN128" i="4"/>
  <c r="P128" i="4"/>
  <c r="I128" i="4"/>
  <c r="H128" i="4"/>
  <c r="BN127" i="4"/>
  <c r="P127" i="4"/>
  <c r="I127" i="4"/>
  <c r="H127" i="4"/>
  <c r="BN126" i="4"/>
  <c r="P126" i="4"/>
  <c r="I126" i="4"/>
  <c r="H126" i="4"/>
  <c r="BN125" i="4"/>
  <c r="P125" i="4"/>
  <c r="I125" i="4"/>
  <c r="H125" i="4"/>
  <c r="BN124" i="4"/>
  <c r="P124" i="4"/>
  <c r="I124" i="4"/>
  <c r="H124" i="4"/>
  <c r="BN123" i="4"/>
  <c r="P123" i="4"/>
  <c r="I123" i="4"/>
  <c r="H123" i="4"/>
  <c r="BN122" i="4"/>
  <c r="P122" i="4"/>
  <c r="I122" i="4"/>
  <c r="H122" i="4"/>
  <c r="BN121" i="4"/>
  <c r="P121" i="4"/>
  <c r="I121" i="4"/>
  <c r="H121" i="4"/>
  <c r="BN120" i="4"/>
  <c r="P120" i="4"/>
  <c r="I120" i="4"/>
  <c r="H120" i="4"/>
  <c r="BN119" i="4"/>
  <c r="P119" i="4"/>
  <c r="I119" i="4"/>
  <c r="H119" i="4"/>
  <c r="BN118" i="4"/>
  <c r="P118" i="4"/>
  <c r="I118" i="4"/>
  <c r="H118" i="4"/>
  <c r="BN117" i="4"/>
  <c r="P117" i="4"/>
  <c r="I117" i="4"/>
  <c r="H117" i="4"/>
  <c r="BN116" i="4"/>
  <c r="P116" i="4"/>
  <c r="I116" i="4"/>
  <c r="H116" i="4"/>
  <c r="BN115" i="4"/>
  <c r="P115" i="4"/>
  <c r="I115" i="4"/>
  <c r="H115" i="4"/>
  <c r="BN114" i="4"/>
  <c r="P114" i="4"/>
  <c r="I114" i="4"/>
  <c r="H114" i="4"/>
  <c r="BN113" i="4"/>
  <c r="P113" i="4"/>
  <c r="I113" i="4"/>
  <c r="H113" i="4"/>
  <c r="BN112" i="4"/>
  <c r="P112" i="4"/>
  <c r="I112" i="4"/>
  <c r="H112" i="4"/>
  <c r="BN111" i="4"/>
  <c r="P111" i="4"/>
  <c r="I111" i="4"/>
  <c r="H111" i="4"/>
  <c r="BN110" i="4"/>
  <c r="P110" i="4"/>
  <c r="I110" i="4"/>
  <c r="H110" i="4"/>
  <c r="BN109" i="4"/>
  <c r="P109" i="4"/>
  <c r="I109" i="4"/>
  <c r="H109" i="4"/>
  <c r="BN108" i="4"/>
  <c r="P108" i="4"/>
  <c r="I108" i="4"/>
  <c r="H108" i="4"/>
  <c r="BN107" i="4"/>
  <c r="P107" i="4"/>
  <c r="I107" i="4"/>
  <c r="H107" i="4"/>
  <c r="BN106" i="4"/>
  <c r="P106" i="4"/>
  <c r="I106" i="4"/>
  <c r="H106" i="4"/>
  <c r="BN105" i="4"/>
  <c r="P105" i="4"/>
  <c r="I105" i="4"/>
  <c r="H105" i="4"/>
  <c r="BN104" i="4"/>
  <c r="P104" i="4"/>
  <c r="I104" i="4"/>
  <c r="H104" i="4"/>
  <c r="BN103" i="4"/>
  <c r="P103" i="4"/>
  <c r="I103" i="4"/>
  <c r="H103" i="4"/>
  <c r="BN102" i="4"/>
  <c r="P102" i="4"/>
  <c r="I102" i="4"/>
  <c r="H102" i="4"/>
  <c r="BN101" i="4"/>
  <c r="P101" i="4"/>
  <c r="I101" i="4"/>
  <c r="H101" i="4"/>
  <c r="BN100" i="4"/>
  <c r="P100" i="4"/>
  <c r="I100" i="4"/>
  <c r="H100" i="4"/>
  <c r="BN99" i="4"/>
  <c r="P99" i="4"/>
  <c r="I99" i="4"/>
  <c r="H99" i="4"/>
  <c r="BN98" i="4"/>
  <c r="P98" i="4"/>
  <c r="I98" i="4"/>
  <c r="H98" i="4"/>
  <c r="BN97" i="4"/>
  <c r="P97" i="4"/>
  <c r="I97" i="4"/>
  <c r="H97" i="4"/>
  <c r="BN96" i="4"/>
  <c r="P96" i="4"/>
  <c r="I96" i="4"/>
  <c r="H96" i="4"/>
  <c r="BN95" i="4"/>
  <c r="P95" i="4"/>
  <c r="I95" i="4"/>
  <c r="H95" i="4"/>
  <c r="BN94" i="4"/>
  <c r="P94" i="4"/>
  <c r="I94" i="4"/>
  <c r="H94" i="4"/>
  <c r="BN93" i="4"/>
  <c r="P93" i="4"/>
  <c r="I93" i="4"/>
  <c r="H93" i="4"/>
  <c r="BN92" i="4"/>
  <c r="P92" i="4"/>
  <c r="I92" i="4"/>
  <c r="H92" i="4"/>
  <c r="BN91" i="4"/>
  <c r="P91" i="4"/>
  <c r="I91" i="4"/>
  <c r="H91" i="4"/>
  <c r="BN90" i="4"/>
  <c r="P90" i="4"/>
  <c r="I90" i="4"/>
  <c r="H90" i="4"/>
  <c r="BN89" i="4"/>
  <c r="P89" i="4"/>
  <c r="I89" i="4"/>
  <c r="H89" i="4"/>
  <c r="BN88" i="4"/>
  <c r="P88" i="4"/>
  <c r="I88" i="4"/>
  <c r="H88" i="4"/>
  <c r="BN87" i="4"/>
  <c r="P87" i="4"/>
  <c r="I87" i="4"/>
  <c r="H87" i="4"/>
  <c r="BN86" i="4"/>
  <c r="P86" i="4"/>
  <c r="I86" i="4"/>
  <c r="H86" i="4"/>
  <c r="BN85" i="4"/>
  <c r="P85" i="4"/>
  <c r="I85" i="4"/>
  <c r="H85" i="4"/>
  <c r="BN84" i="4"/>
  <c r="P84" i="4"/>
  <c r="I84" i="4"/>
  <c r="H84" i="4"/>
  <c r="BN83" i="4"/>
  <c r="P83" i="4"/>
  <c r="I83" i="4"/>
  <c r="H83" i="4"/>
  <c r="BN82" i="4"/>
  <c r="P82" i="4"/>
  <c r="I82" i="4"/>
  <c r="H82" i="4"/>
  <c r="BN81" i="4"/>
  <c r="P81" i="4"/>
  <c r="I81" i="4"/>
  <c r="H81" i="4"/>
  <c r="BN80" i="4"/>
  <c r="P80" i="4"/>
  <c r="I80" i="4"/>
  <c r="H80" i="4"/>
  <c r="BN79" i="4"/>
  <c r="P79" i="4"/>
  <c r="I79" i="4"/>
  <c r="H79" i="4"/>
  <c r="BN78" i="4"/>
  <c r="P78" i="4"/>
  <c r="I78" i="4"/>
  <c r="H78" i="4"/>
  <c r="BN77" i="4"/>
  <c r="P77" i="4"/>
  <c r="I77" i="4"/>
  <c r="H77" i="4"/>
  <c r="BN76" i="4"/>
  <c r="P76" i="4"/>
  <c r="I76" i="4"/>
  <c r="H76" i="4"/>
  <c r="BN75" i="4"/>
  <c r="P75" i="4"/>
  <c r="I75" i="4"/>
  <c r="H75" i="4"/>
  <c r="BN74" i="4"/>
  <c r="P74" i="4"/>
  <c r="I74" i="4"/>
  <c r="H74" i="4"/>
  <c r="BN73" i="4"/>
  <c r="P73" i="4"/>
  <c r="I73" i="4"/>
  <c r="H73" i="4"/>
  <c r="BN72" i="4"/>
  <c r="P72" i="4"/>
  <c r="I72" i="4"/>
  <c r="H72" i="4"/>
  <c r="BN71" i="4"/>
  <c r="P71" i="4"/>
  <c r="I71" i="4"/>
  <c r="H71" i="4"/>
  <c r="BN70" i="4"/>
  <c r="P70" i="4"/>
  <c r="I70" i="4"/>
  <c r="H70" i="4"/>
  <c r="BN69" i="4"/>
  <c r="P69" i="4"/>
  <c r="I69" i="4"/>
  <c r="H69" i="4"/>
  <c r="BN68" i="4"/>
  <c r="P68" i="4"/>
  <c r="I68" i="4"/>
  <c r="H68" i="4"/>
  <c r="BN67" i="4"/>
  <c r="P67" i="4"/>
  <c r="I67" i="4"/>
  <c r="H67" i="4"/>
  <c r="BN66" i="4"/>
  <c r="P66" i="4"/>
  <c r="I66" i="4"/>
  <c r="H66" i="4"/>
  <c r="BN65" i="4"/>
  <c r="P65" i="4"/>
  <c r="I65" i="4"/>
  <c r="H65" i="4"/>
  <c r="BN64" i="4"/>
  <c r="P64" i="4"/>
  <c r="I64" i="4"/>
  <c r="H64" i="4"/>
  <c r="BN63" i="4"/>
  <c r="P63" i="4"/>
  <c r="I63" i="4"/>
  <c r="H63" i="4"/>
  <c r="BN62" i="4"/>
  <c r="P62" i="4"/>
  <c r="I62" i="4"/>
  <c r="H62" i="4"/>
  <c r="BN61" i="4"/>
  <c r="P61" i="4"/>
  <c r="I61" i="4"/>
  <c r="H61" i="4"/>
  <c r="BN60" i="4"/>
  <c r="P60" i="4"/>
  <c r="I60" i="4"/>
  <c r="H60" i="4"/>
  <c r="BN59" i="4"/>
  <c r="P59" i="4"/>
  <c r="I59" i="4"/>
  <c r="H59" i="4"/>
  <c r="BN58" i="4"/>
  <c r="P58" i="4"/>
  <c r="I58" i="4"/>
  <c r="H58" i="4"/>
  <c r="BN57" i="4"/>
  <c r="P57" i="4"/>
  <c r="I57" i="4"/>
  <c r="H57" i="4"/>
  <c r="BN56" i="4"/>
  <c r="P56" i="4"/>
  <c r="I56" i="4"/>
  <c r="H56" i="4"/>
  <c r="BN55" i="4"/>
  <c r="P55" i="4"/>
  <c r="I55" i="4"/>
  <c r="H55" i="4"/>
  <c r="BN54" i="4"/>
  <c r="P54" i="4"/>
  <c r="I54" i="4"/>
  <c r="H54" i="4"/>
  <c r="BN53" i="4"/>
  <c r="P53" i="4"/>
  <c r="I53" i="4"/>
  <c r="H53" i="4"/>
  <c r="BN52" i="4"/>
  <c r="P52" i="4"/>
  <c r="I52" i="4"/>
  <c r="H52" i="4"/>
  <c r="BN51" i="4"/>
  <c r="P51" i="4"/>
  <c r="I51" i="4"/>
  <c r="H51" i="4"/>
  <c r="BN50" i="4"/>
  <c r="P50" i="4"/>
  <c r="I50" i="4"/>
  <c r="H50" i="4"/>
  <c r="BN49" i="4"/>
  <c r="P49" i="4"/>
  <c r="I49" i="4"/>
  <c r="H49" i="4"/>
  <c r="BN48" i="4"/>
  <c r="P48" i="4"/>
  <c r="I48" i="4"/>
  <c r="H48" i="4"/>
  <c r="BN47" i="4"/>
  <c r="P47" i="4"/>
  <c r="I47" i="4"/>
  <c r="H47" i="4"/>
  <c r="BN46" i="4"/>
  <c r="P46" i="4"/>
  <c r="I46" i="4"/>
  <c r="H46" i="4"/>
  <c r="BN45" i="4"/>
  <c r="P45" i="4"/>
  <c r="I45" i="4"/>
  <c r="H45" i="4"/>
  <c r="BN44" i="4"/>
  <c r="P44" i="4"/>
  <c r="I44" i="4"/>
  <c r="H44" i="4"/>
  <c r="BN43" i="4"/>
  <c r="P43" i="4"/>
  <c r="I43" i="4"/>
  <c r="H43" i="4"/>
  <c r="BN42" i="4"/>
  <c r="P42" i="4"/>
  <c r="I42" i="4"/>
  <c r="H42" i="4"/>
  <c r="BN41" i="4"/>
  <c r="P41" i="4"/>
  <c r="I41" i="4"/>
  <c r="H41" i="4"/>
  <c r="BN40" i="4"/>
  <c r="P40" i="4"/>
  <c r="I40" i="4"/>
  <c r="H40" i="4"/>
  <c r="BN39" i="4"/>
  <c r="P39" i="4"/>
  <c r="I39" i="4"/>
  <c r="H39" i="4"/>
  <c r="BN38" i="4"/>
  <c r="P38" i="4"/>
  <c r="I38" i="4"/>
  <c r="H38" i="4"/>
  <c r="BN37" i="4"/>
  <c r="P37" i="4"/>
  <c r="I37" i="4"/>
  <c r="H37" i="4"/>
  <c r="BN36" i="4"/>
  <c r="P36" i="4"/>
  <c r="I36" i="4"/>
  <c r="H36" i="4"/>
  <c r="BN35" i="4"/>
  <c r="P35" i="4"/>
  <c r="I35" i="4"/>
  <c r="H35" i="4"/>
  <c r="BN34" i="4"/>
  <c r="P34" i="4"/>
  <c r="I34" i="4"/>
  <c r="H34" i="4"/>
  <c r="BN33" i="4"/>
  <c r="P33" i="4"/>
  <c r="I33" i="4"/>
  <c r="H33" i="4"/>
  <c r="BN32" i="4"/>
  <c r="P32" i="4"/>
  <c r="I32" i="4"/>
  <c r="H32" i="4"/>
  <c r="BN31" i="4"/>
  <c r="P31" i="4"/>
  <c r="I31" i="4"/>
  <c r="H31" i="4"/>
  <c r="BN30" i="4"/>
  <c r="P30" i="4"/>
  <c r="I30" i="4"/>
  <c r="H30" i="4"/>
  <c r="BN29" i="4"/>
  <c r="P29" i="4"/>
  <c r="I29" i="4"/>
  <c r="H29" i="4"/>
  <c r="BN28" i="4"/>
  <c r="P28" i="4"/>
  <c r="I28" i="4"/>
  <c r="H28" i="4"/>
  <c r="BN27" i="4"/>
  <c r="P27" i="4"/>
  <c r="I27" i="4"/>
  <c r="H27" i="4"/>
  <c r="BN26" i="4"/>
  <c r="P26" i="4"/>
  <c r="I26" i="4"/>
  <c r="H26" i="4"/>
  <c r="BN25" i="4"/>
  <c r="P25" i="4"/>
  <c r="I25" i="4"/>
  <c r="H25" i="4"/>
  <c r="BN24" i="4"/>
  <c r="P24" i="4"/>
  <c r="I24" i="4"/>
  <c r="H24" i="4"/>
  <c r="BN23" i="4"/>
  <c r="P23" i="4"/>
  <c r="I23" i="4"/>
  <c r="H23" i="4"/>
  <c r="BN22" i="4"/>
  <c r="P22" i="4"/>
  <c r="I22" i="4"/>
  <c r="H22" i="4"/>
  <c r="BN21" i="4"/>
  <c r="P21" i="4"/>
  <c r="I21" i="4"/>
  <c r="H21" i="4"/>
  <c r="BN20" i="4"/>
  <c r="P20" i="4"/>
  <c r="I20" i="4"/>
  <c r="H20" i="4"/>
  <c r="BN19" i="4"/>
  <c r="P19" i="4"/>
  <c r="I19" i="4"/>
  <c r="H19" i="4"/>
  <c r="BN18" i="4"/>
  <c r="P18" i="4"/>
  <c r="I18" i="4"/>
  <c r="H18" i="4"/>
  <c r="BN17" i="4"/>
  <c r="P17" i="4"/>
  <c r="I17" i="4"/>
  <c r="H17" i="4"/>
  <c r="BN16" i="4"/>
  <c r="P16" i="4"/>
  <c r="I16" i="4"/>
  <c r="H16" i="4"/>
  <c r="BN15" i="4"/>
  <c r="P15" i="4"/>
  <c r="I15" i="4"/>
  <c r="H15" i="4"/>
  <c r="BN14" i="4"/>
  <c r="P14" i="4"/>
  <c r="I14" i="4"/>
  <c r="H14" i="4"/>
  <c r="BN13" i="4"/>
  <c r="P13" i="4"/>
  <c r="I13" i="4"/>
  <c r="H13" i="4"/>
  <c r="BN12" i="4"/>
  <c r="P12" i="4"/>
  <c r="I12" i="4"/>
  <c r="H12" i="4"/>
  <c r="BN11" i="4"/>
  <c r="P11" i="4"/>
  <c r="I11" i="4"/>
  <c r="H11" i="4"/>
  <c r="BN10" i="4"/>
  <c r="P10" i="4"/>
  <c r="I10" i="4"/>
  <c r="H10" i="4"/>
  <c r="BN9" i="4"/>
  <c r="P9" i="4"/>
  <c r="I9" i="4"/>
  <c r="H9" i="4"/>
  <c r="BN8" i="4"/>
  <c r="P8" i="4"/>
  <c r="I8" i="4"/>
  <c r="H8" i="4"/>
  <c r="BN7" i="4"/>
  <c r="P7" i="4"/>
  <c r="I7" i="4"/>
  <c r="H7" i="4"/>
  <c r="BN6" i="4"/>
  <c r="P6" i="4"/>
  <c r="I6" i="4"/>
  <c r="H6" i="4"/>
  <c r="BN5" i="4"/>
  <c r="P5" i="4"/>
  <c r="I5" i="4"/>
  <c r="H5" i="4"/>
  <c r="BN4" i="4"/>
  <c r="P4" i="4"/>
  <c r="I4" i="4"/>
  <c r="H4" i="4"/>
  <c r="BN3" i="4"/>
  <c r="P3" i="4"/>
  <c r="I3" i="4"/>
  <c r="H3" i="4"/>
  <c r="BN2" i="4"/>
  <c r="P2" i="4"/>
  <c r="I2" i="4"/>
  <c r="H2" i="4"/>
  <c r="BN230" i="1"/>
  <c r="P230" i="1"/>
  <c r="I230" i="1"/>
  <c r="H230" i="1"/>
  <c r="BN229" i="1"/>
  <c r="P229" i="1"/>
  <c r="I229" i="1"/>
  <c r="H229" i="1"/>
  <c r="BN228" i="1"/>
  <c r="P228" i="1"/>
  <c r="I228" i="1"/>
  <c r="H228" i="1"/>
  <c r="BN227" i="1"/>
  <c r="P227" i="1"/>
  <c r="I227" i="1"/>
  <c r="H227" i="1"/>
  <c r="BN226" i="1"/>
  <c r="P226" i="1"/>
  <c r="I226" i="1"/>
  <c r="H226" i="1"/>
  <c r="BN225" i="1"/>
  <c r="P225" i="1"/>
  <c r="I225" i="1"/>
  <c r="H225" i="1"/>
  <c r="BN224" i="1"/>
  <c r="P224" i="1"/>
  <c r="I224" i="1"/>
  <c r="H224" i="1"/>
  <c r="BN223" i="1"/>
  <c r="P223" i="1"/>
  <c r="I223" i="1"/>
  <c r="H223" i="1"/>
  <c r="BN222" i="1"/>
  <c r="P222" i="1"/>
  <c r="I222" i="1"/>
  <c r="H222" i="1"/>
  <c r="BN221" i="1"/>
  <c r="P221" i="1"/>
  <c r="I221" i="1"/>
  <c r="H221" i="1"/>
  <c r="BN220" i="1"/>
  <c r="P220" i="1"/>
  <c r="I220" i="1"/>
  <c r="H220" i="1"/>
  <c r="BN219" i="1"/>
  <c r="P219" i="1"/>
  <c r="I219" i="1"/>
  <c r="H219" i="1"/>
  <c r="BN218" i="1"/>
  <c r="P218" i="1"/>
  <c r="I218" i="1"/>
  <c r="H218" i="1"/>
  <c r="BN217" i="1"/>
  <c r="P217" i="1"/>
  <c r="I217" i="1"/>
  <c r="H217" i="1"/>
  <c r="BN216" i="1"/>
  <c r="P216" i="1"/>
  <c r="I216" i="1"/>
  <c r="H216" i="1"/>
  <c r="BN215" i="1"/>
  <c r="P215" i="1"/>
  <c r="I215" i="1"/>
  <c r="H215" i="1"/>
  <c r="BN214" i="1"/>
  <c r="P214" i="1"/>
  <c r="I214" i="1"/>
  <c r="H214" i="1"/>
  <c r="BN213" i="1"/>
  <c r="P213" i="1"/>
  <c r="I213" i="1"/>
  <c r="H213" i="1"/>
  <c r="BN212" i="1"/>
  <c r="P212" i="1"/>
  <c r="I212" i="1"/>
  <c r="H212" i="1"/>
  <c r="BN211" i="1"/>
  <c r="P211" i="1"/>
  <c r="I211" i="1"/>
  <c r="H211" i="1"/>
  <c r="BN210" i="1"/>
  <c r="P210" i="1"/>
  <c r="I210" i="1"/>
  <c r="H210" i="1"/>
  <c r="BN209" i="1"/>
  <c r="P209" i="1"/>
  <c r="I209" i="1"/>
  <c r="H209" i="1"/>
  <c r="BN208" i="1"/>
  <c r="P208" i="1"/>
  <c r="I208" i="1"/>
  <c r="H208" i="1"/>
  <c r="BN207" i="1"/>
  <c r="P207" i="1"/>
  <c r="I207" i="1"/>
  <c r="H207" i="1"/>
  <c r="BN206" i="1"/>
  <c r="P206" i="1"/>
  <c r="I206" i="1"/>
  <c r="H206" i="1"/>
  <c r="BN205" i="1"/>
  <c r="P205" i="1"/>
  <c r="I205" i="1"/>
  <c r="H205" i="1"/>
  <c r="BN204" i="1"/>
  <c r="P204" i="1"/>
  <c r="I204" i="1"/>
  <c r="H204" i="1"/>
  <c r="BN203" i="1"/>
  <c r="P203" i="1"/>
  <c r="I203" i="1"/>
  <c r="H203" i="1"/>
  <c r="BN202" i="1"/>
  <c r="P202" i="1"/>
  <c r="I202" i="1"/>
  <c r="H202" i="1"/>
  <c r="BN201" i="1"/>
  <c r="P201" i="1"/>
  <c r="I201" i="1"/>
  <c r="H201" i="1"/>
  <c r="BN200" i="1"/>
  <c r="P200" i="1"/>
  <c r="I200" i="1"/>
  <c r="H200" i="1"/>
  <c r="BN199" i="1"/>
  <c r="P199" i="1"/>
  <c r="I199" i="1"/>
  <c r="H199" i="1"/>
  <c r="BN198" i="1"/>
  <c r="P198" i="1"/>
  <c r="I198" i="1"/>
  <c r="H198" i="1"/>
  <c r="BN197" i="1"/>
  <c r="P197" i="1"/>
  <c r="I197" i="1"/>
  <c r="H197" i="1"/>
  <c r="BN196" i="1"/>
  <c r="P196" i="1"/>
  <c r="I196" i="1"/>
  <c r="H196" i="1"/>
  <c r="BN195" i="1"/>
  <c r="P195" i="1"/>
  <c r="I195" i="1"/>
  <c r="H195" i="1"/>
  <c r="BN194" i="1"/>
  <c r="P194" i="1"/>
  <c r="I194" i="1"/>
  <c r="H194" i="1"/>
  <c r="BN193" i="1"/>
  <c r="P193" i="1"/>
  <c r="I193" i="1"/>
  <c r="H193" i="1"/>
  <c r="BN192" i="1"/>
  <c r="P192" i="1"/>
  <c r="I192" i="1"/>
  <c r="H192" i="1"/>
  <c r="BN191" i="1"/>
  <c r="P191" i="1"/>
  <c r="I191" i="1"/>
  <c r="H191" i="1"/>
  <c r="BN190" i="1"/>
  <c r="P190" i="1"/>
  <c r="I190" i="1"/>
  <c r="H190" i="1"/>
  <c r="BN189" i="1"/>
  <c r="P189" i="1"/>
  <c r="I189" i="1"/>
  <c r="H189" i="1"/>
  <c r="BN188" i="1"/>
  <c r="P188" i="1"/>
  <c r="I188" i="1"/>
  <c r="H188" i="1"/>
  <c r="BN187" i="1"/>
  <c r="P187" i="1"/>
  <c r="I187" i="1"/>
  <c r="H187" i="1"/>
  <c r="BN186" i="1"/>
  <c r="P186" i="1"/>
  <c r="I186" i="1"/>
  <c r="H186" i="1"/>
  <c r="BN185" i="1"/>
  <c r="P185" i="1"/>
  <c r="I185" i="1"/>
  <c r="H185" i="1"/>
  <c r="BN184" i="1"/>
  <c r="P184" i="1"/>
  <c r="I184" i="1"/>
  <c r="H184" i="1"/>
  <c r="BN183" i="1"/>
  <c r="P183" i="1"/>
  <c r="I183" i="1"/>
  <c r="H183" i="1"/>
  <c r="BN182" i="1"/>
  <c r="P182" i="1"/>
  <c r="I182" i="1"/>
  <c r="H182" i="1"/>
  <c r="BN181" i="1"/>
  <c r="P181" i="1"/>
  <c r="I181" i="1"/>
  <c r="H181" i="1"/>
  <c r="BN180" i="1"/>
  <c r="P180" i="1"/>
  <c r="I180" i="1"/>
  <c r="H180" i="1"/>
  <c r="BN179" i="1"/>
  <c r="P179" i="1"/>
  <c r="I179" i="1"/>
  <c r="H179" i="1"/>
  <c r="BN178" i="1"/>
  <c r="P178" i="1"/>
  <c r="I178" i="1"/>
  <c r="H178" i="1"/>
  <c r="BN177" i="1"/>
  <c r="P177" i="1"/>
  <c r="I177" i="1"/>
  <c r="H177" i="1"/>
  <c r="BN176" i="1"/>
  <c r="P176" i="1"/>
  <c r="I176" i="1"/>
  <c r="H176" i="1"/>
  <c r="BN175" i="1"/>
  <c r="P175" i="1"/>
  <c r="I175" i="1"/>
  <c r="H175" i="1"/>
  <c r="BN174" i="1"/>
  <c r="P174" i="1"/>
  <c r="I174" i="1"/>
  <c r="H174" i="1"/>
  <c r="BN173" i="1"/>
  <c r="P173" i="1"/>
  <c r="I173" i="1"/>
  <c r="H173" i="1"/>
  <c r="BN172" i="1"/>
  <c r="P172" i="1"/>
  <c r="I172" i="1"/>
  <c r="H172" i="1"/>
  <c r="ED171" i="1"/>
  <c r="BN171" i="1"/>
  <c r="P171" i="1"/>
  <c r="I171" i="1"/>
  <c r="H171" i="1"/>
  <c r="BN170" i="1"/>
  <c r="P170" i="1"/>
  <c r="I170" i="1"/>
  <c r="H170" i="1"/>
  <c r="BN169" i="1"/>
  <c r="P169" i="1"/>
  <c r="I169" i="1"/>
  <c r="H169" i="1"/>
  <c r="BN168" i="1"/>
  <c r="P168" i="1"/>
  <c r="I168" i="1"/>
  <c r="H168" i="1"/>
  <c r="BN167" i="1"/>
  <c r="P167" i="1"/>
  <c r="I167" i="1"/>
  <c r="H167" i="1"/>
  <c r="BN166" i="1"/>
  <c r="P166" i="1"/>
  <c r="I166" i="1"/>
  <c r="H166" i="1"/>
  <c r="BN165" i="1"/>
  <c r="P165" i="1"/>
  <c r="I165" i="1"/>
  <c r="H165" i="1"/>
  <c r="BN164" i="1"/>
  <c r="P164" i="1"/>
  <c r="I164" i="1"/>
  <c r="H164" i="1"/>
  <c r="BN163" i="1"/>
  <c r="P163" i="1"/>
  <c r="I163" i="1"/>
  <c r="H163" i="1"/>
  <c r="BN162" i="1"/>
  <c r="P162" i="1"/>
  <c r="I162" i="1"/>
  <c r="H162" i="1"/>
  <c r="BN161" i="1"/>
  <c r="P161" i="1"/>
  <c r="I161" i="1"/>
  <c r="H161" i="1"/>
  <c r="BN160" i="1"/>
  <c r="P160" i="1"/>
  <c r="I160" i="1"/>
  <c r="H160" i="1"/>
  <c r="BN159" i="1"/>
  <c r="P159" i="1"/>
  <c r="I159" i="1"/>
  <c r="H159" i="1"/>
  <c r="BN158" i="1"/>
  <c r="P158" i="1"/>
  <c r="I158" i="1"/>
  <c r="H158" i="1"/>
  <c r="BN157" i="1"/>
  <c r="P157" i="1"/>
  <c r="I157" i="1"/>
  <c r="H157" i="1"/>
  <c r="BN156" i="1"/>
  <c r="P156" i="1"/>
  <c r="I156" i="1"/>
  <c r="H156" i="1"/>
  <c r="BN155" i="1"/>
  <c r="P155" i="1"/>
  <c r="I155" i="1"/>
  <c r="H155" i="1"/>
  <c r="BN154" i="1"/>
  <c r="P154" i="1"/>
  <c r="I154" i="1"/>
  <c r="H154" i="1"/>
  <c r="BN153" i="1"/>
  <c r="P153" i="1"/>
  <c r="I153" i="1"/>
  <c r="H153" i="1"/>
  <c r="BN152" i="1"/>
  <c r="P152" i="1"/>
  <c r="I152" i="1"/>
  <c r="H152" i="1"/>
  <c r="BN151" i="1"/>
  <c r="P151" i="1"/>
  <c r="I151" i="1"/>
  <c r="H151" i="1"/>
  <c r="BN150" i="1"/>
  <c r="P150" i="1"/>
  <c r="I150" i="1"/>
  <c r="H150" i="1"/>
  <c r="BN149" i="1"/>
  <c r="P149" i="1"/>
  <c r="I149" i="1"/>
  <c r="H149" i="1"/>
  <c r="BN148" i="1"/>
  <c r="P148" i="1"/>
  <c r="I148" i="1"/>
  <c r="H148" i="1"/>
  <c r="BN147" i="1"/>
  <c r="P147" i="1"/>
  <c r="I147" i="1"/>
  <c r="H147" i="1"/>
  <c r="BN146" i="1"/>
  <c r="P146" i="1"/>
  <c r="I146" i="1"/>
  <c r="H146" i="1"/>
  <c r="BN145" i="1"/>
  <c r="P145" i="1"/>
  <c r="I145" i="1"/>
  <c r="H145" i="1"/>
  <c r="BN144" i="1"/>
  <c r="P144" i="1"/>
  <c r="I144" i="1"/>
  <c r="H144" i="1"/>
  <c r="BN143" i="1"/>
  <c r="P143" i="1"/>
  <c r="I143" i="1"/>
  <c r="H143" i="1"/>
  <c r="BN142" i="1"/>
  <c r="P142" i="1"/>
  <c r="I142" i="1"/>
  <c r="H142" i="1"/>
  <c r="BN141" i="1"/>
  <c r="P141" i="1"/>
  <c r="I141" i="1"/>
  <c r="H141" i="1"/>
  <c r="BN140" i="1"/>
  <c r="P140" i="1"/>
  <c r="I140" i="1"/>
  <c r="H140" i="1"/>
  <c r="BN139" i="1"/>
  <c r="P139" i="1"/>
  <c r="I139" i="1"/>
  <c r="H139" i="1"/>
  <c r="BN138" i="1"/>
  <c r="P138" i="1"/>
  <c r="I138" i="1"/>
  <c r="H138" i="1"/>
  <c r="BN137" i="1"/>
  <c r="P137" i="1"/>
  <c r="I137" i="1"/>
  <c r="H137" i="1"/>
  <c r="BN136" i="1"/>
  <c r="P136" i="1"/>
  <c r="I136" i="1"/>
  <c r="H136" i="1"/>
  <c r="BN135" i="1"/>
  <c r="P135" i="1"/>
  <c r="I135" i="1"/>
  <c r="H135" i="1"/>
  <c r="BN134" i="1"/>
  <c r="P134" i="1"/>
  <c r="I134" i="1"/>
  <c r="H134" i="1"/>
  <c r="BN133" i="1"/>
  <c r="P133" i="1"/>
  <c r="I133" i="1"/>
  <c r="H133" i="1"/>
  <c r="BN132" i="1"/>
  <c r="P132" i="1"/>
  <c r="I132" i="1"/>
  <c r="H132" i="1"/>
  <c r="BN131" i="1"/>
  <c r="P131" i="1"/>
  <c r="I131" i="1"/>
  <c r="H131" i="1"/>
  <c r="BN130" i="1"/>
  <c r="P130" i="1"/>
  <c r="I130" i="1"/>
  <c r="H130" i="1"/>
  <c r="BN129" i="1"/>
  <c r="P129" i="1"/>
  <c r="I129" i="1"/>
  <c r="H129" i="1"/>
  <c r="BN128" i="1"/>
  <c r="P128" i="1"/>
  <c r="I128" i="1"/>
  <c r="H128" i="1"/>
  <c r="BN127" i="1"/>
  <c r="P127" i="1"/>
  <c r="I127" i="1"/>
  <c r="H127" i="1"/>
  <c r="BN126" i="1"/>
  <c r="P126" i="1"/>
  <c r="I126" i="1"/>
  <c r="H126" i="1"/>
  <c r="BN125" i="1"/>
  <c r="P125" i="1"/>
  <c r="I125" i="1"/>
  <c r="H125" i="1"/>
  <c r="BN124" i="1"/>
  <c r="P124" i="1"/>
  <c r="I124" i="1"/>
  <c r="H124" i="1"/>
  <c r="BN123" i="1"/>
  <c r="P123" i="1"/>
  <c r="I123" i="1"/>
  <c r="H123" i="1"/>
  <c r="BN122" i="1"/>
  <c r="P122" i="1"/>
  <c r="I122" i="1"/>
  <c r="H122" i="1"/>
  <c r="BN121" i="1"/>
  <c r="P121" i="1"/>
  <c r="I121" i="1"/>
  <c r="H121" i="1"/>
  <c r="BN120" i="1"/>
  <c r="P120" i="1"/>
  <c r="I120" i="1"/>
  <c r="H120" i="1"/>
  <c r="BN119" i="1"/>
  <c r="P119" i="1"/>
  <c r="I119" i="1"/>
  <c r="H119" i="1"/>
  <c r="BN118" i="1"/>
  <c r="P118" i="1"/>
  <c r="I118" i="1"/>
  <c r="H118" i="1"/>
  <c r="BN117" i="1"/>
  <c r="P117" i="1"/>
  <c r="I117" i="1"/>
  <c r="H117" i="1"/>
  <c r="BN116" i="1"/>
  <c r="P116" i="1"/>
  <c r="I116" i="1"/>
  <c r="H116" i="1"/>
  <c r="BN115" i="1"/>
  <c r="P115" i="1"/>
  <c r="I115" i="1"/>
  <c r="H115" i="1"/>
  <c r="BN114" i="1"/>
  <c r="P114" i="1"/>
  <c r="I114" i="1"/>
  <c r="H114" i="1"/>
  <c r="BN113" i="1"/>
  <c r="P113" i="1"/>
  <c r="I113" i="1"/>
  <c r="H113" i="1"/>
  <c r="BN112" i="1"/>
  <c r="P112" i="1"/>
  <c r="I112" i="1"/>
  <c r="H112" i="1"/>
  <c r="BN111" i="1"/>
  <c r="P111" i="1"/>
  <c r="I111" i="1"/>
  <c r="H111" i="1"/>
  <c r="BN110" i="1"/>
  <c r="P110" i="1"/>
  <c r="I110" i="1"/>
  <c r="H110" i="1"/>
  <c r="BN109" i="1"/>
  <c r="P109" i="1"/>
  <c r="I109" i="1"/>
  <c r="H109" i="1"/>
  <c r="BN108" i="1"/>
  <c r="P108" i="1"/>
  <c r="I108" i="1"/>
  <c r="H108" i="1"/>
  <c r="BN107" i="1"/>
  <c r="P107" i="1"/>
  <c r="I107" i="1"/>
  <c r="H107" i="1"/>
  <c r="BN106" i="1"/>
  <c r="P106" i="1"/>
  <c r="I106" i="1"/>
  <c r="H106" i="1"/>
  <c r="BN105" i="1"/>
  <c r="P105" i="1"/>
  <c r="I105" i="1"/>
  <c r="H105" i="1"/>
  <c r="BN104" i="1"/>
  <c r="P104" i="1"/>
  <c r="I104" i="1"/>
  <c r="H104" i="1"/>
  <c r="BN103" i="1"/>
  <c r="P103" i="1"/>
  <c r="I103" i="1"/>
  <c r="H103" i="1"/>
  <c r="BN102" i="1"/>
  <c r="P102" i="1"/>
  <c r="I102" i="1"/>
  <c r="H102" i="1"/>
  <c r="BN101" i="1"/>
  <c r="P101" i="1"/>
  <c r="I101" i="1"/>
  <c r="H101" i="1"/>
  <c r="BN100" i="1"/>
  <c r="P100" i="1"/>
  <c r="I100" i="1"/>
  <c r="H100" i="1"/>
  <c r="BN99" i="1"/>
  <c r="P99" i="1"/>
  <c r="I99" i="1"/>
  <c r="H99" i="1"/>
  <c r="BN98" i="1"/>
  <c r="P98" i="1"/>
  <c r="I98" i="1"/>
  <c r="H98" i="1"/>
  <c r="BN97" i="1"/>
  <c r="P97" i="1"/>
  <c r="I97" i="1"/>
  <c r="H97" i="1"/>
  <c r="BN96" i="1"/>
  <c r="P96" i="1"/>
  <c r="I96" i="1"/>
  <c r="H96" i="1"/>
  <c r="BN95" i="1"/>
  <c r="P95" i="1"/>
  <c r="I95" i="1"/>
  <c r="H95" i="1"/>
  <c r="BN94" i="1"/>
  <c r="P94" i="1"/>
  <c r="I94" i="1"/>
  <c r="H94" i="1"/>
  <c r="BN93" i="1"/>
  <c r="P93" i="1"/>
  <c r="I93" i="1"/>
  <c r="H93" i="1"/>
  <c r="BN92" i="1"/>
  <c r="P92" i="1"/>
  <c r="I92" i="1"/>
  <c r="H92" i="1"/>
  <c r="BN91" i="1"/>
  <c r="P91" i="1"/>
  <c r="I91" i="1"/>
  <c r="H91" i="1"/>
  <c r="BN90" i="1"/>
  <c r="P90" i="1"/>
  <c r="I90" i="1"/>
  <c r="H90" i="1"/>
  <c r="BN89" i="1"/>
  <c r="P89" i="1"/>
  <c r="I89" i="1"/>
  <c r="H89" i="1"/>
  <c r="BN88" i="1"/>
  <c r="P88" i="1"/>
  <c r="I88" i="1"/>
  <c r="H88" i="1"/>
  <c r="BN87" i="1"/>
  <c r="P87" i="1"/>
  <c r="I87" i="1"/>
  <c r="H87" i="1"/>
  <c r="BN86" i="1"/>
  <c r="P86" i="1"/>
  <c r="I86" i="1"/>
  <c r="H86" i="1"/>
  <c r="BN85" i="1"/>
  <c r="P85" i="1"/>
  <c r="I85" i="1"/>
  <c r="H85" i="1"/>
  <c r="BN84" i="1"/>
  <c r="P84" i="1"/>
  <c r="I84" i="1"/>
  <c r="H84" i="1"/>
  <c r="BN83" i="1"/>
  <c r="P83" i="1"/>
  <c r="I83" i="1"/>
  <c r="H83" i="1"/>
  <c r="BN82" i="1"/>
  <c r="P82" i="1"/>
  <c r="I82" i="1"/>
  <c r="H82" i="1"/>
  <c r="BN81" i="1"/>
  <c r="P81" i="1"/>
  <c r="I81" i="1"/>
  <c r="H81" i="1"/>
  <c r="BN80" i="1"/>
  <c r="P80" i="1"/>
  <c r="I80" i="1"/>
  <c r="H80" i="1"/>
  <c r="BN79" i="1"/>
  <c r="P79" i="1"/>
  <c r="I79" i="1"/>
  <c r="H79" i="1"/>
  <c r="BN78" i="1"/>
  <c r="P78" i="1"/>
  <c r="I78" i="1"/>
  <c r="H78" i="1"/>
  <c r="BN77" i="1"/>
  <c r="P77" i="1"/>
  <c r="I77" i="1"/>
  <c r="H77" i="1"/>
  <c r="BN76" i="1"/>
  <c r="P76" i="1"/>
  <c r="I76" i="1"/>
  <c r="H76" i="1"/>
  <c r="BN75" i="1"/>
  <c r="P75" i="1"/>
  <c r="I75" i="1"/>
  <c r="H75" i="1"/>
  <c r="BN74" i="1"/>
  <c r="P74" i="1"/>
  <c r="I74" i="1"/>
  <c r="H74" i="1"/>
  <c r="BN73" i="1"/>
  <c r="P73" i="1"/>
  <c r="I73" i="1"/>
  <c r="H73" i="1"/>
  <c r="BN72" i="1"/>
  <c r="P72" i="1"/>
  <c r="I72" i="1"/>
  <c r="H72" i="1"/>
  <c r="BN71" i="1"/>
  <c r="P71" i="1"/>
  <c r="I71" i="1"/>
  <c r="H71" i="1"/>
  <c r="BN70" i="1"/>
  <c r="P70" i="1"/>
  <c r="I70" i="1"/>
  <c r="H70" i="1"/>
  <c r="BN69" i="1"/>
  <c r="P69" i="1"/>
  <c r="I69" i="1"/>
  <c r="H69" i="1"/>
  <c r="BN68" i="1"/>
  <c r="P68" i="1"/>
  <c r="I68" i="1"/>
  <c r="H68" i="1"/>
  <c r="BN67" i="1"/>
  <c r="P67" i="1"/>
  <c r="I67" i="1"/>
  <c r="H67" i="1"/>
  <c r="BN66" i="1"/>
  <c r="P66" i="1"/>
  <c r="I66" i="1"/>
  <c r="H66" i="1"/>
  <c r="BN65" i="1"/>
  <c r="P65" i="1"/>
  <c r="I65" i="1"/>
  <c r="H65" i="1"/>
  <c r="BN64" i="1"/>
  <c r="P64" i="1"/>
  <c r="I64" i="1"/>
  <c r="H64" i="1"/>
  <c r="BN63" i="1"/>
  <c r="P63" i="1"/>
  <c r="I63" i="1"/>
  <c r="H63" i="1"/>
  <c r="BN62" i="1"/>
  <c r="P62" i="1"/>
  <c r="I62" i="1"/>
  <c r="H62" i="1"/>
  <c r="BN61" i="1"/>
  <c r="P61" i="1"/>
  <c r="I61" i="1"/>
  <c r="H61" i="1"/>
  <c r="BN60" i="1"/>
  <c r="P60" i="1"/>
  <c r="I60" i="1"/>
  <c r="H60" i="1"/>
  <c r="BN59" i="1"/>
  <c r="P59" i="1"/>
  <c r="I59" i="1"/>
  <c r="H59" i="1"/>
  <c r="BN58" i="1"/>
  <c r="P58" i="1"/>
  <c r="I58" i="1"/>
  <c r="H58" i="1"/>
  <c r="BN57" i="1"/>
  <c r="P57" i="1"/>
  <c r="I57" i="1"/>
  <c r="H57" i="1"/>
  <c r="BN56" i="1"/>
  <c r="P56" i="1"/>
  <c r="I56" i="1"/>
  <c r="H56" i="1"/>
  <c r="BN55" i="1"/>
  <c r="P55" i="1"/>
  <c r="I55" i="1"/>
  <c r="H55" i="1"/>
  <c r="BN54" i="1"/>
  <c r="P54" i="1"/>
  <c r="I54" i="1"/>
  <c r="H54" i="1"/>
  <c r="BN53" i="1"/>
  <c r="P53" i="1"/>
  <c r="I53" i="1"/>
  <c r="H53" i="1"/>
  <c r="BN52" i="1"/>
  <c r="P52" i="1"/>
  <c r="I52" i="1"/>
  <c r="H52" i="1"/>
  <c r="BN51" i="1"/>
  <c r="P51" i="1"/>
  <c r="I51" i="1"/>
  <c r="H51" i="1"/>
  <c r="BN50" i="1"/>
  <c r="P50" i="1"/>
  <c r="I50" i="1"/>
  <c r="H50" i="1"/>
  <c r="BN49" i="1"/>
  <c r="P49" i="1"/>
  <c r="I49" i="1"/>
  <c r="H49" i="1"/>
  <c r="BN48" i="1"/>
  <c r="P48" i="1"/>
  <c r="I48" i="1"/>
  <c r="H48" i="1"/>
  <c r="BN47" i="1"/>
  <c r="P47" i="1"/>
  <c r="I47" i="1"/>
  <c r="H47" i="1"/>
  <c r="BN46" i="1"/>
  <c r="P46" i="1"/>
  <c r="I46" i="1"/>
  <c r="H46" i="1"/>
  <c r="BN45" i="1"/>
  <c r="P45" i="1"/>
  <c r="I45" i="1"/>
  <c r="H45" i="1"/>
  <c r="BN44" i="1"/>
  <c r="P44" i="1"/>
  <c r="I44" i="1"/>
  <c r="H44" i="1"/>
  <c r="BN43" i="1"/>
  <c r="P43" i="1"/>
  <c r="I43" i="1"/>
  <c r="H43" i="1"/>
  <c r="BN42" i="1"/>
  <c r="P42" i="1"/>
  <c r="I42" i="1"/>
  <c r="H42" i="1"/>
  <c r="BN41" i="1"/>
  <c r="P41" i="1"/>
  <c r="I41" i="1"/>
  <c r="H41" i="1"/>
  <c r="BN40" i="1"/>
  <c r="P40" i="1"/>
  <c r="I40" i="1"/>
  <c r="H40" i="1"/>
  <c r="BN39" i="1"/>
  <c r="P39" i="1"/>
  <c r="I39" i="1"/>
  <c r="H39" i="1"/>
  <c r="BN38" i="1"/>
  <c r="P38" i="1"/>
  <c r="I38" i="1"/>
  <c r="H38" i="1"/>
  <c r="BN37" i="1"/>
  <c r="P37" i="1"/>
  <c r="I37" i="1"/>
  <c r="H37" i="1"/>
  <c r="BN36" i="1"/>
  <c r="P36" i="1"/>
  <c r="I36" i="1"/>
  <c r="H36" i="1"/>
  <c r="BN35" i="1"/>
  <c r="P35" i="1"/>
  <c r="I35" i="1"/>
  <c r="H35" i="1"/>
  <c r="BN34" i="1"/>
  <c r="P34" i="1"/>
  <c r="I34" i="1"/>
  <c r="H34" i="1"/>
  <c r="BN33" i="1"/>
  <c r="P33" i="1"/>
  <c r="I33" i="1"/>
  <c r="H33" i="1"/>
  <c r="BN32" i="1"/>
  <c r="P32" i="1"/>
  <c r="I32" i="1"/>
  <c r="H32" i="1"/>
  <c r="BN31" i="1"/>
  <c r="P31" i="1"/>
  <c r="I31" i="1"/>
  <c r="H31" i="1"/>
  <c r="BN30" i="1"/>
  <c r="P30" i="1"/>
  <c r="I30" i="1"/>
  <c r="H30" i="1"/>
  <c r="BN29" i="1"/>
  <c r="P29" i="1"/>
  <c r="I29" i="1"/>
  <c r="H29" i="1"/>
  <c r="BN28" i="1"/>
  <c r="P28" i="1"/>
  <c r="I28" i="1"/>
  <c r="H28" i="1"/>
  <c r="BN27" i="1"/>
  <c r="P27" i="1"/>
  <c r="I27" i="1"/>
  <c r="H27" i="1"/>
  <c r="BN26" i="1"/>
  <c r="P26" i="1"/>
  <c r="I26" i="1"/>
  <c r="H26" i="1"/>
  <c r="BN25" i="1"/>
  <c r="P25" i="1"/>
  <c r="I25" i="1"/>
  <c r="H25" i="1"/>
  <c r="BN24" i="1"/>
  <c r="P24" i="1"/>
  <c r="I24" i="1"/>
  <c r="H24" i="1"/>
  <c r="BN23" i="1"/>
  <c r="P23" i="1"/>
  <c r="I23" i="1"/>
  <c r="H23" i="1"/>
  <c r="BN22" i="1"/>
  <c r="P22" i="1"/>
  <c r="I22" i="1"/>
  <c r="H22" i="1"/>
  <c r="BN21" i="1"/>
  <c r="P21" i="1"/>
  <c r="I21" i="1"/>
  <c r="H21" i="1"/>
  <c r="BN20" i="1"/>
  <c r="P20" i="1"/>
  <c r="I20" i="1"/>
  <c r="H20" i="1"/>
  <c r="BN19" i="1"/>
  <c r="P19" i="1"/>
  <c r="I19" i="1"/>
  <c r="H19" i="1"/>
  <c r="BN18" i="1"/>
  <c r="P18" i="1"/>
  <c r="I18" i="1"/>
  <c r="H18" i="1"/>
  <c r="BN17" i="1"/>
  <c r="P17" i="1"/>
  <c r="I17" i="1"/>
  <c r="H17" i="1"/>
  <c r="BN16" i="1"/>
  <c r="P16" i="1"/>
  <c r="I16" i="1"/>
  <c r="H16" i="1"/>
  <c r="BN15" i="1"/>
  <c r="P15" i="1"/>
  <c r="I15" i="1"/>
  <c r="H15" i="1"/>
  <c r="BN14" i="1"/>
  <c r="P14" i="1"/>
  <c r="I14" i="1"/>
  <c r="H14" i="1"/>
  <c r="BN13" i="1"/>
  <c r="P13" i="1"/>
  <c r="I13" i="1"/>
  <c r="H13" i="1"/>
  <c r="BN12" i="1"/>
  <c r="P12" i="1"/>
  <c r="I12" i="1"/>
  <c r="H12" i="1"/>
  <c r="BN11" i="1"/>
  <c r="P11" i="1"/>
  <c r="I11" i="1"/>
  <c r="H11" i="1"/>
  <c r="BN10" i="1"/>
  <c r="P10" i="1"/>
  <c r="I10" i="1"/>
  <c r="H10" i="1"/>
  <c r="BN9" i="1"/>
  <c r="P9" i="1"/>
  <c r="I9" i="1"/>
  <c r="H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  <author>Paul South</author>
  </authors>
  <commentList>
    <comment ref="DL8" authorId="0" shapeId="0" xr:uid="{3C4922EA-D3DB-492E-BA7C-644A7B662C14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This one's an areshole - Really can't pin it down -</t>
        </r>
      </text>
    </comment>
    <comment ref="W221" authorId="1" shapeId="0" xr:uid="{9A25F3F1-6AF8-4D88-B0EF-3E39863F6E8D}">
      <text>
        <r>
          <rPr>
            <b/>
            <sz val="9"/>
            <color indexed="81"/>
            <rFont val="Tahoma"/>
            <charset val="1"/>
          </rPr>
          <t>Paul South:</t>
        </r>
        <r>
          <rPr>
            <sz val="9"/>
            <color indexed="81"/>
            <rFont val="Tahoma"/>
            <charset val="1"/>
          </rPr>
          <t xml:space="preserve">
epi on carpo</t>
        </r>
      </text>
    </comment>
    <comment ref="W229" authorId="1" shapeId="0" xr:uid="{FD4D1255-2833-4DA9-A07A-33F7D2136852}">
      <text>
        <r>
          <rPr>
            <b/>
            <sz val="9"/>
            <color indexed="81"/>
            <rFont val="Tahoma"/>
            <charset val="1"/>
          </rPr>
          <t>Paul South:</t>
        </r>
        <r>
          <rPr>
            <sz val="9"/>
            <color indexed="81"/>
            <rFont val="Tahoma"/>
            <charset val="1"/>
          </rPr>
          <t xml:space="preserve">
epi on carpo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</authors>
  <commentList>
    <comment ref="C113" authorId="0" shapeId="0" xr:uid="{F9E3BB14-CB7E-4E98-B8B7-36B43913359F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This one's an areshole - Really can't pin it down -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</author>
    <author>Paul South</author>
  </authors>
  <commentList>
    <comment ref="DL1" authorId="0" shapeId="0" xr:uid="{F06CB7CD-33D3-437A-BB76-845D78EC927F}">
      <text>
        <r>
          <rPr>
            <b/>
            <sz val="9"/>
            <color indexed="81"/>
            <rFont val="Tahoma"/>
            <family val="2"/>
          </rPr>
          <t>paul:</t>
        </r>
        <r>
          <rPr>
            <sz val="9"/>
            <color indexed="81"/>
            <rFont val="Tahoma"/>
            <family val="2"/>
          </rPr>
          <t xml:space="preserve">
This one's an areshole - Really can't pin it down -</t>
        </r>
      </text>
    </comment>
    <comment ref="W214" authorId="1" shapeId="0" xr:uid="{315BBB49-6B49-4985-AD1A-D22A7A102599}">
      <text>
        <r>
          <rPr>
            <b/>
            <sz val="9"/>
            <color indexed="81"/>
            <rFont val="Tahoma"/>
            <charset val="1"/>
          </rPr>
          <t>Paul South:</t>
        </r>
        <r>
          <rPr>
            <sz val="9"/>
            <color indexed="81"/>
            <rFont val="Tahoma"/>
            <charset val="1"/>
          </rPr>
          <t xml:space="preserve">
epi on carpo</t>
        </r>
      </text>
    </comment>
    <comment ref="W222" authorId="1" shapeId="0" xr:uid="{5BB904AC-C9BD-484D-9646-AE75D7EDF112}">
      <text>
        <r>
          <rPr>
            <b/>
            <sz val="9"/>
            <color indexed="81"/>
            <rFont val="Tahoma"/>
            <charset val="1"/>
          </rPr>
          <t>Paul South:</t>
        </r>
        <r>
          <rPr>
            <sz val="9"/>
            <color indexed="81"/>
            <rFont val="Tahoma"/>
            <charset val="1"/>
          </rPr>
          <t xml:space="preserve">
epi on carpo</t>
        </r>
      </text>
    </comment>
  </commentList>
</comments>
</file>

<file path=xl/sharedStrings.xml><?xml version="1.0" encoding="utf-8"?>
<sst xmlns="http://schemas.openxmlformats.org/spreadsheetml/2006/main" count="1959" uniqueCount="177">
  <si>
    <t>I</t>
  </si>
  <si>
    <t>A</t>
  </si>
  <si>
    <t>s</t>
  </si>
  <si>
    <t>M</t>
  </si>
  <si>
    <t>S</t>
  </si>
  <si>
    <t xml:space="preserve">S </t>
  </si>
  <si>
    <t xml:space="preserve">M </t>
  </si>
  <si>
    <t xml:space="preserve">Red columns are totals. Suggest either use spp. data and delete totals, or delete totals and use spp. data </t>
  </si>
  <si>
    <t>Brown columns are different responses of Undaria. Suggest use % cover and remove the rest</t>
  </si>
  <si>
    <t>i</t>
  </si>
  <si>
    <t>a</t>
  </si>
  <si>
    <t>t</t>
  </si>
  <si>
    <t xml:space="preserve">u </t>
  </si>
  <si>
    <t>m</t>
  </si>
  <si>
    <t xml:space="preserve">s </t>
  </si>
  <si>
    <t>Site</t>
  </si>
  <si>
    <t>Year</t>
  </si>
  <si>
    <t>Season</t>
  </si>
  <si>
    <t>Rep</t>
  </si>
  <si>
    <t>Acanthochiton</t>
  </si>
  <si>
    <t>Actinothoe sp.</t>
  </si>
  <si>
    <t>Arbroteia orbicularis</t>
  </si>
  <si>
    <t>Encrusting colonial ascidians</t>
  </si>
  <si>
    <t>Solitary ascidians</t>
  </si>
  <si>
    <t>Astrostole scabra</t>
  </si>
  <si>
    <t>Aulacomya</t>
  </si>
  <si>
    <t>Anthropleura</t>
  </si>
  <si>
    <t>Asparagopsis</t>
  </si>
  <si>
    <t>Dipterosiphonia (feather reds) complex</t>
  </si>
  <si>
    <t>Black Tar</t>
  </si>
  <si>
    <t>Encrusting Bryozoa spp</t>
  </si>
  <si>
    <t>Encrusting Bryozoa Watersipora</t>
  </si>
  <si>
    <t>Encrusting Bryozoa Orange (Cryptosula</t>
  </si>
  <si>
    <t>Encrusting Bryozoa Membranipora/Electra etc.</t>
  </si>
  <si>
    <t>Eudoxichiton nobilis</t>
  </si>
  <si>
    <t>Enteromorpha</t>
  </si>
  <si>
    <t>Bryopsis</t>
  </si>
  <si>
    <t>Brown Filaments</t>
  </si>
  <si>
    <t>Buccinulum linea</t>
  </si>
  <si>
    <t>Buccinulum sp.</t>
  </si>
  <si>
    <t>Calistoma sp.</t>
  </si>
  <si>
    <t>Cantharidella spp.</t>
  </si>
  <si>
    <t>Cantharidus</t>
  </si>
  <si>
    <t>Celana radians</t>
  </si>
  <si>
    <t>Cellana stelifera</t>
  </si>
  <si>
    <t>Ceramium spp.</t>
  </si>
  <si>
    <t>Ceramium apiculatum</t>
  </si>
  <si>
    <t>C. scalaris</t>
  </si>
  <si>
    <t>C.retroflexa</t>
  </si>
  <si>
    <t>C.torulosa</t>
  </si>
  <si>
    <t>Carpophyllum maschlacarpum</t>
  </si>
  <si>
    <t>Chaemaesipho</t>
  </si>
  <si>
    <t>Chaetomorpha coliformis</t>
  </si>
  <si>
    <t>Champia</t>
  </si>
  <si>
    <t>Chondria</t>
  </si>
  <si>
    <t>Chiton glaucus</t>
  </si>
  <si>
    <t>Cladophoropsis</t>
  </si>
  <si>
    <t>Codium fragile</t>
  </si>
  <si>
    <t>Codium convolutum</t>
  </si>
  <si>
    <t>Colpomenia</t>
  </si>
  <si>
    <t>Cookia</t>
  </si>
  <si>
    <t>Coralline Turf</t>
  </si>
  <si>
    <t>Cricophorous nutrix</t>
  </si>
  <si>
    <t>Cryptoconchus porosus</t>
  </si>
  <si>
    <t>Dictyota</t>
  </si>
  <si>
    <t>Diloma aethiops</t>
  </si>
  <si>
    <t>Echinothamnon</t>
  </si>
  <si>
    <t>Ecklonia radiata</t>
  </si>
  <si>
    <t>Elminius</t>
  </si>
  <si>
    <t>Enteromorpha intestinalis</t>
  </si>
  <si>
    <t>Epopella</t>
  </si>
  <si>
    <t>Gelidium caulacantheum</t>
  </si>
  <si>
    <t>Glossophora Kunthii</t>
  </si>
  <si>
    <t>Gymnogongrus torulosus</t>
  </si>
  <si>
    <t>Haustrum hostorium</t>
  </si>
  <si>
    <t>Halicarcinus spp.</t>
  </si>
  <si>
    <t>Haliotis iris</t>
  </si>
  <si>
    <t>Halopteris</t>
  </si>
  <si>
    <t>Heterosiphonia sp.</t>
  </si>
  <si>
    <t>Hormosira</t>
  </si>
  <si>
    <t>Hydroid spp.</t>
  </si>
  <si>
    <t>Hydroid (feather)</t>
  </si>
  <si>
    <t>Hydroid on Carpophyllum 1</t>
  </si>
  <si>
    <t>Fan Hydroid</t>
  </si>
  <si>
    <t>Hydroid on Carpophyllum 2</t>
  </si>
  <si>
    <t>Hydroid on Cysto</t>
  </si>
  <si>
    <t>Hydroid on Undaria</t>
  </si>
  <si>
    <t>Hydroid Amphisbetia</t>
  </si>
  <si>
    <t>Isactinia</t>
  </si>
  <si>
    <t>Isopod (kelp)</t>
  </si>
  <si>
    <t>Ischnochiton</t>
  </si>
  <si>
    <t>Jania</t>
  </si>
  <si>
    <t>Lophothamnion hirtum</t>
  </si>
  <si>
    <t>Lophorella caespitosa</t>
  </si>
  <si>
    <t>Laurencia thyrsifera</t>
  </si>
  <si>
    <t>Lepsiella scobina</t>
  </si>
  <si>
    <t xml:space="preserve">Lomentaria </t>
  </si>
  <si>
    <t>Macrocystis pyrifera</t>
  </si>
  <si>
    <t>Metacarcinus sp.</t>
  </si>
  <si>
    <t>Micrelenchus sp.</t>
  </si>
  <si>
    <t>Modiolus</t>
  </si>
  <si>
    <t>Mytilus</t>
  </si>
  <si>
    <t>Notheia</t>
  </si>
  <si>
    <t>Notoacmea</t>
  </si>
  <si>
    <t>Notomithrax</t>
  </si>
  <si>
    <t>Nudibranch (black and white)</t>
  </si>
  <si>
    <t>Onithochiton neglectus</t>
  </si>
  <si>
    <t>Ophiuridae</t>
  </si>
  <si>
    <t>Oulactis mucosa</t>
  </si>
  <si>
    <t>Oyster</t>
  </si>
  <si>
    <t>Pagurus sp.</t>
  </si>
  <si>
    <t>Paint</t>
  </si>
  <si>
    <t>Pateloida</t>
  </si>
  <si>
    <t>Pateriella regularis</t>
  </si>
  <si>
    <t>Plocamium microclaoides</t>
  </si>
  <si>
    <t>Perna %</t>
  </si>
  <si>
    <t>Petrolisthes</t>
  </si>
  <si>
    <t>Polysiphonia mulleriana</t>
  </si>
  <si>
    <t>Serpulidae</t>
  </si>
  <si>
    <t>Porrphyra spp.</t>
  </si>
  <si>
    <t>Protothaca</t>
  </si>
  <si>
    <t>Ralfsia</t>
  </si>
  <si>
    <t>red tar</t>
  </si>
  <si>
    <t>Sabella</t>
  </si>
  <si>
    <t>Sargassum sinclarii</t>
  </si>
  <si>
    <t>Scutus breviculus</t>
  </si>
  <si>
    <t>Scytosiphon lomentaria</t>
  </si>
  <si>
    <t>Scytothamnus</t>
  </si>
  <si>
    <t>Siphonaria</t>
  </si>
  <si>
    <t>Sigapatella</t>
  </si>
  <si>
    <t>Spiky Red</t>
  </si>
  <si>
    <t>Splachnidium</t>
  </si>
  <si>
    <t>Spirobidae</t>
  </si>
  <si>
    <t>Sypharachiton peliserpentis</t>
  </si>
  <si>
    <t>Terebelidae</t>
  </si>
  <si>
    <t>Tethya sp.</t>
  </si>
  <si>
    <t>Turbo smaragdus</t>
  </si>
  <si>
    <t>Uid red blade</t>
  </si>
  <si>
    <t>UID Barnacle</t>
  </si>
  <si>
    <t>Sponge</t>
  </si>
  <si>
    <t>UID Red filament</t>
  </si>
  <si>
    <t>uid Sea slug (orange)</t>
  </si>
  <si>
    <t>Ulva</t>
  </si>
  <si>
    <t>Undaria %</t>
  </si>
  <si>
    <t>Und Adult #</t>
  </si>
  <si>
    <t>Und Juvenile #</t>
  </si>
  <si>
    <t>Und Recruit #</t>
  </si>
  <si>
    <t>Valvifera sp.</t>
  </si>
  <si>
    <t>Xemeyne</t>
  </si>
  <si>
    <t>Xenostrobus pulex</t>
  </si>
  <si>
    <t>Zonaria</t>
  </si>
  <si>
    <t>Applidium spp.</t>
  </si>
  <si>
    <t>Botryllus spp.</t>
  </si>
  <si>
    <t>Corella sp</t>
  </si>
  <si>
    <t>Botriloides epiphyte spp.</t>
  </si>
  <si>
    <t>Botriloides spp.</t>
  </si>
  <si>
    <t>Cnemidocarpa sp.</t>
  </si>
  <si>
    <t>Didemnum</t>
  </si>
  <si>
    <t>Pyura pachydermatina</t>
  </si>
  <si>
    <t>Styela clava</t>
  </si>
  <si>
    <t>Bare Space</t>
  </si>
  <si>
    <t>C1</t>
  </si>
  <si>
    <t>Spring</t>
  </si>
  <si>
    <t>Autumn</t>
  </si>
  <si>
    <t>C2</t>
  </si>
  <si>
    <t>CB</t>
  </si>
  <si>
    <t>.1.</t>
  </si>
  <si>
    <t>DH</t>
  </si>
  <si>
    <t>Data are from 50 x 50 cm quadrats haphazardly arrayed in the low-water neap to low water spring zone</t>
  </si>
  <si>
    <t>Interest was around Undaria and relationships between biodiversity and other canopy forming algae.</t>
  </si>
  <si>
    <t>Sampling was done in spring and utumn. Can dig out actual dates, if you want to model their effect.</t>
  </si>
  <si>
    <t>Mobile inverts were counted, algae and sessile inverts had percent cover estimated using a 100 cell grid.</t>
  </si>
  <si>
    <t>Top row of codes: i = invert, t = total, s = substrate, a = algae, u = undaria</t>
  </si>
  <si>
    <t>bottom row of codes: m = mobile, s = sessile inverts</t>
  </si>
  <si>
    <t>type</t>
  </si>
  <si>
    <t>mobility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</si>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</sst>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0" fillId="3" borderId="0" xfId="0" applyFill="1" applyAlignment="1">
      <alignment horizontal="center" textRotation="90"/>
    </xf>
    <xf numFmtId="0" fontId="0" fillId="3" borderId="0" xfId="0" applyFill="1" applyAlignment="1">
      <alignment horizontal="left" textRotation="90"/>
    </xf>
    <xf numFmtId="0" fontId="0" fillId="0" borderId="0" xfId="0" applyAlignment="1">
      <alignment horizontal="left" textRotation="90"/>
    </xf>
    <xf numFmtId="0" fontId="0" fillId="3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9BB22-39E7-4D88-BBA8-FF1D6B6B818A}">
  <dimension ref="A1:ET230"/>
  <sheetViews>
    <sheetView topLeftCell="A3" workbookViewId="0">
      <pane xSplit="4" ySplit="6" topLeftCell="E219" activePane="bottomRight" state="frozen"/>
      <selection activeCell="A3" sqref="A3"/>
      <selection pane="topRight" activeCell="E3" sqref="E3"/>
      <selection pane="bottomLeft" activeCell="A4" sqref="A4"/>
      <selection pane="bottomRight" activeCell="A5" sqref="A5"/>
    </sheetView>
  </sheetViews>
  <sheetFormatPr defaultColWidth="4.44140625" defaultRowHeight="14.4" x14ac:dyDescent="0.3"/>
  <cols>
    <col min="1" max="1" width="19" style="1" customWidth="1"/>
    <col min="2" max="2" width="10" customWidth="1"/>
    <col min="3" max="3" width="14" style="1" customWidth="1"/>
    <col min="4" max="4" width="9.33203125" style="1" customWidth="1"/>
    <col min="5" max="7" width="4.44140625" style="1"/>
    <col min="8" max="8" width="6" style="2" bestFit="1" customWidth="1"/>
    <col min="9" max="9" width="8.44140625" style="2" customWidth="1"/>
    <col min="10" max="13" width="4.44140625" style="1"/>
    <col min="14" max="14" width="6.5546875" style="1" customWidth="1"/>
    <col min="15" max="15" width="4.44140625" style="1" customWidth="1"/>
    <col min="16" max="16" width="4.109375" style="2" customWidth="1"/>
    <col min="17" max="46" width="4.44140625" style="1"/>
    <col min="47" max="47" width="5" style="1" bestFit="1" customWidth="1"/>
    <col min="48" max="65" width="4.44140625" style="1"/>
    <col min="66" max="66" width="4.88671875" style="2" customWidth="1"/>
    <col min="67" max="121" width="4.44140625" style="1"/>
    <col min="122" max="122" width="5" style="1" bestFit="1" customWidth="1"/>
    <col min="123" max="124" width="5" style="1" customWidth="1"/>
    <col min="125" max="128" width="4.44140625" style="1"/>
    <col min="129" max="132" width="4.44140625" style="3"/>
    <col min="133" max="161" width="4.44140625" style="1"/>
    <col min="162" max="162" width="4.88671875" style="1" customWidth="1"/>
    <col min="163" max="16384" width="4.44140625" style="1"/>
  </cols>
  <sheetData>
    <row r="1" spans="1:150" x14ac:dyDescent="0.3">
      <c r="E1" s="1" t="s">
        <v>0</v>
      </c>
      <c r="F1" s="1" t="s">
        <v>0</v>
      </c>
      <c r="G1" s="1" t="s">
        <v>1</v>
      </c>
      <c r="H1" s="2" t="s">
        <v>0</v>
      </c>
      <c r="I1" s="2" t="s">
        <v>0</v>
      </c>
      <c r="J1" s="1" t="s">
        <v>0</v>
      </c>
      <c r="K1" s="1" t="s">
        <v>0</v>
      </c>
      <c r="L1" s="1" t="s">
        <v>0</v>
      </c>
      <c r="N1" s="1" t="s">
        <v>1</v>
      </c>
      <c r="O1" s="1" t="s">
        <v>1</v>
      </c>
      <c r="P1" s="2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0</v>
      </c>
      <c r="AM1" s="1" t="s">
        <v>1</v>
      </c>
      <c r="AO1" s="1" t="s">
        <v>0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0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0</v>
      </c>
      <c r="AZ1" s="1" t="s">
        <v>1</v>
      </c>
      <c r="BA1" s="1" t="s">
        <v>1</v>
      </c>
      <c r="BB1" s="1" t="s">
        <v>0</v>
      </c>
      <c r="BC1" s="1" t="s">
        <v>1</v>
      </c>
      <c r="BD1" s="1" t="s">
        <v>0</v>
      </c>
      <c r="BE1" s="1" t="s">
        <v>1</v>
      </c>
      <c r="BF1" s="1" t="s">
        <v>1</v>
      </c>
      <c r="BG1" s="1" t="s">
        <v>1</v>
      </c>
      <c r="BH1" s="1" t="s">
        <v>0</v>
      </c>
      <c r="BI1" s="1" t="s">
        <v>0</v>
      </c>
      <c r="BJ1" s="1" t="s">
        <v>0</v>
      </c>
      <c r="BK1" s="1" t="s">
        <v>1</v>
      </c>
      <c r="BM1" s="1" t="s">
        <v>1</v>
      </c>
      <c r="BN1" s="2" t="s">
        <v>0</v>
      </c>
      <c r="BV1" s="1" t="s">
        <v>0</v>
      </c>
      <c r="BW1" s="1" t="s">
        <v>0</v>
      </c>
      <c r="BX1" s="1" t="s">
        <v>0</v>
      </c>
      <c r="BZ1" s="1" t="s">
        <v>1</v>
      </c>
      <c r="CB1" s="1" t="s">
        <v>1</v>
      </c>
      <c r="CC1" s="1" t="s">
        <v>0</v>
      </c>
      <c r="CD1" s="1" t="s">
        <v>1</v>
      </c>
      <c r="CE1" s="1" t="s">
        <v>1</v>
      </c>
      <c r="CF1" s="1" t="s">
        <v>0</v>
      </c>
      <c r="CG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1</v>
      </c>
      <c r="CT1" s="1" t="s">
        <v>0</v>
      </c>
      <c r="CU1" s="1" t="s">
        <v>0</v>
      </c>
      <c r="CV1" s="1" t="s">
        <v>1</v>
      </c>
      <c r="CW1" s="1" t="s">
        <v>0</v>
      </c>
      <c r="CX1" s="1" t="s">
        <v>0</v>
      </c>
      <c r="CZ1" s="1" t="s">
        <v>0</v>
      </c>
      <c r="DA1" s="1" t="s">
        <v>1</v>
      </c>
      <c r="DB1" s="1" t="s">
        <v>0</v>
      </c>
      <c r="DC1" s="1" t="s">
        <v>1</v>
      </c>
      <c r="DD1" s="1" t="s">
        <v>1</v>
      </c>
      <c r="DF1" s="1" t="s">
        <v>1</v>
      </c>
      <c r="DG1" s="1" t="s">
        <v>0</v>
      </c>
      <c r="DH1" s="1" t="s">
        <v>1</v>
      </c>
      <c r="DJ1" s="1" t="s">
        <v>0</v>
      </c>
      <c r="DK1" s="1" t="s">
        <v>0</v>
      </c>
      <c r="DN1" s="1" t="s">
        <v>0</v>
      </c>
      <c r="DO1" s="1" t="s">
        <v>0</v>
      </c>
      <c r="DP1" s="1" t="s">
        <v>0</v>
      </c>
      <c r="DQ1" s="1" t="s">
        <v>0</v>
      </c>
      <c r="DR1" s="1" t="s">
        <v>0</v>
      </c>
      <c r="DT1" s="1" t="s">
        <v>0</v>
      </c>
      <c r="DU1" s="1" t="s">
        <v>0</v>
      </c>
      <c r="DV1" s="1" t="s">
        <v>1</v>
      </c>
      <c r="DW1" s="1" t="s">
        <v>0</v>
      </c>
      <c r="DX1" s="1" t="s">
        <v>1</v>
      </c>
      <c r="DY1" s="3" t="s">
        <v>1</v>
      </c>
      <c r="EC1" s="1" t="s">
        <v>0</v>
      </c>
      <c r="ED1" s="1" t="s">
        <v>0</v>
      </c>
      <c r="EE1" s="1" t="s">
        <v>0</v>
      </c>
      <c r="EF1" s="1" t="s">
        <v>1</v>
      </c>
      <c r="EG1" s="1" t="s">
        <v>0</v>
      </c>
      <c r="EH1" s="1" t="s">
        <v>0</v>
      </c>
      <c r="EI1" s="1" t="s">
        <v>0</v>
      </c>
      <c r="EJ1" s="1" t="s">
        <v>0</v>
      </c>
      <c r="EK1" s="1" t="s">
        <v>0</v>
      </c>
      <c r="EM1" s="1" t="s">
        <v>0</v>
      </c>
      <c r="EN1" s="1" t="s">
        <v>0</v>
      </c>
      <c r="EO1" s="1" t="s">
        <v>0</v>
      </c>
      <c r="EP1" s="1" t="s">
        <v>2</v>
      </c>
    </row>
    <row r="2" spans="1:150" x14ac:dyDescent="0.3">
      <c r="E2" s="1" t="s">
        <v>3</v>
      </c>
      <c r="F2" s="1" t="s">
        <v>4</v>
      </c>
      <c r="H2" s="2" t="s">
        <v>4</v>
      </c>
      <c r="I2" s="2" t="s">
        <v>5</v>
      </c>
      <c r="J2" s="1" t="s">
        <v>3</v>
      </c>
      <c r="K2" s="1" t="s">
        <v>4</v>
      </c>
      <c r="L2" s="1" t="s">
        <v>3</v>
      </c>
      <c r="P2" s="2" t="s">
        <v>4</v>
      </c>
      <c r="X2" s="1" t="s">
        <v>3</v>
      </c>
      <c r="Y2" s="1" t="s">
        <v>3</v>
      </c>
      <c r="Z2" s="1" t="s">
        <v>3</v>
      </c>
      <c r="AA2" s="1" t="s">
        <v>3</v>
      </c>
      <c r="AB2" s="1" t="s">
        <v>3</v>
      </c>
      <c r="AC2" s="1" t="s">
        <v>3</v>
      </c>
      <c r="AD2" s="1" t="s">
        <v>3</v>
      </c>
      <c r="AK2" s="1" t="s">
        <v>4</v>
      </c>
      <c r="AO2" s="1" t="s">
        <v>3</v>
      </c>
      <c r="AT2" s="1" t="s">
        <v>3</v>
      </c>
      <c r="AY2" s="1" t="s">
        <v>3</v>
      </c>
      <c r="BB2" s="1" t="s">
        <v>4</v>
      </c>
      <c r="BD2" s="1" t="s">
        <v>4</v>
      </c>
      <c r="BH2" s="1" t="s">
        <v>3</v>
      </c>
      <c r="BI2" s="1" t="s">
        <v>3</v>
      </c>
      <c r="BJ2" s="1" t="s">
        <v>3</v>
      </c>
      <c r="BN2" s="2" t="s">
        <v>4</v>
      </c>
      <c r="BV2" s="1" t="s">
        <v>4</v>
      </c>
      <c r="BW2" s="1" t="s">
        <v>3</v>
      </c>
      <c r="BX2" s="1" t="s">
        <v>3</v>
      </c>
      <c r="CC2" s="1" t="s">
        <v>3</v>
      </c>
      <c r="CF2" s="1" t="s">
        <v>6</v>
      </c>
      <c r="CG2" s="1" t="s">
        <v>6</v>
      </c>
      <c r="CK2" s="1" t="s">
        <v>3</v>
      </c>
      <c r="CL2" s="1" t="s">
        <v>3</v>
      </c>
      <c r="CM2" s="1" t="s">
        <v>3</v>
      </c>
      <c r="CN2" s="1" t="s">
        <v>3</v>
      </c>
      <c r="CO2" s="1" t="s">
        <v>3</v>
      </c>
      <c r="CP2" s="1" t="s">
        <v>4</v>
      </c>
      <c r="CQ2" s="1" t="s">
        <v>4</v>
      </c>
      <c r="CR2" s="1" t="s">
        <v>3</v>
      </c>
      <c r="CT2" s="1" t="s">
        <v>3</v>
      </c>
      <c r="CU2" s="1" t="s">
        <v>3</v>
      </c>
      <c r="CW2" s="1" t="s">
        <v>4</v>
      </c>
      <c r="CX2" s="1" t="s">
        <v>3</v>
      </c>
      <c r="CZ2" s="1" t="s">
        <v>4</v>
      </c>
      <c r="DB2" s="1" t="s">
        <v>4</v>
      </c>
      <c r="DG2" s="1" t="s">
        <v>3</v>
      </c>
      <c r="DJ2" s="1" t="s">
        <v>3</v>
      </c>
      <c r="DK2" s="1" t="s">
        <v>3</v>
      </c>
      <c r="DN2" s="1" t="s">
        <v>5</v>
      </c>
      <c r="DO2" s="1" t="s">
        <v>5</v>
      </c>
      <c r="DP2" s="1" t="s">
        <v>4</v>
      </c>
      <c r="DQ2" s="1" t="s">
        <v>4</v>
      </c>
      <c r="DR2" s="1" t="s">
        <v>3</v>
      </c>
      <c r="DT2" s="1" t="s">
        <v>4</v>
      </c>
      <c r="DU2" s="1" t="s">
        <v>5</v>
      </c>
      <c r="DW2" s="1" t="s">
        <v>3</v>
      </c>
      <c r="EC2" s="1" t="s">
        <v>3</v>
      </c>
      <c r="ED2" s="1" t="s">
        <v>3</v>
      </c>
      <c r="EE2" s="1" t="s">
        <v>4</v>
      </c>
      <c r="EG2" s="1" t="s">
        <v>4</v>
      </c>
      <c r="EH2" s="1" t="s">
        <v>4</v>
      </c>
      <c r="EI2" s="1" t="s">
        <v>4</v>
      </c>
      <c r="EJ2" s="1" t="s">
        <v>4</v>
      </c>
      <c r="EK2" s="1" t="s">
        <v>4</v>
      </c>
      <c r="EM2" s="1" t="s">
        <v>4</v>
      </c>
      <c r="EN2" s="1" t="s">
        <v>4</v>
      </c>
      <c r="EO2" s="1" t="s">
        <v>4</v>
      </c>
    </row>
    <row r="3" spans="1:150" x14ac:dyDescent="0.3">
      <c r="A3" s="4" t="s">
        <v>7</v>
      </c>
      <c r="H3" s="1"/>
      <c r="I3" s="1"/>
      <c r="O3" s="4" t="s">
        <v>172</v>
      </c>
      <c r="P3" s="1"/>
      <c r="BN3" s="1"/>
      <c r="DY3" s="1"/>
      <c r="DZ3" s="1"/>
      <c r="EA3" s="1"/>
      <c r="EB3" s="1"/>
    </row>
    <row r="4" spans="1:150" x14ac:dyDescent="0.3">
      <c r="A4" s="4" t="s">
        <v>8</v>
      </c>
      <c r="H4" s="1"/>
      <c r="I4" s="1"/>
      <c r="O4" s="4" t="s">
        <v>173</v>
      </c>
      <c r="P4" s="1"/>
      <c r="BN4" s="1"/>
      <c r="DY4" s="1"/>
      <c r="DZ4" s="1"/>
      <c r="EA4" s="1"/>
      <c r="EB4" s="1"/>
    </row>
    <row r="5" spans="1:150" x14ac:dyDescent="0.3">
      <c r="H5" s="1"/>
      <c r="I5" s="1"/>
      <c r="P5" s="1"/>
      <c r="BN5" s="1"/>
      <c r="DY5" s="1"/>
      <c r="DZ5" s="1"/>
      <c r="EA5" s="1"/>
      <c r="EB5" s="1"/>
    </row>
    <row r="6" spans="1:150" x14ac:dyDescent="0.3">
      <c r="E6" s="1" t="s">
        <v>9</v>
      </c>
      <c r="F6" s="1" t="s">
        <v>9</v>
      </c>
      <c r="G6" s="1" t="s">
        <v>10</v>
      </c>
      <c r="H6" s="2" t="s">
        <v>11</v>
      </c>
      <c r="I6" s="2" t="s">
        <v>11</v>
      </c>
      <c r="J6" s="1" t="s">
        <v>9</v>
      </c>
      <c r="K6" s="1" t="s">
        <v>9</v>
      </c>
      <c r="L6" s="1" t="s">
        <v>9</v>
      </c>
      <c r="M6" s="1" t="s">
        <v>10</v>
      </c>
      <c r="N6" s="1" t="s">
        <v>10</v>
      </c>
      <c r="O6" s="1" t="s">
        <v>10</v>
      </c>
      <c r="P6" s="2" t="s">
        <v>11</v>
      </c>
      <c r="Q6" s="1" t="s">
        <v>9</v>
      </c>
      <c r="R6" s="1" t="s">
        <v>9</v>
      </c>
      <c r="S6" s="1" t="s">
        <v>9</v>
      </c>
      <c r="T6" s="1" t="s">
        <v>9</v>
      </c>
      <c r="U6" s="1" t="s">
        <v>10</v>
      </c>
      <c r="V6" s="1" t="s">
        <v>10</v>
      </c>
      <c r="W6" s="1" t="s">
        <v>10</v>
      </c>
      <c r="X6" s="1" t="s">
        <v>9</v>
      </c>
      <c r="Y6" s="1" t="s">
        <v>9</v>
      </c>
      <c r="Z6" s="1" t="s">
        <v>9</v>
      </c>
      <c r="AA6" s="1" t="s">
        <v>9</v>
      </c>
      <c r="AB6" s="1" t="s">
        <v>9</v>
      </c>
      <c r="AC6" s="1" t="s">
        <v>9</v>
      </c>
      <c r="AD6" s="1" t="s">
        <v>9</v>
      </c>
      <c r="AE6" s="1" t="s">
        <v>10</v>
      </c>
      <c r="AF6" s="1" t="s">
        <v>10</v>
      </c>
      <c r="AG6" s="1" t="s">
        <v>10</v>
      </c>
      <c r="AH6" s="1" t="s">
        <v>10</v>
      </c>
      <c r="AI6" s="1" t="s">
        <v>10</v>
      </c>
      <c r="AJ6" s="1" t="s">
        <v>10</v>
      </c>
      <c r="AK6" s="1" t="s">
        <v>9</v>
      </c>
      <c r="AL6" s="1" t="s">
        <v>10</v>
      </c>
      <c r="AM6" s="1" t="s">
        <v>10</v>
      </c>
      <c r="AN6" s="1" t="s">
        <v>10</v>
      </c>
      <c r="AO6" s="1" t="s">
        <v>9</v>
      </c>
      <c r="AP6" s="1" t="s">
        <v>10</v>
      </c>
      <c r="AQ6" s="1" t="s">
        <v>10</v>
      </c>
      <c r="AR6" s="1" t="s">
        <v>10</v>
      </c>
      <c r="AS6" s="1" t="s">
        <v>10</v>
      </c>
      <c r="AT6" s="1" t="s">
        <v>9</v>
      </c>
      <c r="AU6" s="1" t="s">
        <v>10</v>
      </c>
      <c r="AV6" s="1" t="s">
        <v>9</v>
      </c>
      <c r="AW6" s="1" t="s">
        <v>9</v>
      </c>
      <c r="AX6" s="1" t="s">
        <v>10</v>
      </c>
      <c r="AY6" s="1" t="s">
        <v>9</v>
      </c>
      <c r="AZ6" s="1" t="s">
        <v>10</v>
      </c>
      <c r="BA6" s="1" t="s">
        <v>10</v>
      </c>
      <c r="BB6" s="1" t="s">
        <v>9</v>
      </c>
      <c r="BC6" s="1" t="s">
        <v>10</v>
      </c>
      <c r="BD6" s="1" t="s">
        <v>9</v>
      </c>
      <c r="BE6" s="1" t="s">
        <v>10</v>
      </c>
      <c r="BF6" s="1" t="s">
        <v>10</v>
      </c>
      <c r="BG6" s="1" t="s">
        <v>10</v>
      </c>
      <c r="BH6" s="1" t="s">
        <v>9</v>
      </c>
      <c r="BI6" s="1" t="s">
        <v>9</v>
      </c>
      <c r="BJ6" s="1" t="s">
        <v>9</v>
      </c>
      <c r="BK6" s="1" t="s">
        <v>10</v>
      </c>
      <c r="BL6" s="1" t="s">
        <v>10</v>
      </c>
      <c r="BM6" s="1" t="s">
        <v>10</v>
      </c>
      <c r="BN6" s="2" t="s">
        <v>11</v>
      </c>
      <c r="BO6" s="1" t="s">
        <v>9</v>
      </c>
      <c r="BP6" s="1" t="s">
        <v>9</v>
      </c>
      <c r="BQ6" s="1" t="s">
        <v>9</v>
      </c>
      <c r="BR6" s="1" t="s">
        <v>9</v>
      </c>
      <c r="BS6" s="1" t="s">
        <v>9</v>
      </c>
      <c r="BT6" s="1" t="s">
        <v>9</v>
      </c>
      <c r="BU6" s="1" t="s">
        <v>9</v>
      </c>
      <c r="BV6" s="1" t="s">
        <v>9</v>
      </c>
      <c r="BW6" s="1" t="s">
        <v>9</v>
      </c>
      <c r="BX6" s="1" t="s">
        <v>9</v>
      </c>
      <c r="BY6" s="1" t="s">
        <v>10</v>
      </c>
      <c r="BZ6" s="1" t="s">
        <v>10</v>
      </c>
      <c r="CA6" s="1" t="s">
        <v>10</v>
      </c>
      <c r="CB6" s="1" t="s">
        <v>10</v>
      </c>
      <c r="CC6" s="1" t="s">
        <v>9</v>
      </c>
      <c r="CD6" s="1" t="s">
        <v>10</v>
      </c>
      <c r="CE6" s="1" t="s">
        <v>10</v>
      </c>
      <c r="CF6" s="1" t="s">
        <v>9</v>
      </c>
      <c r="CG6" s="1" t="s">
        <v>9</v>
      </c>
      <c r="CH6" s="1" t="s">
        <v>9</v>
      </c>
      <c r="CI6" s="1" t="s">
        <v>9</v>
      </c>
      <c r="CJ6" s="1" t="s">
        <v>9</v>
      </c>
      <c r="CK6" s="1" t="s">
        <v>9</v>
      </c>
      <c r="CL6" s="1" t="s">
        <v>9</v>
      </c>
      <c r="CM6" s="1" t="s">
        <v>9</v>
      </c>
      <c r="CN6" s="1" t="s">
        <v>9</v>
      </c>
      <c r="CO6" s="1" t="s">
        <v>9</v>
      </c>
      <c r="CP6" s="1" t="s">
        <v>9</v>
      </c>
      <c r="CQ6" s="1" t="s">
        <v>9</v>
      </c>
      <c r="CR6" s="1" t="s">
        <v>9</v>
      </c>
      <c r="CS6" s="1" t="s">
        <v>10</v>
      </c>
      <c r="CT6" s="1" t="s">
        <v>9</v>
      </c>
      <c r="CU6" s="1" t="s">
        <v>9</v>
      </c>
      <c r="CV6" s="1" t="s">
        <v>10</v>
      </c>
      <c r="CW6" s="1" t="s">
        <v>9</v>
      </c>
      <c r="CX6" s="1" t="s">
        <v>9</v>
      </c>
      <c r="CY6" s="1" t="s">
        <v>10</v>
      </c>
      <c r="CZ6" s="1" t="s">
        <v>9</v>
      </c>
      <c r="DA6" s="1" t="s">
        <v>10</v>
      </c>
      <c r="DB6" s="1" t="s">
        <v>9</v>
      </c>
      <c r="DC6" s="1" t="s">
        <v>10</v>
      </c>
      <c r="DD6" s="1" t="s">
        <v>10</v>
      </c>
      <c r="DE6" s="1" t="s">
        <v>9</v>
      </c>
      <c r="DF6" s="1" t="s">
        <v>10</v>
      </c>
      <c r="DG6" s="1" t="s">
        <v>9</v>
      </c>
      <c r="DH6" s="1" t="s">
        <v>10</v>
      </c>
      <c r="DI6" s="1" t="s">
        <v>10</v>
      </c>
      <c r="DJ6" s="1" t="s">
        <v>9</v>
      </c>
      <c r="DK6" s="1" t="s">
        <v>9</v>
      </c>
      <c r="DL6" s="1" t="s">
        <v>10</v>
      </c>
      <c r="DM6" s="1" t="s">
        <v>10</v>
      </c>
      <c r="DN6" s="1" t="s">
        <v>9</v>
      </c>
      <c r="DO6" s="1" t="s">
        <v>9</v>
      </c>
      <c r="DP6" s="1" t="s">
        <v>9</v>
      </c>
      <c r="DQ6" s="1" t="s">
        <v>9</v>
      </c>
      <c r="DR6" s="1" t="s">
        <v>9</v>
      </c>
      <c r="DS6" s="1" t="s">
        <v>10</v>
      </c>
      <c r="DT6" s="1" t="s">
        <v>9</v>
      </c>
      <c r="DU6" s="1" t="s">
        <v>9</v>
      </c>
      <c r="DV6" s="1" t="s">
        <v>10</v>
      </c>
      <c r="DW6" s="1" t="s">
        <v>9</v>
      </c>
      <c r="DX6" s="1" t="s">
        <v>10</v>
      </c>
      <c r="DY6" s="3" t="s">
        <v>12</v>
      </c>
      <c r="DZ6" s="3" t="s">
        <v>12</v>
      </c>
      <c r="EA6" s="3" t="s">
        <v>12</v>
      </c>
      <c r="EB6" s="3" t="s">
        <v>12</v>
      </c>
      <c r="EC6" s="1" t="s">
        <v>9</v>
      </c>
      <c r="ED6" s="1" t="s">
        <v>9</v>
      </c>
      <c r="EE6" s="1" t="s">
        <v>9</v>
      </c>
      <c r="EF6" s="1" t="s">
        <v>10</v>
      </c>
      <c r="EG6" s="1" t="s">
        <v>9</v>
      </c>
      <c r="EH6" s="1" t="s">
        <v>9</v>
      </c>
      <c r="EI6" s="1" t="s">
        <v>9</v>
      </c>
      <c r="EJ6" s="1" t="s">
        <v>9</v>
      </c>
      <c r="EK6" s="1" t="s">
        <v>9</v>
      </c>
      <c r="EL6" s="1" t="s">
        <v>9</v>
      </c>
      <c r="EM6" s="1" t="s">
        <v>9</v>
      </c>
      <c r="EN6" s="1" t="s">
        <v>9</v>
      </c>
      <c r="EO6" s="1" t="s">
        <v>9</v>
      </c>
      <c r="EP6" s="1" t="s">
        <v>2</v>
      </c>
    </row>
    <row r="7" spans="1:150" x14ac:dyDescent="0.3">
      <c r="A7" s="4"/>
      <c r="E7" s="1" t="s">
        <v>13</v>
      </c>
      <c r="F7" s="1" t="s">
        <v>2</v>
      </c>
      <c r="J7" s="1" t="s">
        <v>13</v>
      </c>
      <c r="K7" s="1" t="s">
        <v>2</v>
      </c>
      <c r="L7" s="1" t="s">
        <v>2</v>
      </c>
      <c r="Q7" s="1" t="s">
        <v>2</v>
      </c>
      <c r="R7" s="1" t="s">
        <v>2</v>
      </c>
      <c r="S7" s="1" t="s">
        <v>2</v>
      </c>
      <c r="T7" s="1" t="s">
        <v>13</v>
      </c>
      <c r="X7" s="1" t="s">
        <v>13</v>
      </c>
      <c r="Y7" s="1" t="s">
        <v>13</v>
      </c>
      <c r="Z7" s="1" t="s">
        <v>13</v>
      </c>
      <c r="AA7" s="1" t="s">
        <v>13</v>
      </c>
      <c r="AB7" s="1" t="s">
        <v>13</v>
      </c>
      <c r="AC7" s="1" t="s">
        <v>13</v>
      </c>
      <c r="AD7" s="1" t="s">
        <v>13</v>
      </c>
      <c r="AK7" s="1" t="s">
        <v>2</v>
      </c>
      <c r="AO7" s="1" t="s">
        <v>13</v>
      </c>
      <c r="AT7" s="1" t="s">
        <v>13</v>
      </c>
      <c r="AV7" s="1" t="s">
        <v>13</v>
      </c>
      <c r="AW7" s="1" t="s">
        <v>13</v>
      </c>
      <c r="AY7" s="1" t="s">
        <v>13</v>
      </c>
      <c r="BB7" s="1" t="s">
        <v>2</v>
      </c>
      <c r="BD7" s="1" t="s">
        <v>2</v>
      </c>
      <c r="BH7" s="1" t="s">
        <v>13</v>
      </c>
      <c r="BI7" s="1" t="s">
        <v>13</v>
      </c>
      <c r="BJ7" s="1" t="s">
        <v>13</v>
      </c>
      <c r="BN7" s="2" t="s">
        <v>2</v>
      </c>
      <c r="BO7" s="1" t="s">
        <v>2</v>
      </c>
      <c r="BP7" s="1" t="s">
        <v>2</v>
      </c>
      <c r="BQ7" s="1" t="s">
        <v>2</v>
      </c>
      <c r="BR7" s="1" t="s">
        <v>2</v>
      </c>
      <c r="BS7" s="1" t="s">
        <v>2</v>
      </c>
      <c r="BT7" s="1" t="s">
        <v>2</v>
      </c>
      <c r="BU7" s="1" t="s">
        <v>2</v>
      </c>
      <c r="BV7" s="1" t="s">
        <v>2</v>
      </c>
      <c r="BW7" s="1" t="s">
        <v>13</v>
      </c>
      <c r="BX7" s="1" t="s">
        <v>13</v>
      </c>
      <c r="CC7" s="1" t="s">
        <v>13</v>
      </c>
      <c r="CF7" s="1" t="s">
        <v>13</v>
      </c>
      <c r="CG7" s="1" t="s">
        <v>13</v>
      </c>
      <c r="CH7" s="1" t="s">
        <v>2</v>
      </c>
      <c r="CI7" s="1" t="s">
        <v>2</v>
      </c>
      <c r="CJ7" s="1" t="s">
        <v>13</v>
      </c>
      <c r="CK7" s="1" t="s">
        <v>13</v>
      </c>
      <c r="CL7" s="1" t="s">
        <v>13</v>
      </c>
      <c r="CM7" s="1" t="s">
        <v>13</v>
      </c>
      <c r="CN7" s="1" t="s">
        <v>13</v>
      </c>
      <c r="CO7" s="1" t="s">
        <v>13</v>
      </c>
      <c r="CP7" s="1" t="s">
        <v>2</v>
      </c>
      <c r="CQ7" s="1" t="s">
        <v>2</v>
      </c>
      <c r="CR7" s="1" t="s">
        <v>13</v>
      </c>
      <c r="CT7" s="1" t="s">
        <v>13</v>
      </c>
      <c r="CU7" s="1" t="s">
        <v>13</v>
      </c>
      <c r="CW7" s="1" t="s">
        <v>2</v>
      </c>
      <c r="CX7" s="1" t="s">
        <v>13</v>
      </c>
      <c r="CZ7" s="1" t="s">
        <v>2</v>
      </c>
      <c r="DB7" s="1" t="s">
        <v>2</v>
      </c>
      <c r="DE7" s="1" t="s">
        <v>14</v>
      </c>
      <c r="DG7" s="1" t="s">
        <v>13</v>
      </c>
      <c r="DJ7" s="1" t="s">
        <v>13</v>
      </c>
      <c r="DK7" s="1" t="s">
        <v>13</v>
      </c>
      <c r="DN7" s="1" t="s">
        <v>2</v>
      </c>
      <c r="DO7" s="1" t="s">
        <v>13</v>
      </c>
      <c r="DP7" s="1" t="s">
        <v>2</v>
      </c>
      <c r="DQ7" s="1" t="s">
        <v>2</v>
      </c>
      <c r="DR7" s="1" t="s">
        <v>13</v>
      </c>
      <c r="DT7" s="1" t="s">
        <v>2</v>
      </c>
      <c r="DU7" s="1" t="s">
        <v>2</v>
      </c>
      <c r="DW7" s="1" t="s">
        <v>13</v>
      </c>
      <c r="EC7" s="1" t="s">
        <v>13</v>
      </c>
      <c r="ED7" s="1" t="s">
        <v>13</v>
      </c>
      <c r="EE7" s="1" t="s">
        <v>2</v>
      </c>
      <c r="EG7" s="1" t="s">
        <v>2</v>
      </c>
      <c r="EH7" s="1" t="s">
        <v>2</v>
      </c>
      <c r="EI7" s="1" t="s">
        <v>2</v>
      </c>
      <c r="EJ7" s="1" t="s">
        <v>2</v>
      </c>
      <c r="EK7" s="1" t="s">
        <v>2</v>
      </c>
      <c r="EL7" s="1" t="s">
        <v>2</v>
      </c>
      <c r="EM7" s="1" t="s">
        <v>2</v>
      </c>
      <c r="EN7" s="1" t="s">
        <v>2</v>
      </c>
      <c r="EO7" s="1" t="s">
        <v>2</v>
      </c>
    </row>
    <row r="8" spans="1:150" s="5" customFormat="1" ht="150.75" customHeight="1" x14ac:dyDescent="0.3">
      <c r="A8" s="5" t="s">
        <v>15</v>
      </c>
      <c r="B8" t="s">
        <v>16</v>
      </c>
      <c r="C8" s="5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6" t="s">
        <v>22</v>
      </c>
      <c r="I8" s="6" t="s">
        <v>23</v>
      </c>
      <c r="J8" s="5" t="s">
        <v>24</v>
      </c>
      <c r="K8" s="5" t="s">
        <v>25</v>
      </c>
      <c r="L8" s="5" t="s">
        <v>26</v>
      </c>
      <c r="M8" s="5" t="s">
        <v>27</v>
      </c>
      <c r="N8" s="5" t="s">
        <v>28</v>
      </c>
      <c r="O8" s="5" t="s">
        <v>29</v>
      </c>
      <c r="P8" s="6" t="s">
        <v>30</v>
      </c>
      <c r="Q8" s="5" t="s">
        <v>31</v>
      </c>
      <c r="R8" s="5" t="s">
        <v>32</v>
      </c>
      <c r="S8" s="5" t="s">
        <v>33</v>
      </c>
      <c r="T8" s="5" t="s">
        <v>34</v>
      </c>
      <c r="U8" s="5" t="s">
        <v>35</v>
      </c>
      <c r="V8" s="5" t="s">
        <v>36</v>
      </c>
      <c r="W8" s="5" t="s">
        <v>37</v>
      </c>
      <c r="X8" s="5" t="s">
        <v>38</v>
      </c>
      <c r="Y8" s="5" t="s">
        <v>39</v>
      </c>
      <c r="Z8" s="5" t="s">
        <v>40</v>
      </c>
      <c r="AA8" s="5" t="s">
        <v>41</v>
      </c>
      <c r="AB8" s="5" t="s">
        <v>42</v>
      </c>
      <c r="AC8" s="5" t="s">
        <v>43</v>
      </c>
      <c r="AD8" s="5" t="s">
        <v>44</v>
      </c>
      <c r="AE8" s="5" t="s">
        <v>45</v>
      </c>
      <c r="AF8" s="5" t="s">
        <v>46</v>
      </c>
      <c r="AG8" s="5" t="s">
        <v>47</v>
      </c>
      <c r="AH8" s="5" t="s">
        <v>48</v>
      </c>
      <c r="AI8" s="5" t="s">
        <v>49</v>
      </c>
      <c r="AJ8" s="5" t="s">
        <v>50</v>
      </c>
      <c r="AK8" s="5" t="s">
        <v>51</v>
      </c>
      <c r="AL8" s="5" t="s">
        <v>52</v>
      </c>
      <c r="AM8" s="5" t="s">
        <v>53</v>
      </c>
      <c r="AN8" s="5" t="s">
        <v>54</v>
      </c>
      <c r="AO8" s="5" t="s">
        <v>55</v>
      </c>
      <c r="AP8" s="5" t="s">
        <v>56</v>
      </c>
      <c r="AQ8" s="5" t="s">
        <v>57</v>
      </c>
      <c r="AR8" s="5" t="s">
        <v>58</v>
      </c>
      <c r="AS8" s="5" t="s">
        <v>59</v>
      </c>
      <c r="AT8" s="5" t="s">
        <v>60</v>
      </c>
      <c r="AU8" s="5" t="s">
        <v>61</v>
      </c>
      <c r="AV8" s="5" t="s">
        <v>62</v>
      </c>
      <c r="AW8" s="5" t="s">
        <v>63</v>
      </c>
      <c r="AX8" s="5" t="s">
        <v>64</v>
      </c>
      <c r="AY8" s="5" t="s">
        <v>65</v>
      </c>
      <c r="AZ8" s="5" t="s">
        <v>66</v>
      </c>
      <c r="BA8" s="5" t="s">
        <v>67</v>
      </c>
      <c r="BB8" s="5" t="s">
        <v>68</v>
      </c>
      <c r="BC8" s="5" t="s">
        <v>69</v>
      </c>
      <c r="BD8" s="5" t="s">
        <v>70</v>
      </c>
      <c r="BE8" s="5" t="s">
        <v>71</v>
      </c>
      <c r="BF8" s="5" t="s">
        <v>72</v>
      </c>
      <c r="BG8" s="5" t="s">
        <v>73</v>
      </c>
      <c r="BH8" s="5" t="s">
        <v>74</v>
      </c>
      <c r="BI8" s="5" t="s">
        <v>75</v>
      </c>
      <c r="BJ8" s="5" t="s">
        <v>76</v>
      </c>
      <c r="BK8" s="5" t="s">
        <v>77</v>
      </c>
      <c r="BL8" s="5" t="s">
        <v>78</v>
      </c>
      <c r="BM8" s="5" t="s">
        <v>79</v>
      </c>
      <c r="BN8" s="6" t="s">
        <v>80</v>
      </c>
      <c r="BO8" s="5" t="s">
        <v>81</v>
      </c>
      <c r="BP8" s="5" t="s">
        <v>82</v>
      </c>
      <c r="BQ8" s="5" t="s">
        <v>83</v>
      </c>
      <c r="BR8" s="5" t="s">
        <v>84</v>
      </c>
      <c r="BS8" s="5" t="s">
        <v>85</v>
      </c>
      <c r="BT8" s="5" t="s">
        <v>86</v>
      </c>
      <c r="BU8" s="5" t="s">
        <v>87</v>
      </c>
      <c r="BV8" s="5" t="s">
        <v>88</v>
      </c>
      <c r="BW8" s="5" t="s">
        <v>89</v>
      </c>
      <c r="BX8" s="5" t="s">
        <v>90</v>
      </c>
      <c r="BY8" s="5" t="s">
        <v>91</v>
      </c>
      <c r="BZ8" s="5" t="s">
        <v>92</v>
      </c>
      <c r="CA8" s="5" t="s">
        <v>93</v>
      </c>
      <c r="CB8" s="5" t="s">
        <v>94</v>
      </c>
      <c r="CC8" s="5" t="s">
        <v>95</v>
      </c>
      <c r="CD8" s="5" t="s">
        <v>96</v>
      </c>
      <c r="CE8" s="5" t="s">
        <v>97</v>
      </c>
      <c r="CF8" s="5" t="s">
        <v>98</v>
      </c>
      <c r="CG8" s="5" t="s">
        <v>99</v>
      </c>
      <c r="CH8" s="5" t="s">
        <v>100</v>
      </c>
      <c r="CI8" s="5" t="s">
        <v>101</v>
      </c>
      <c r="CJ8" s="5" t="s">
        <v>102</v>
      </c>
      <c r="CK8" s="5" t="s">
        <v>103</v>
      </c>
      <c r="CL8" s="5" t="s">
        <v>104</v>
      </c>
      <c r="CM8" s="5" t="s">
        <v>105</v>
      </c>
      <c r="CN8" s="5" t="s">
        <v>106</v>
      </c>
      <c r="CO8" s="5" t="s">
        <v>107</v>
      </c>
      <c r="CP8" s="5" t="s">
        <v>108</v>
      </c>
      <c r="CQ8" s="5" t="s">
        <v>109</v>
      </c>
      <c r="CR8" s="5" t="s">
        <v>110</v>
      </c>
      <c r="CS8" s="5" t="s">
        <v>111</v>
      </c>
      <c r="CT8" s="5" t="s">
        <v>112</v>
      </c>
      <c r="CU8" s="5" t="s">
        <v>113</v>
      </c>
      <c r="CV8" s="5" t="s">
        <v>114</v>
      </c>
      <c r="CW8" s="5" t="s">
        <v>115</v>
      </c>
      <c r="CX8" s="5" t="s">
        <v>116</v>
      </c>
      <c r="CY8" s="5" t="s">
        <v>117</v>
      </c>
      <c r="CZ8" s="5" t="s">
        <v>118</v>
      </c>
      <c r="DA8" s="5" t="s">
        <v>119</v>
      </c>
      <c r="DB8" s="5" t="s">
        <v>120</v>
      </c>
      <c r="DC8" s="5" t="s">
        <v>121</v>
      </c>
      <c r="DD8" s="5" t="s">
        <v>122</v>
      </c>
      <c r="DE8" s="5" t="s">
        <v>123</v>
      </c>
      <c r="DF8" s="5" t="s">
        <v>124</v>
      </c>
      <c r="DG8" s="5" t="s">
        <v>125</v>
      </c>
      <c r="DH8" s="5" t="s">
        <v>126</v>
      </c>
      <c r="DI8" s="5" t="s">
        <v>127</v>
      </c>
      <c r="DJ8" s="5" t="s">
        <v>128</v>
      </c>
      <c r="DK8" s="5" t="s">
        <v>129</v>
      </c>
      <c r="DL8" s="5" t="s">
        <v>130</v>
      </c>
      <c r="DM8" s="5" t="s">
        <v>131</v>
      </c>
      <c r="DN8" s="5" t="s">
        <v>132</v>
      </c>
      <c r="DO8" s="5" t="s">
        <v>133</v>
      </c>
      <c r="DP8" s="5" t="s">
        <v>134</v>
      </c>
      <c r="DQ8" s="5" t="s">
        <v>135</v>
      </c>
      <c r="DR8" s="5" t="s">
        <v>136</v>
      </c>
      <c r="DS8" s="5" t="s">
        <v>137</v>
      </c>
      <c r="DT8" s="5" t="s">
        <v>138</v>
      </c>
      <c r="DU8" s="5" t="s">
        <v>139</v>
      </c>
      <c r="DV8" s="5" t="s">
        <v>140</v>
      </c>
      <c r="DW8" s="5" t="s">
        <v>141</v>
      </c>
      <c r="DX8" s="5" t="s">
        <v>142</v>
      </c>
      <c r="DY8" s="7" t="s">
        <v>143</v>
      </c>
      <c r="DZ8" s="8" t="s">
        <v>144</v>
      </c>
      <c r="EA8" s="8" t="s">
        <v>145</v>
      </c>
      <c r="EB8" s="8" t="s">
        <v>146</v>
      </c>
      <c r="EC8" s="5" t="s">
        <v>147</v>
      </c>
      <c r="ED8" s="5" t="s">
        <v>148</v>
      </c>
      <c r="EE8" s="5" t="s">
        <v>149</v>
      </c>
      <c r="EF8" s="5" t="s">
        <v>150</v>
      </c>
      <c r="EG8" s="5" t="s">
        <v>151</v>
      </c>
      <c r="EH8" s="5" t="s">
        <v>152</v>
      </c>
      <c r="EI8" s="5" t="s">
        <v>153</v>
      </c>
      <c r="EJ8" s="5" t="s">
        <v>154</v>
      </c>
      <c r="EK8" s="5" t="s">
        <v>155</v>
      </c>
      <c r="EL8" s="5" t="s">
        <v>156</v>
      </c>
      <c r="EM8" s="5" t="s">
        <v>157</v>
      </c>
      <c r="EN8" s="5" t="s">
        <v>158</v>
      </c>
      <c r="EO8" s="5" t="s">
        <v>159</v>
      </c>
      <c r="EP8" s="5" t="s">
        <v>160</v>
      </c>
      <c r="ET8" s="9"/>
    </row>
    <row r="9" spans="1:150" x14ac:dyDescent="0.3">
      <c r="A9" s="1" t="s">
        <v>161</v>
      </c>
      <c r="B9">
        <v>2013</v>
      </c>
      <c r="C9" s="1" t="s">
        <v>162</v>
      </c>
      <c r="D9" s="1">
        <v>1</v>
      </c>
      <c r="E9" s="1">
        <v>0</v>
      </c>
      <c r="F9" s="1">
        <v>0</v>
      </c>
      <c r="G9" s="1">
        <v>0</v>
      </c>
      <c r="H9" s="2">
        <f t="shared" ref="H9:H48" si="0">EJ9+EG9+EH9+EK9+EM9</f>
        <v>2</v>
      </c>
      <c r="I9" s="2">
        <f t="shared" ref="I9:I72" si="1">EI9+EL9+EN9+EO9</f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0.1</v>
      </c>
      <c r="P9" s="2">
        <f t="shared" ref="P9:P72" si="2">Q9+R9</f>
        <v>1</v>
      </c>
      <c r="Q9" s="1">
        <v>0</v>
      </c>
      <c r="R9" s="1">
        <v>1</v>
      </c>
      <c r="S9" s="1">
        <v>1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1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0.1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0.1</v>
      </c>
      <c r="AT9" s="1">
        <v>0</v>
      </c>
      <c r="AU9" s="1">
        <v>35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0.1</v>
      </c>
      <c r="BC9" s="1">
        <v>0</v>
      </c>
      <c r="BD9" s="1">
        <v>0</v>
      </c>
      <c r="BE9" s="1">
        <v>0.1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0.1</v>
      </c>
      <c r="BL9" s="1">
        <v>0</v>
      </c>
      <c r="BM9" s="1">
        <v>0</v>
      </c>
      <c r="BN9" s="2">
        <f t="shared" ref="BN9:BN72" si="3">BO9+BP9+BR9+BS9+BT9+BU9</f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0</v>
      </c>
      <c r="CS9" s="1">
        <v>0.1</v>
      </c>
      <c r="CT9" s="1">
        <v>0</v>
      </c>
      <c r="CU9" s="1">
        <v>0</v>
      </c>
      <c r="CV9" s="1">
        <v>0</v>
      </c>
      <c r="CW9" s="1">
        <v>3</v>
      </c>
      <c r="CX9" s="1">
        <v>0</v>
      </c>
      <c r="CY9" s="1">
        <v>0</v>
      </c>
      <c r="CZ9" s="1">
        <v>0.1</v>
      </c>
      <c r="DA9" s="1">
        <v>0</v>
      </c>
      <c r="DB9" s="1">
        <v>0</v>
      </c>
      <c r="DC9" s="1">
        <v>52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12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2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3">
        <v>95</v>
      </c>
      <c r="DZ9" s="10">
        <v>16</v>
      </c>
      <c r="EA9" s="10">
        <v>5</v>
      </c>
      <c r="EB9" s="10">
        <v>1</v>
      </c>
      <c r="EC9" s="1">
        <v>0</v>
      </c>
      <c r="ED9" s="1">
        <v>0</v>
      </c>
      <c r="EE9" s="1">
        <v>0</v>
      </c>
      <c r="EF9" s="1">
        <v>0</v>
      </c>
      <c r="EG9" s="1">
        <v>2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T9" s="4"/>
    </row>
    <row r="10" spans="1:150" x14ac:dyDescent="0.3">
      <c r="A10" s="1" t="s">
        <v>161</v>
      </c>
      <c r="B10">
        <v>2013</v>
      </c>
      <c r="C10" s="1" t="s">
        <v>162</v>
      </c>
      <c r="D10" s="1">
        <v>2</v>
      </c>
      <c r="E10" s="1">
        <v>0</v>
      </c>
      <c r="F10" s="1">
        <v>0</v>
      </c>
      <c r="G10" s="1">
        <v>0</v>
      </c>
      <c r="H10" s="2">
        <f t="shared" si="0"/>
        <v>6.1999999999999993</v>
      </c>
      <c r="I10" s="2">
        <f t="shared" si="1"/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</v>
      </c>
      <c r="P10" s="2">
        <f t="shared" si="2"/>
        <v>1.1000000000000001</v>
      </c>
      <c r="Q10" s="1">
        <v>1</v>
      </c>
      <c r="R10" s="1">
        <v>0.1</v>
      </c>
      <c r="S10" s="1">
        <v>1.1000000000000001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82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5</v>
      </c>
      <c r="BL10" s="1">
        <v>0</v>
      </c>
      <c r="BM10" s="1">
        <v>0</v>
      </c>
      <c r="BN10" s="2">
        <f t="shared" si="3"/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0.1</v>
      </c>
      <c r="CT10" s="1">
        <v>0</v>
      </c>
      <c r="CU10" s="1">
        <v>0</v>
      </c>
      <c r="CV10" s="1">
        <v>0</v>
      </c>
      <c r="CW10" s="1">
        <v>2</v>
      </c>
      <c r="CX10" s="1">
        <v>0</v>
      </c>
      <c r="CY10" s="1">
        <v>0</v>
      </c>
      <c r="CZ10" s="1">
        <v>0.1</v>
      </c>
      <c r="DA10" s="1">
        <v>0</v>
      </c>
      <c r="DB10" s="1">
        <v>0</v>
      </c>
      <c r="DC10" s="1">
        <v>5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1</v>
      </c>
      <c r="DK10" s="1">
        <v>0</v>
      </c>
      <c r="DL10" s="1">
        <v>0</v>
      </c>
      <c r="DM10" s="1">
        <v>0</v>
      </c>
      <c r="DN10" s="1">
        <v>0</v>
      </c>
      <c r="DO10" s="1">
        <v>1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3">
        <v>90</v>
      </c>
      <c r="DZ10" s="10">
        <v>22</v>
      </c>
      <c r="EA10" s="10">
        <v>1</v>
      </c>
      <c r="EB10" s="10">
        <v>0</v>
      </c>
      <c r="EC10" s="1">
        <v>0</v>
      </c>
      <c r="ED10" s="1">
        <v>0</v>
      </c>
      <c r="EE10" s="1">
        <v>0</v>
      </c>
      <c r="EF10" s="1">
        <v>0</v>
      </c>
      <c r="EG10" s="1">
        <v>2</v>
      </c>
      <c r="EH10" s="1">
        <v>4</v>
      </c>
      <c r="EI10" s="1">
        <v>0</v>
      </c>
      <c r="EJ10" s="1">
        <v>0.1</v>
      </c>
      <c r="EK10" s="1">
        <v>0.1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T10" s="4"/>
    </row>
    <row r="11" spans="1:150" x14ac:dyDescent="0.3">
      <c r="A11" s="1" t="s">
        <v>161</v>
      </c>
      <c r="B11">
        <v>2013</v>
      </c>
      <c r="C11" s="1" t="s">
        <v>162</v>
      </c>
      <c r="D11" s="1">
        <v>3</v>
      </c>
      <c r="E11" s="1">
        <v>1</v>
      </c>
      <c r="F11" s="1">
        <v>0</v>
      </c>
      <c r="G11" s="1">
        <v>0</v>
      </c>
      <c r="H11" s="2">
        <f t="shared" si="0"/>
        <v>4</v>
      </c>
      <c r="I11" s="2">
        <f t="shared" si="1"/>
        <v>0.1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2">
        <f t="shared" si="2"/>
        <v>0.1</v>
      </c>
      <c r="Q11" s="1">
        <v>0</v>
      </c>
      <c r="R11" s="1">
        <v>0.1</v>
      </c>
      <c r="S11" s="1">
        <v>0.1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10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46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0.1</v>
      </c>
      <c r="BL11" s="1">
        <v>0</v>
      </c>
      <c r="BM11" s="1">
        <v>0</v>
      </c>
      <c r="BN11" s="2">
        <f t="shared" si="3"/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1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4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0.1</v>
      </c>
      <c r="DA11" s="1">
        <v>0</v>
      </c>
      <c r="DB11" s="1">
        <v>0</v>
      </c>
      <c r="DC11" s="1">
        <v>24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6</v>
      </c>
      <c r="DK11" s="1">
        <v>0</v>
      </c>
      <c r="DL11" s="1">
        <v>0</v>
      </c>
      <c r="DM11" s="1">
        <v>0</v>
      </c>
      <c r="DN11" s="1">
        <v>0</v>
      </c>
      <c r="DO11" s="1">
        <v>3</v>
      </c>
      <c r="DP11" s="1">
        <v>0</v>
      </c>
      <c r="DQ11" s="1">
        <v>0</v>
      </c>
      <c r="DR11" s="1">
        <v>1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3">
        <v>87</v>
      </c>
      <c r="DZ11" s="10">
        <v>45</v>
      </c>
      <c r="EA11" s="10">
        <v>17</v>
      </c>
      <c r="EB11" s="10">
        <v>0</v>
      </c>
      <c r="EC11" s="1">
        <v>0</v>
      </c>
      <c r="ED11" s="1">
        <v>0</v>
      </c>
      <c r="EE11" s="1">
        <v>0</v>
      </c>
      <c r="EF11" s="1">
        <v>0</v>
      </c>
      <c r="EG11" s="1">
        <v>4</v>
      </c>
      <c r="EH11" s="1">
        <v>0</v>
      </c>
      <c r="EI11" s="1">
        <v>0</v>
      </c>
      <c r="EJ11" s="1">
        <v>0</v>
      </c>
      <c r="EK11" s="1">
        <v>0</v>
      </c>
      <c r="EL11" s="1">
        <v>0.1</v>
      </c>
      <c r="EM11" s="1">
        <v>0</v>
      </c>
      <c r="EN11" s="1">
        <v>0</v>
      </c>
      <c r="EO11" s="1">
        <v>0</v>
      </c>
      <c r="EP11" s="1">
        <v>0</v>
      </c>
      <c r="ET11" s="4"/>
    </row>
    <row r="12" spans="1:150" x14ac:dyDescent="0.3">
      <c r="A12" s="1" t="s">
        <v>161</v>
      </c>
      <c r="B12">
        <v>2013</v>
      </c>
      <c r="C12" s="1" t="s">
        <v>162</v>
      </c>
      <c r="D12" s="1">
        <v>4</v>
      </c>
      <c r="E12" s="1">
        <v>0</v>
      </c>
      <c r="F12" s="1">
        <v>0</v>
      </c>
      <c r="G12" s="1">
        <v>0</v>
      </c>
      <c r="H12" s="2">
        <f t="shared" si="0"/>
        <v>2</v>
      </c>
      <c r="I12" s="2">
        <f t="shared" si="1"/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0.1</v>
      </c>
      <c r="P12" s="2">
        <f t="shared" si="2"/>
        <v>0.1</v>
      </c>
      <c r="Q12" s="1">
        <v>0</v>
      </c>
      <c r="R12" s="1">
        <v>0.1</v>
      </c>
      <c r="S12" s="1">
        <v>0.1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0.1</v>
      </c>
      <c r="AQ12" s="1">
        <v>0</v>
      </c>
      <c r="AR12" s="1">
        <v>1</v>
      </c>
      <c r="AS12" s="1">
        <v>0.1</v>
      </c>
      <c r="AT12" s="1">
        <v>0</v>
      </c>
      <c r="AU12" s="1">
        <v>96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3</v>
      </c>
      <c r="BL12" s="1">
        <v>0</v>
      </c>
      <c r="BM12" s="1">
        <v>0</v>
      </c>
      <c r="BN12" s="2">
        <f t="shared" si="3"/>
        <v>0.2</v>
      </c>
      <c r="BO12" s="1">
        <v>0.1</v>
      </c>
      <c r="BP12" s="1">
        <v>0</v>
      </c>
      <c r="BQ12" s="1">
        <v>0</v>
      </c>
      <c r="BR12" s="1">
        <v>0</v>
      </c>
      <c r="BS12" s="1">
        <v>0</v>
      </c>
      <c r="BT12" s="1">
        <v>0.1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40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1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3">
        <v>81</v>
      </c>
      <c r="DZ12" s="10">
        <v>28</v>
      </c>
      <c r="EA12" s="10">
        <v>6</v>
      </c>
      <c r="EB12" s="10">
        <v>0</v>
      </c>
      <c r="EC12" s="1">
        <v>0</v>
      </c>
      <c r="ED12" s="1">
        <v>0</v>
      </c>
      <c r="EE12" s="1">
        <v>0</v>
      </c>
      <c r="EF12" s="1">
        <v>0</v>
      </c>
      <c r="EG12" s="1">
        <v>2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0.1</v>
      </c>
      <c r="ET12" s="4"/>
    </row>
    <row r="13" spans="1:150" x14ac:dyDescent="0.3">
      <c r="A13" s="1" t="s">
        <v>161</v>
      </c>
      <c r="B13">
        <v>2013</v>
      </c>
      <c r="C13" s="1" t="s">
        <v>162</v>
      </c>
      <c r="D13" s="1">
        <v>5</v>
      </c>
      <c r="E13" s="1">
        <v>0</v>
      </c>
      <c r="F13" s="1">
        <v>0</v>
      </c>
      <c r="G13" s="1">
        <v>0</v>
      </c>
      <c r="H13" s="2">
        <f t="shared" si="0"/>
        <v>3</v>
      </c>
      <c r="I13" s="2">
        <f t="shared" si="1"/>
        <v>0</v>
      </c>
      <c r="J13" s="1">
        <v>1</v>
      </c>
      <c r="K13" s="1">
        <v>0</v>
      </c>
      <c r="L13" s="1">
        <v>0</v>
      </c>
      <c r="M13" s="1">
        <v>0</v>
      </c>
      <c r="N13" s="1">
        <v>2</v>
      </c>
      <c r="O13" s="1">
        <v>0</v>
      </c>
      <c r="P13" s="2">
        <f t="shared" si="2"/>
        <v>1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2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84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0.1</v>
      </c>
      <c r="BL13" s="1">
        <v>0</v>
      </c>
      <c r="BM13" s="1">
        <v>0</v>
      </c>
      <c r="BN13" s="2">
        <f t="shared" si="3"/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1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15</v>
      </c>
      <c r="CX13" s="1">
        <v>0</v>
      </c>
      <c r="CY13" s="1">
        <v>0</v>
      </c>
      <c r="CZ13" s="1">
        <v>0.1</v>
      </c>
      <c r="DA13" s="1">
        <v>0</v>
      </c>
      <c r="DB13" s="1">
        <v>0</v>
      </c>
      <c r="DC13" s="1">
        <v>0.1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0.1</v>
      </c>
      <c r="DV13" s="1">
        <v>0</v>
      </c>
      <c r="DW13" s="1">
        <v>0</v>
      </c>
      <c r="DX13" s="1">
        <v>0</v>
      </c>
      <c r="DY13" s="3">
        <v>100</v>
      </c>
      <c r="DZ13" s="10">
        <v>18</v>
      </c>
      <c r="EA13" s="10">
        <v>4</v>
      </c>
      <c r="EB13" s="10">
        <v>0</v>
      </c>
      <c r="EC13" s="1">
        <v>0</v>
      </c>
      <c r="ED13" s="1">
        <v>0</v>
      </c>
      <c r="EE13" s="1">
        <v>0</v>
      </c>
      <c r="EF13" s="1">
        <v>0</v>
      </c>
      <c r="EG13" s="1">
        <v>1</v>
      </c>
      <c r="EH13" s="1">
        <v>2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T13" s="4"/>
    </row>
    <row r="14" spans="1:150" x14ac:dyDescent="0.3">
      <c r="A14" s="1" t="s">
        <v>161</v>
      </c>
      <c r="B14">
        <v>2013</v>
      </c>
      <c r="C14" s="1" t="s">
        <v>162</v>
      </c>
      <c r="D14" s="1">
        <v>6</v>
      </c>
      <c r="E14" s="1">
        <v>0</v>
      </c>
      <c r="F14" s="1">
        <v>0</v>
      </c>
      <c r="G14" s="1">
        <v>0</v>
      </c>
      <c r="H14" s="2">
        <f t="shared" si="0"/>
        <v>1</v>
      </c>
      <c r="I14" s="2">
        <f t="shared" si="1"/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2">
        <f t="shared" si="2"/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0.1</v>
      </c>
      <c r="AQ14" s="1">
        <v>0</v>
      </c>
      <c r="AR14" s="1">
        <v>0</v>
      </c>
      <c r="AS14" s="1">
        <v>0.1</v>
      </c>
      <c r="AT14" s="1">
        <v>0</v>
      </c>
      <c r="AU14" s="1">
        <v>14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8</v>
      </c>
      <c r="BC14" s="1">
        <v>0</v>
      </c>
      <c r="BD14" s="1">
        <v>0.1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2">
        <f t="shared" si="3"/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22</v>
      </c>
      <c r="CX14" s="1">
        <v>0</v>
      </c>
      <c r="CY14" s="1">
        <v>0</v>
      </c>
      <c r="CZ14" s="1">
        <v>1</v>
      </c>
      <c r="DA14" s="1">
        <v>0</v>
      </c>
      <c r="DB14" s="1">
        <v>0</v>
      </c>
      <c r="DC14" s="1">
        <v>35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7</v>
      </c>
      <c r="DK14" s="1">
        <v>0</v>
      </c>
      <c r="DL14" s="1">
        <v>0</v>
      </c>
      <c r="DM14" s="1">
        <v>0</v>
      </c>
      <c r="DN14" s="1">
        <v>0</v>
      </c>
      <c r="DO14" s="1">
        <v>5</v>
      </c>
      <c r="DP14" s="1">
        <v>0</v>
      </c>
      <c r="DQ14" s="1">
        <v>0</v>
      </c>
      <c r="DR14" s="1">
        <v>3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3">
        <v>98</v>
      </c>
      <c r="DZ14" s="10">
        <v>32</v>
      </c>
      <c r="EA14" s="10">
        <v>14</v>
      </c>
      <c r="EB14" s="10">
        <v>1</v>
      </c>
      <c r="EC14" s="1">
        <v>0</v>
      </c>
      <c r="ED14" s="1">
        <v>0</v>
      </c>
      <c r="EE14" s="1">
        <v>0</v>
      </c>
      <c r="EF14" s="1">
        <v>0</v>
      </c>
      <c r="EG14" s="1">
        <v>1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11</v>
      </c>
      <c r="ET14" s="4"/>
    </row>
    <row r="15" spans="1:150" x14ac:dyDescent="0.3">
      <c r="A15" s="1" t="s">
        <v>161</v>
      </c>
      <c r="B15">
        <v>2013</v>
      </c>
      <c r="C15" s="1" t="s">
        <v>162</v>
      </c>
      <c r="D15" s="1">
        <v>7</v>
      </c>
      <c r="E15" s="1">
        <v>0</v>
      </c>
      <c r="F15" s="1">
        <v>0</v>
      </c>
      <c r="G15" s="1">
        <v>0</v>
      </c>
      <c r="H15" s="2">
        <f t="shared" si="0"/>
        <v>1</v>
      </c>
      <c r="I15" s="2">
        <f t="shared" si="1"/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2">
        <f t="shared" si="2"/>
        <v>0.1</v>
      </c>
      <c r="Q15" s="1">
        <v>0</v>
      </c>
      <c r="R15" s="1">
        <v>0.1</v>
      </c>
      <c r="S15" s="1">
        <v>0.1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7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1</v>
      </c>
      <c r="AQ15" s="1">
        <v>0</v>
      </c>
      <c r="AR15" s="1">
        <v>0</v>
      </c>
      <c r="AS15" s="1">
        <v>0</v>
      </c>
      <c r="AT15" s="1">
        <v>0</v>
      </c>
      <c r="AU15" s="1">
        <v>32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7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9</v>
      </c>
      <c r="BL15" s="1">
        <v>0</v>
      </c>
      <c r="BM15" s="1">
        <v>0</v>
      </c>
      <c r="BN15" s="2">
        <f t="shared" si="3"/>
        <v>0.1</v>
      </c>
      <c r="BO15" s="1">
        <v>0</v>
      </c>
      <c r="BP15" s="1">
        <v>0.1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1</v>
      </c>
      <c r="CR15" s="1">
        <v>0</v>
      </c>
      <c r="CS15" s="1">
        <v>1</v>
      </c>
      <c r="CT15" s="1">
        <v>0</v>
      </c>
      <c r="CU15" s="1">
        <v>1</v>
      </c>
      <c r="CV15" s="1">
        <v>0</v>
      </c>
      <c r="CW15" s="1">
        <v>24</v>
      </c>
      <c r="CX15" s="1">
        <v>0</v>
      </c>
      <c r="CY15" s="1">
        <v>0</v>
      </c>
      <c r="CZ15" s="1">
        <v>0.1</v>
      </c>
      <c r="DA15" s="1">
        <v>0</v>
      </c>
      <c r="DB15" s="1">
        <v>0</v>
      </c>
      <c r="DC15" s="1">
        <v>0</v>
      </c>
      <c r="DD15" s="1">
        <v>0.1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6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2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3">
        <v>86</v>
      </c>
      <c r="DZ15" s="10">
        <v>18</v>
      </c>
      <c r="EA15" s="10">
        <v>6</v>
      </c>
      <c r="EB15" s="10">
        <v>0</v>
      </c>
      <c r="EC15" s="1">
        <v>0</v>
      </c>
      <c r="ED15" s="1">
        <v>0</v>
      </c>
      <c r="EE15" s="1">
        <v>0</v>
      </c>
      <c r="EF15" s="1">
        <v>0</v>
      </c>
      <c r="EG15" s="1">
        <v>1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6</v>
      </c>
      <c r="ET15" s="4"/>
    </row>
    <row r="16" spans="1:150" x14ac:dyDescent="0.3">
      <c r="A16" s="1" t="s">
        <v>161</v>
      </c>
      <c r="B16">
        <v>2013</v>
      </c>
      <c r="C16" s="1" t="s">
        <v>162</v>
      </c>
      <c r="D16" s="1">
        <v>8</v>
      </c>
      <c r="E16" s="1">
        <v>0</v>
      </c>
      <c r="F16" s="1">
        <v>0</v>
      </c>
      <c r="G16" s="1">
        <v>0</v>
      </c>
      <c r="H16" s="2">
        <f t="shared" si="0"/>
        <v>1</v>
      </c>
      <c r="I16" s="2">
        <f t="shared" si="1"/>
        <v>0</v>
      </c>
      <c r="J16" s="1">
        <v>0</v>
      </c>
      <c r="K16" s="1">
        <v>0</v>
      </c>
      <c r="L16" s="1">
        <v>0</v>
      </c>
      <c r="M16" s="1">
        <v>0</v>
      </c>
      <c r="N16" s="1">
        <v>0.1</v>
      </c>
      <c r="O16" s="1">
        <v>0</v>
      </c>
      <c r="P16" s="2">
        <f t="shared" si="2"/>
        <v>1.1000000000000001</v>
      </c>
      <c r="Q16" s="1">
        <v>0.1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3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0.1</v>
      </c>
      <c r="AQ16" s="1">
        <v>0</v>
      </c>
      <c r="AR16" s="1">
        <v>0</v>
      </c>
      <c r="AS16" s="1">
        <v>0</v>
      </c>
      <c r="AT16" s="1">
        <v>0</v>
      </c>
      <c r="AU16" s="1">
        <v>0.1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0.1</v>
      </c>
      <c r="BC16" s="1">
        <v>0</v>
      </c>
      <c r="BD16" s="1">
        <v>0</v>
      </c>
      <c r="BE16" s="1">
        <v>0</v>
      </c>
      <c r="BF16" s="1">
        <v>0.1</v>
      </c>
      <c r="BG16" s="1">
        <v>0</v>
      </c>
      <c r="BH16" s="1">
        <v>0</v>
      </c>
      <c r="BI16" s="1">
        <v>0</v>
      </c>
      <c r="BJ16" s="1">
        <v>0</v>
      </c>
      <c r="BK16" s="1">
        <v>15</v>
      </c>
      <c r="BL16" s="1">
        <v>0</v>
      </c>
      <c r="BM16" s="1">
        <v>0</v>
      </c>
      <c r="BN16" s="2">
        <f t="shared" si="3"/>
        <v>0.1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0.1</v>
      </c>
      <c r="BV16" s="1">
        <v>0</v>
      </c>
      <c r="BW16" s="1">
        <v>0</v>
      </c>
      <c r="BX16" s="1">
        <v>0</v>
      </c>
      <c r="BY16" s="1">
        <v>0</v>
      </c>
      <c r="BZ16" s="1">
        <v>0.1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0.1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0.1</v>
      </c>
      <c r="DA16" s="1">
        <v>0</v>
      </c>
      <c r="DB16" s="1">
        <v>0</v>
      </c>
      <c r="DC16" s="1">
        <v>5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1</v>
      </c>
      <c r="DK16" s="1">
        <v>0</v>
      </c>
      <c r="DL16" s="1">
        <v>0</v>
      </c>
      <c r="DM16" s="1">
        <v>0</v>
      </c>
      <c r="DN16" s="1">
        <v>0</v>
      </c>
      <c r="DO16" s="1">
        <v>4</v>
      </c>
      <c r="DP16" s="1">
        <v>0</v>
      </c>
      <c r="DQ16" s="1">
        <v>0</v>
      </c>
      <c r="DR16" s="1">
        <v>1</v>
      </c>
      <c r="DS16" s="1">
        <v>0</v>
      </c>
      <c r="DT16" s="1">
        <v>0</v>
      </c>
      <c r="DU16" s="1">
        <v>0.2</v>
      </c>
      <c r="DV16" s="1">
        <v>0</v>
      </c>
      <c r="DW16" s="1">
        <v>0</v>
      </c>
      <c r="DX16" s="1">
        <v>0</v>
      </c>
      <c r="DY16" s="3">
        <v>97</v>
      </c>
      <c r="DZ16" s="10">
        <v>39</v>
      </c>
      <c r="EA16" s="10">
        <v>8</v>
      </c>
      <c r="EB16" s="10">
        <v>0</v>
      </c>
      <c r="EC16" s="1">
        <v>0</v>
      </c>
      <c r="ED16" s="1">
        <v>0</v>
      </c>
      <c r="EE16" s="1">
        <v>0</v>
      </c>
      <c r="EF16" s="1">
        <v>0</v>
      </c>
      <c r="EG16" s="1">
        <v>1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T16" s="4"/>
    </row>
    <row r="17" spans="1:150" x14ac:dyDescent="0.3">
      <c r="A17" s="1" t="s">
        <v>161</v>
      </c>
      <c r="B17">
        <v>2013</v>
      </c>
      <c r="C17" s="1" t="s">
        <v>162</v>
      </c>
      <c r="D17" s="1">
        <v>9</v>
      </c>
      <c r="E17" s="1">
        <v>0</v>
      </c>
      <c r="F17" s="1">
        <v>0</v>
      </c>
      <c r="G17" s="1">
        <v>0</v>
      </c>
      <c r="H17" s="2">
        <f t="shared" si="0"/>
        <v>2.1</v>
      </c>
      <c r="I17" s="2">
        <f t="shared" si="1"/>
        <v>1.1000000000000001</v>
      </c>
      <c r="J17" s="1">
        <v>0</v>
      </c>
      <c r="K17" s="1">
        <v>1</v>
      </c>
      <c r="L17" s="1">
        <v>0</v>
      </c>
      <c r="M17" s="1">
        <v>0</v>
      </c>
      <c r="N17" s="1">
        <v>22</v>
      </c>
      <c r="O17" s="1">
        <v>0.1</v>
      </c>
      <c r="P17" s="2">
        <f t="shared" si="2"/>
        <v>0.1</v>
      </c>
      <c r="Q17" s="1">
        <v>0</v>
      </c>
      <c r="R17" s="1">
        <v>0.1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4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0.1</v>
      </c>
      <c r="AQ17" s="1">
        <v>0</v>
      </c>
      <c r="AR17" s="1">
        <v>0</v>
      </c>
      <c r="AS17" s="1">
        <v>0</v>
      </c>
      <c r="AT17" s="1">
        <v>0</v>
      </c>
      <c r="AU17" s="1">
        <v>81</v>
      </c>
      <c r="AV17" s="1">
        <v>0</v>
      </c>
      <c r="AW17" s="1">
        <v>2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0.1</v>
      </c>
      <c r="BF17" s="1">
        <v>0</v>
      </c>
      <c r="BG17" s="1">
        <v>0</v>
      </c>
      <c r="BH17" s="1">
        <v>0</v>
      </c>
      <c r="BI17" s="1">
        <v>0</v>
      </c>
      <c r="BJ17" s="1">
        <v>1</v>
      </c>
      <c r="BK17" s="1">
        <v>2</v>
      </c>
      <c r="BL17" s="1">
        <v>0</v>
      </c>
      <c r="BM17" s="1">
        <v>0</v>
      </c>
      <c r="BN17" s="2">
        <f t="shared" si="3"/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0.1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1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0.1</v>
      </c>
      <c r="CR17" s="1">
        <v>0</v>
      </c>
      <c r="CS17" s="1">
        <v>2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0.1</v>
      </c>
      <c r="DA17" s="1">
        <v>0</v>
      </c>
      <c r="DB17" s="1">
        <v>0</v>
      </c>
      <c r="DC17" s="1">
        <v>5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0.1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3">
        <v>93</v>
      </c>
      <c r="DZ17" s="10">
        <v>29</v>
      </c>
      <c r="EA17" s="10">
        <v>14</v>
      </c>
      <c r="EB17" s="10">
        <v>1</v>
      </c>
      <c r="EC17" s="1">
        <v>0</v>
      </c>
      <c r="ED17" s="1">
        <v>0</v>
      </c>
      <c r="EE17" s="1">
        <v>0</v>
      </c>
      <c r="EF17" s="1">
        <v>0</v>
      </c>
      <c r="EG17" s="1">
        <v>0.1</v>
      </c>
      <c r="EH17" s="1">
        <v>0</v>
      </c>
      <c r="EI17" s="1">
        <v>0.1</v>
      </c>
      <c r="EJ17" s="1">
        <v>1</v>
      </c>
      <c r="EK17" s="1">
        <v>1</v>
      </c>
      <c r="EL17" s="1">
        <v>1</v>
      </c>
      <c r="EM17" s="1">
        <v>0</v>
      </c>
      <c r="EN17" s="1">
        <v>0</v>
      </c>
      <c r="EO17" s="1">
        <v>0</v>
      </c>
      <c r="EP17" s="1">
        <v>0.1</v>
      </c>
      <c r="ET17" s="4"/>
    </row>
    <row r="18" spans="1:150" x14ac:dyDescent="0.3">
      <c r="A18" s="1" t="s">
        <v>161</v>
      </c>
      <c r="B18">
        <v>2013</v>
      </c>
      <c r="C18" s="1" t="s">
        <v>162</v>
      </c>
      <c r="D18" s="1">
        <v>10</v>
      </c>
      <c r="E18" s="1">
        <v>0</v>
      </c>
      <c r="F18" s="1">
        <v>0.1</v>
      </c>
      <c r="G18" s="1">
        <v>0</v>
      </c>
      <c r="H18" s="2">
        <f t="shared" si="0"/>
        <v>0.2</v>
      </c>
      <c r="I18" s="2">
        <f t="shared" si="1"/>
        <v>0.1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2">
        <f t="shared" si="2"/>
        <v>2</v>
      </c>
      <c r="Q18" s="1">
        <v>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6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0.1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67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0.1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0.1</v>
      </c>
      <c r="BN18" s="2">
        <f t="shared" si="3"/>
        <v>0.1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0.1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0.1</v>
      </c>
      <c r="CQ18" s="1">
        <v>0.1</v>
      </c>
      <c r="CR18" s="1">
        <v>0</v>
      </c>
      <c r="CS18" s="1">
        <v>1</v>
      </c>
      <c r="CT18" s="1">
        <v>0</v>
      </c>
      <c r="CU18" s="1">
        <v>1</v>
      </c>
      <c r="CV18" s="1">
        <v>0</v>
      </c>
      <c r="CW18" s="1">
        <v>27</v>
      </c>
      <c r="CX18" s="1">
        <v>0</v>
      </c>
      <c r="CY18" s="1">
        <v>0</v>
      </c>
      <c r="CZ18" s="1">
        <v>1</v>
      </c>
      <c r="DA18" s="1">
        <v>0</v>
      </c>
      <c r="DB18" s="1">
        <v>0</v>
      </c>
      <c r="DC18" s="1">
        <v>1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1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2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3">
        <v>86</v>
      </c>
      <c r="DZ18" s="10">
        <v>32</v>
      </c>
      <c r="EA18" s="10">
        <v>12</v>
      </c>
      <c r="EB18" s="10">
        <v>0</v>
      </c>
      <c r="EC18" s="1">
        <v>0</v>
      </c>
      <c r="ED18" s="1">
        <v>0</v>
      </c>
      <c r="EE18" s="1">
        <v>0.1</v>
      </c>
      <c r="EF18" s="1">
        <v>0</v>
      </c>
      <c r="EG18" s="1">
        <v>0.1</v>
      </c>
      <c r="EH18" s="1">
        <v>0.1</v>
      </c>
      <c r="EI18" s="1">
        <v>0</v>
      </c>
      <c r="EJ18" s="1">
        <v>0</v>
      </c>
      <c r="EK18" s="1">
        <v>0</v>
      </c>
      <c r="EL18" s="1">
        <v>0.1</v>
      </c>
      <c r="EM18" s="1">
        <v>0</v>
      </c>
      <c r="EN18" s="1">
        <v>0</v>
      </c>
      <c r="EO18" s="1">
        <v>0</v>
      </c>
      <c r="EP18" s="1">
        <v>9</v>
      </c>
      <c r="ET18" s="4"/>
    </row>
    <row r="19" spans="1:150" x14ac:dyDescent="0.3">
      <c r="A19" s="1" t="s">
        <v>161</v>
      </c>
      <c r="B19">
        <v>2013</v>
      </c>
      <c r="C19" s="1" t="s">
        <v>162</v>
      </c>
      <c r="D19" s="1">
        <v>11</v>
      </c>
      <c r="E19" s="1">
        <v>0</v>
      </c>
      <c r="F19" s="1">
        <v>0</v>
      </c>
      <c r="G19" s="1">
        <v>0</v>
      </c>
      <c r="H19" s="2">
        <f t="shared" si="0"/>
        <v>0.30000000000000004</v>
      </c>
      <c r="I19" s="2">
        <f t="shared" si="1"/>
        <v>0</v>
      </c>
      <c r="J19" s="1">
        <v>0</v>
      </c>
      <c r="K19" s="1">
        <v>1</v>
      </c>
      <c r="L19" s="1">
        <v>0</v>
      </c>
      <c r="M19" s="1">
        <v>0</v>
      </c>
      <c r="N19" s="1">
        <v>9</v>
      </c>
      <c r="O19" s="1">
        <v>0</v>
      </c>
      <c r="P19" s="2">
        <f t="shared" si="2"/>
        <v>1.1000000000000001</v>
      </c>
      <c r="Q19" s="1">
        <v>1</v>
      </c>
      <c r="R19" s="1">
        <v>0.1</v>
      </c>
      <c r="S19" s="1">
        <v>0.1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6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</v>
      </c>
      <c r="AH19" s="1">
        <v>0</v>
      </c>
      <c r="AI19" s="1">
        <v>0</v>
      </c>
      <c r="AJ19" s="1">
        <v>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78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4</v>
      </c>
      <c r="BL19" s="1">
        <v>0</v>
      </c>
      <c r="BM19" s="1">
        <v>0</v>
      </c>
      <c r="BN19" s="2">
        <f t="shared" si="3"/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1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2</v>
      </c>
      <c r="CX19" s="1">
        <v>0</v>
      </c>
      <c r="CY19" s="1">
        <v>0</v>
      </c>
      <c r="CZ19" s="1">
        <v>1</v>
      </c>
      <c r="DA19" s="1">
        <v>0</v>
      </c>
      <c r="DB19" s="1">
        <v>0</v>
      </c>
      <c r="DC19" s="1">
        <v>3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1</v>
      </c>
      <c r="DK19" s="1">
        <v>0</v>
      </c>
      <c r="DL19" s="1">
        <v>0</v>
      </c>
      <c r="DM19" s="1">
        <v>0</v>
      </c>
      <c r="DN19" s="1">
        <v>0.1</v>
      </c>
      <c r="DO19" s="1">
        <v>1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3">
        <v>80</v>
      </c>
      <c r="DZ19" s="10">
        <v>22</v>
      </c>
      <c r="EA19" s="10">
        <v>13</v>
      </c>
      <c r="EB19" s="10">
        <v>1</v>
      </c>
      <c r="EC19" s="1">
        <v>0</v>
      </c>
      <c r="ED19" s="1">
        <v>0</v>
      </c>
      <c r="EE19" s="1">
        <v>0</v>
      </c>
      <c r="EF19" s="1">
        <v>0</v>
      </c>
      <c r="EG19" s="1">
        <v>0.1</v>
      </c>
      <c r="EH19" s="1">
        <v>0</v>
      </c>
      <c r="EI19" s="1">
        <v>0</v>
      </c>
      <c r="EJ19" s="1">
        <v>0.1</v>
      </c>
      <c r="EK19" s="1">
        <v>0.1</v>
      </c>
      <c r="EL19" s="1">
        <v>0</v>
      </c>
      <c r="EM19" s="1">
        <v>0</v>
      </c>
      <c r="EN19" s="1">
        <v>0</v>
      </c>
      <c r="EO19" s="1">
        <v>0</v>
      </c>
      <c r="EP19" s="1">
        <v>10</v>
      </c>
      <c r="ET19" s="4"/>
    </row>
    <row r="20" spans="1:150" x14ac:dyDescent="0.3">
      <c r="A20" s="1" t="s">
        <v>161</v>
      </c>
      <c r="B20">
        <v>2013</v>
      </c>
      <c r="C20" s="1" t="s">
        <v>162</v>
      </c>
      <c r="D20" s="1">
        <v>12</v>
      </c>
      <c r="E20" s="1">
        <v>0</v>
      </c>
      <c r="F20" s="1">
        <v>0</v>
      </c>
      <c r="G20" s="1">
        <v>0</v>
      </c>
      <c r="H20" s="2">
        <f t="shared" si="0"/>
        <v>6.1</v>
      </c>
      <c r="I20" s="2">
        <f t="shared" si="1"/>
        <v>0.1</v>
      </c>
      <c r="J20" s="1">
        <v>0</v>
      </c>
      <c r="K20" s="1">
        <v>2</v>
      </c>
      <c r="L20" s="1">
        <v>0</v>
      </c>
      <c r="M20" s="1">
        <v>0</v>
      </c>
      <c r="N20" s="1">
        <v>0.1</v>
      </c>
      <c r="O20" s="1">
        <v>0</v>
      </c>
      <c r="P20" s="2">
        <f t="shared" si="2"/>
        <v>1</v>
      </c>
      <c r="Q20" s="1">
        <v>0</v>
      </c>
      <c r="R20" s="1">
        <v>1</v>
      </c>
      <c r="S20" s="1">
        <v>0.1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  <c r="AA20" s="1">
        <v>3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60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v>0</v>
      </c>
      <c r="BB20" s="1">
        <v>0.1</v>
      </c>
      <c r="BC20" s="1">
        <v>0</v>
      </c>
      <c r="BD20" s="1">
        <v>0</v>
      </c>
      <c r="BE20" s="1">
        <v>0</v>
      </c>
      <c r="BF20" s="1">
        <v>0.1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2">
        <f t="shared" si="3"/>
        <v>0.1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0.1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1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0.1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26</v>
      </c>
      <c r="CX20" s="1">
        <v>0.1</v>
      </c>
      <c r="CY20" s="1">
        <v>0</v>
      </c>
      <c r="CZ20" s="1">
        <v>0.1</v>
      </c>
      <c r="DA20" s="1">
        <v>0</v>
      </c>
      <c r="DB20" s="1">
        <v>0</v>
      </c>
      <c r="DC20" s="1">
        <v>1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2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3">
        <v>92</v>
      </c>
      <c r="DZ20" s="10">
        <v>19</v>
      </c>
      <c r="EA20" s="10">
        <v>15</v>
      </c>
      <c r="EB20" s="10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0.1</v>
      </c>
      <c r="EH20" s="1">
        <v>0</v>
      </c>
      <c r="EI20" s="1">
        <v>0</v>
      </c>
      <c r="EJ20" s="1">
        <v>3</v>
      </c>
      <c r="EK20" s="1">
        <v>3</v>
      </c>
      <c r="EL20" s="1">
        <v>0.1</v>
      </c>
      <c r="EM20" s="1">
        <v>0</v>
      </c>
      <c r="EN20" s="1">
        <v>0</v>
      </c>
      <c r="EO20" s="1">
        <v>0</v>
      </c>
      <c r="EP20" s="1">
        <v>1</v>
      </c>
      <c r="ET20" s="4"/>
    </row>
    <row r="21" spans="1:150" x14ac:dyDescent="0.3">
      <c r="A21" s="1" t="s">
        <v>161</v>
      </c>
      <c r="B21">
        <v>2013</v>
      </c>
      <c r="C21" s="1" t="s">
        <v>162</v>
      </c>
      <c r="D21" s="1">
        <v>13</v>
      </c>
      <c r="E21" s="1">
        <v>0</v>
      </c>
      <c r="F21" s="1">
        <v>0</v>
      </c>
      <c r="G21" s="1">
        <v>0</v>
      </c>
      <c r="H21" s="2">
        <f t="shared" si="0"/>
        <v>2.1</v>
      </c>
      <c r="I21" s="2">
        <f t="shared" si="1"/>
        <v>2</v>
      </c>
      <c r="J21" s="1">
        <v>0</v>
      </c>
      <c r="K21" s="1">
        <v>1</v>
      </c>
      <c r="L21" s="1">
        <v>0</v>
      </c>
      <c r="M21" s="1">
        <v>0</v>
      </c>
      <c r="N21" s="1">
        <v>5</v>
      </c>
      <c r="O21" s="1">
        <v>0</v>
      </c>
      <c r="P21" s="2">
        <f t="shared" si="2"/>
        <v>1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0</v>
      </c>
      <c r="AA21" s="1">
        <v>4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4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85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2">
        <f t="shared" si="3"/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3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0.1</v>
      </c>
      <c r="CT21" s="1">
        <v>0</v>
      </c>
      <c r="CU21" s="1">
        <v>0</v>
      </c>
      <c r="CV21" s="1">
        <v>0</v>
      </c>
      <c r="CW21" s="1">
        <v>1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3">
        <v>100</v>
      </c>
      <c r="DZ21" s="10">
        <v>24</v>
      </c>
      <c r="EA21" s="10">
        <v>28</v>
      </c>
      <c r="EB21" s="10">
        <v>0</v>
      </c>
      <c r="EC21" s="1">
        <v>0</v>
      </c>
      <c r="ED21" s="1">
        <v>1</v>
      </c>
      <c r="EE21" s="1">
        <v>0</v>
      </c>
      <c r="EF21" s="1">
        <v>0</v>
      </c>
      <c r="EG21" s="1">
        <v>0.1</v>
      </c>
      <c r="EH21" s="1">
        <v>0</v>
      </c>
      <c r="EI21" s="1">
        <v>0</v>
      </c>
      <c r="EJ21" s="1">
        <v>1</v>
      </c>
      <c r="EK21" s="1">
        <v>1</v>
      </c>
      <c r="EL21" s="1">
        <v>2</v>
      </c>
      <c r="EM21" s="1">
        <v>0</v>
      </c>
      <c r="EN21" s="1">
        <v>0</v>
      </c>
      <c r="EO21" s="1">
        <v>0</v>
      </c>
      <c r="EP21" s="1">
        <v>0.1</v>
      </c>
      <c r="ET21" s="4"/>
    </row>
    <row r="22" spans="1:150" x14ac:dyDescent="0.3">
      <c r="A22" s="1" t="s">
        <v>161</v>
      </c>
      <c r="B22">
        <v>2014</v>
      </c>
      <c r="C22" s="1" t="s">
        <v>162</v>
      </c>
      <c r="D22" s="1">
        <v>1</v>
      </c>
      <c r="E22" s="1">
        <v>0</v>
      </c>
      <c r="F22" s="1">
        <v>0</v>
      </c>
      <c r="G22" s="1">
        <v>0</v>
      </c>
      <c r="H22" s="2">
        <f t="shared" si="0"/>
        <v>2.2000000000000002</v>
      </c>
      <c r="I22" s="2">
        <f t="shared" si="1"/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2">
        <f t="shared" si="2"/>
        <v>3</v>
      </c>
      <c r="Q22" s="1">
        <v>2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20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15</v>
      </c>
      <c r="AH22" s="1">
        <v>0</v>
      </c>
      <c r="AI22" s="1">
        <v>0.1</v>
      </c>
      <c r="AJ22" s="1">
        <v>5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0.1</v>
      </c>
      <c r="AQ22" s="1">
        <v>0</v>
      </c>
      <c r="AR22" s="1">
        <v>0</v>
      </c>
      <c r="AS22" s="1">
        <v>0</v>
      </c>
      <c r="AT22" s="1">
        <v>0</v>
      </c>
      <c r="AU22" s="1">
        <v>70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0.1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2</v>
      </c>
      <c r="BL22" s="1">
        <v>0</v>
      </c>
      <c r="BM22" s="1">
        <v>0</v>
      </c>
      <c r="BN22" s="2">
        <f t="shared" si="3"/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1</v>
      </c>
      <c r="CO22" s="1">
        <v>0</v>
      </c>
      <c r="CP22" s="1">
        <v>0</v>
      </c>
      <c r="CQ22" s="1">
        <v>0</v>
      </c>
      <c r="CR22" s="1">
        <v>0</v>
      </c>
      <c r="CS22" s="1">
        <v>10</v>
      </c>
      <c r="CT22" s="1">
        <v>0</v>
      </c>
      <c r="CU22" s="1">
        <v>0</v>
      </c>
      <c r="CV22" s="1">
        <v>0</v>
      </c>
      <c r="CW22" s="1">
        <v>4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2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5</v>
      </c>
      <c r="DP22" s="1">
        <v>0</v>
      </c>
      <c r="DQ22" s="1">
        <v>0</v>
      </c>
      <c r="DR22" s="1">
        <v>3</v>
      </c>
      <c r="DS22" s="1">
        <v>0.1</v>
      </c>
      <c r="DT22" s="1">
        <v>0</v>
      </c>
      <c r="DU22" s="1">
        <v>0.1</v>
      </c>
      <c r="DV22" s="1">
        <v>0</v>
      </c>
      <c r="DW22" s="1">
        <v>0</v>
      </c>
      <c r="DX22" s="1">
        <v>0</v>
      </c>
      <c r="DY22" s="3">
        <v>78</v>
      </c>
      <c r="DZ22" s="10">
        <v>13</v>
      </c>
      <c r="EA22" s="10">
        <v>0</v>
      </c>
      <c r="EB22" s="10">
        <v>0</v>
      </c>
      <c r="EC22" s="1">
        <v>0</v>
      </c>
      <c r="ED22" s="1">
        <v>0</v>
      </c>
      <c r="EE22" s="1">
        <v>0</v>
      </c>
      <c r="EF22" s="1">
        <v>0</v>
      </c>
      <c r="EG22" s="1">
        <v>1</v>
      </c>
      <c r="EH22" s="1">
        <v>1</v>
      </c>
      <c r="EI22" s="1">
        <v>0</v>
      </c>
      <c r="EJ22" s="1">
        <v>0.1</v>
      </c>
      <c r="EK22" s="1">
        <v>0.1</v>
      </c>
      <c r="EL22" s="1">
        <v>1</v>
      </c>
      <c r="EM22" s="1">
        <v>0</v>
      </c>
      <c r="EN22" s="1">
        <v>0</v>
      </c>
      <c r="EO22" s="1">
        <v>0</v>
      </c>
      <c r="EP22" s="1">
        <v>1</v>
      </c>
      <c r="ET22" s="4"/>
    </row>
    <row r="23" spans="1:150" x14ac:dyDescent="0.3">
      <c r="A23" s="1" t="s">
        <v>161</v>
      </c>
      <c r="B23">
        <v>2014</v>
      </c>
      <c r="C23" s="1" t="s">
        <v>162</v>
      </c>
      <c r="D23" s="1">
        <v>2</v>
      </c>
      <c r="E23" s="1">
        <v>0</v>
      </c>
      <c r="F23" s="1">
        <v>0</v>
      </c>
      <c r="G23" s="1">
        <v>0</v>
      </c>
      <c r="H23" s="2">
        <f t="shared" si="0"/>
        <v>1.2000000000000002</v>
      </c>
      <c r="I23" s="2">
        <f t="shared" si="1"/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2">
        <f t="shared" si="2"/>
        <v>1.1000000000000001</v>
      </c>
      <c r="Q23" s="1">
        <v>0.1</v>
      </c>
      <c r="R23" s="1">
        <v>1</v>
      </c>
      <c r="S23" s="1">
        <v>0.2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4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65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3</v>
      </c>
      <c r="BL23" s="1">
        <v>0</v>
      </c>
      <c r="BM23" s="1">
        <v>0.1</v>
      </c>
      <c r="BN23" s="2">
        <f t="shared" si="3"/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4</v>
      </c>
      <c r="CT23" s="1">
        <v>0</v>
      </c>
      <c r="CU23" s="1">
        <v>0</v>
      </c>
      <c r="CV23" s="1">
        <v>0</v>
      </c>
      <c r="CW23" s="1">
        <v>2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12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1</v>
      </c>
      <c r="DP23" s="1">
        <v>0</v>
      </c>
      <c r="DQ23" s="1">
        <v>0</v>
      </c>
      <c r="DR23" s="1">
        <v>2</v>
      </c>
      <c r="DS23" s="1">
        <v>0</v>
      </c>
      <c r="DT23" s="1">
        <v>0</v>
      </c>
      <c r="DU23" s="1">
        <v>0.1</v>
      </c>
      <c r="DV23" s="1">
        <v>0</v>
      </c>
      <c r="DW23" s="1">
        <v>0</v>
      </c>
      <c r="DX23" s="1">
        <v>0</v>
      </c>
      <c r="DY23" s="3">
        <v>89</v>
      </c>
      <c r="DZ23" s="10">
        <v>14</v>
      </c>
      <c r="EA23" s="10">
        <v>0</v>
      </c>
      <c r="EB23" s="10">
        <v>0</v>
      </c>
      <c r="EC23" s="1">
        <v>0</v>
      </c>
      <c r="ED23" s="1">
        <v>0</v>
      </c>
      <c r="EE23" s="1">
        <v>0</v>
      </c>
      <c r="EF23" s="1">
        <v>0</v>
      </c>
      <c r="EG23" s="1">
        <v>1</v>
      </c>
      <c r="EH23" s="1">
        <v>0</v>
      </c>
      <c r="EI23" s="1">
        <v>0</v>
      </c>
      <c r="EJ23" s="1">
        <v>0.1</v>
      </c>
      <c r="EK23" s="1">
        <v>0.1</v>
      </c>
      <c r="EL23" s="1">
        <v>0</v>
      </c>
      <c r="EM23" s="1">
        <v>0</v>
      </c>
      <c r="EN23" s="1">
        <v>0</v>
      </c>
      <c r="EO23" s="1">
        <v>0</v>
      </c>
      <c r="EP23" s="1">
        <v>10</v>
      </c>
      <c r="ET23" s="4"/>
    </row>
    <row r="24" spans="1:150" x14ac:dyDescent="0.3">
      <c r="A24" s="1" t="s">
        <v>161</v>
      </c>
      <c r="B24">
        <v>2014</v>
      </c>
      <c r="C24" s="1" t="s">
        <v>162</v>
      </c>
      <c r="D24" s="1">
        <v>3</v>
      </c>
      <c r="E24" s="1">
        <v>0</v>
      </c>
      <c r="F24" s="1">
        <v>0.1</v>
      </c>
      <c r="G24" s="1">
        <v>0</v>
      </c>
      <c r="H24" s="2">
        <f t="shared" si="0"/>
        <v>15.1</v>
      </c>
      <c r="I24" s="2">
        <f t="shared" si="1"/>
        <v>1.1000000000000001</v>
      </c>
      <c r="J24" s="1">
        <v>0</v>
      </c>
      <c r="K24" s="1">
        <v>0.1</v>
      </c>
      <c r="L24" s="1">
        <v>0</v>
      </c>
      <c r="M24" s="1">
        <v>0</v>
      </c>
      <c r="N24" s="1">
        <v>0</v>
      </c>
      <c r="O24" s="1">
        <v>0</v>
      </c>
      <c r="P24" s="2">
        <f t="shared" si="2"/>
        <v>1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16</v>
      </c>
      <c r="AH24" s="1">
        <v>0</v>
      </c>
      <c r="AI24" s="1">
        <v>20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70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0.1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2">
        <f t="shared" si="3"/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0.1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2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0.1</v>
      </c>
      <c r="CT24" s="1">
        <v>0</v>
      </c>
      <c r="CU24" s="1">
        <v>0</v>
      </c>
      <c r="CV24" s="1">
        <v>0</v>
      </c>
      <c r="CW24" s="1">
        <v>10</v>
      </c>
      <c r="CX24" s="1">
        <v>0</v>
      </c>
      <c r="CY24" s="1">
        <v>0</v>
      </c>
      <c r="CZ24" s="1">
        <v>0.1</v>
      </c>
      <c r="DA24" s="1">
        <v>0</v>
      </c>
      <c r="DB24" s="1">
        <v>0</v>
      </c>
      <c r="DC24" s="1">
        <v>1</v>
      </c>
      <c r="DD24" s="1">
        <v>0</v>
      </c>
      <c r="DE24" s="1">
        <v>0</v>
      </c>
      <c r="DF24" s="1">
        <v>0.1</v>
      </c>
      <c r="DG24" s="1">
        <v>0</v>
      </c>
      <c r="DH24" s="1">
        <v>0</v>
      </c>
      <c r="DI24" s="1">
        <v>0</v>
      </c>
      <c r="DJ24" s="1">
        <v>1</v>
      </c>
      <c r="DK24" s="1">
        <v>0</v>
      </c>
      <c r="DL24" s="1">
        <v>0</v>
      </c>
      <c r="DM24" s="1">
        <v>0</v>
      </c>
      <c r="DN24" s="1">
        <v>0</v>
      </c>
      <c r="DO24" s="1">
        <v>1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1</v>
      </c>
      <c r="DV24" s="1">
        <v>0</v>
      </c>
      <c r="DW24" s="1">
        <v>0</v>
      </c>
      <c r="DX24" s="1">
        <v>0</v>
      </c>
      <c r="DY24" s="3">
        <v>90</v>
      </c>
      <c r="DZ24" s="10">
        <v>11</v>
      </c>
      <c r="EA24" s="10">
        <v>0</v>
      </c>
      <c r="EB24" s="10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13</v>
      </c>
      <c r="EI24" s="1">
        <v>0.1</v>
      </c>
      <c r="EJ24" s="1">
        <v>1</v>
      </c>
      <c r="EK24" s="1">
        <v>1</v>
      </c>
      <c r="EL24" s="1">
        <v>1</v>
      </c>
      <c r="EM24" s="1">
        <v>0.1</v>
      </c>
      <c r="EN24" s="1">
        <v>0</v>
      </c>
      <c r="EO24" s="1">
        <v>0</v>
      </c>
      <c r="EP24" s="1">
        <v>0.1</v>
      </c>
      <c r="ET24" s="4"/>
    </row>
    <row r="25" spans="1:150" x14ac:dyDescent="0.3">
      <c r="A25" s="1" t="s">
        <v>161</v>
      </c>
      <c r="B25">
        <v>2014</v>
      </c>
      <c r="C25" s="1" t="s">
        <v>162</v>
      </c>
      <c r="D25" s="1">
        <v>4</v>
      </c>
      <c r="E25" s="1">
        <v>0</v>
      </c>
      <c r="F25" s="1">
        <v>0</v>
      </c>
      <c r="G25" s="1">
        <v>0</v>
      </c>
      <c r="H25" s="2">
        <f t="shared" si="0"/>
        <v>2</v>
      </c>
      <c r="I25" s="2">
        <f t="shared" si="1"/>
        <v>1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</v>
      </c>
      <c r="P25" s="2">
        <f t="shared" si="2"/>
        <v>9</v>
      </c>
      <c r="Q25" s="1">
        <v>0</v>
      </c>
      <c r="R25" s="1">
        <v>9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7</v>
      </c>
      <c r="AH25" s="1">
        <v>0</v>
      </c>
      <c r="AI25" s="1">
        <v>0.1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69</v>
      </c>
      <c r="AV25" s="1">
        <v>0</v>
      </c>
      <c r="AW25" s="1">
        <v>1</v>
      </c>
      <c r="AX25" s="1">
        <v>0</v>
      </c>
      <c r="AY25" s="1">
        <v>0</v>
      </c>
      <c r="AZ25" s="1">
        <v>0</v>
      </c>
      <c r="BA25" s="1">
        <v>0</v>
      </c>
      <c r="BB25" s="1">
        <v>0.1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2">
        <f t="shared" si="3"/>
        <v>0.1</v>
      </c>
      <c r="BO25" s="1">
        <v>0.1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0.1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1</v>
      </c>
      <c r="CR25" s="1">
        <v>0</v>
      </c>
      <c r="CS25" s="1">
        <v>10</v>
      </c>
      <c r="CT25" s="1">
        <v>1</v>
      </c>
      <c r="CU25" s="1">
        <v>0</v>
      </c>
      <c r="CV25" s="1">
        <v>0</v>
      </c>
      <c r="CW25" s="1">
        <v>5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6</v>
      </c>
      <c r="DD25" s="1">
        <v>0.1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0.1</v>
      </c>
      <c r="DQ25" s="1">
        <v>0</v>
      </c>
      <c r="DR25" s="1">
        <v>3</v>
      </c>
      <c r="DS25" s="1">
        <v>0</v>
      </c>
      <c r="DT25" s="1">
        <v>0</v>
      </c>
      <c r="DU25" s="1">
        <v>2</v>
      </c>
      <c r="DV25" s="1">
        <v>0</v>
      </c>
      <c r="DW25" s="1">
        <v>0</v>
      </c>
      <c r="DX25" s="1">
        <v>0</v>
      </c>
      <c r="DY25" s="3">
        <v>80</v>
      </c>
      <c r="DZ25" s="10">
        <v>8</v>
      </c>
      <c r="EA25" s="10">
        <v>0</v>
      </c>
      <c r="EB25" s="10">
        <v>0</v>
      </c>
      <c r="EC25" s="1">
        <v>0</v>
      </c>
      <c r="ED25" s="1">
        <v>0</v>
      </c>
      <c r="EE25" s="1">
        <v>0</v>
      </c>
      <c r="EF25" s="1">
        <v>0</v>
      </c>
      <c r="EG25" s="1">
        <v>1</v>
      </c>
      <c r="EH25" s="1">
        <v>1</v>
      </c>
      <c r="EI25" s="1">
        <v>0</v>
      </c>
      <c r="EJ25" s="1">
        <v>0</v>
      </c>
      <c r="EK25" s="1">
        <v>0</v>
      </c>
      <c r="EL25" s="1">
        <v>1</v>
      </c>
      <c r="EM25" s="1">
        <v>0</v>
      </c>
      <c r="EN25" s="1">
        <v>0</v>
      </c>
      <c r="EO25" s="1">
        <v>0</v>
      </c>
      <c r="EP25" s="1">
        <v>0.1</v>
      </c>
      <c r="ET25" s="4"/>
    </row>
    <row r="26" spans="1:150" x14ac:dyDescent="0.3">
      <c r="A26" s="1" t="s">
        <v>161</v>
      </c>
      <c r="B26">
        <v>2014</v>
      </c>
      <c r="C26" s="1" t="s">
        <v>162</v>
      </c>
      <c r="D26" s="1">
        <v>5</v>
      </c>
      <c r="E26" s="1">
        <v>0</v>
      </c>
      <c r="F26" s="1">
        <v>0</v>
      </c>
      <c r="G26" s="1">
        <v>0</v>
      </c>
      <c r="H26" s="2">
        <f t="shared" si="0"/>
        <v>10.1</v>
      </c>
      <c r="I26" s="2">
        <f t="shared" si="1"/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2">
        <f t="shared" si="2"/>
        <v>6</v>
      </c>
      <c r="Q26" s="1">
        <v>2</v>
      </c>
      <c r="R26" s="1">
        <v>4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4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3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0.1</v>
      </c>
      <c r="AQ26" s="1">
        <v>0</v>
      </c>
      <c r="AR26" s="1">
        <v>0</v>
      </c>
      <c r="AS26" s="1">
        <v>0</v>
      </c>
      <c r="AT26" s="1">
        <v>0</v>
      </c>
      <c r="AU26" s="1">
        <v>42</v>
      </c>
      <c r="AV26" s="1">
        <v>0</v>
      </c>
      <c r="AW26" s="1">
        <v>1</v>
      </c>
      <c r="AX26" s="1">
        <v>0</v>
      </c>
      <c r="AY26" s="1">
        <v>0</v>
      </c>
      <c r="AZ26" s="1">
        <v>0</v>
      </c>
      <c r="BA26" s="1">
        <v>0</v>
      </c>
      <c r="BB26" s="1">
        <v>3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2">
        <f t="shared" si="3"/>
        <v>0.1</v>
      </c>
      <c r="BO26" s="1">
        <v>0.1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20</v>
      </c>
      <c r="CT26" s="1">
        <v>1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5</v>
      </c>
      <c r="DA26" s="1">
        <v>0</v>
      </c>
      <c r="DB26" s="1">
        <v>0</v>
      </c>
      <c r="DC26" s="1">
        <v>6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0.1</v>
      </c>
      <c r="DQ26" s="1">
        <v>0</v>
      </c>
      <c r="DR26" s="1">
        <v>0</v>
      </c>
      <c r="DS26" s="1">
        <v>0</v>
      </c>
      <c r="DT26" s="1">
        <v>0</v>
      </c>
      <c r="DU26" s="1">
        <v>1</v>
      </c>
      <c r="DV26" s="1">
        <v>0</v>
      </c>
      <c r="DW26" s="1">
        <v>0</v>
      </c>
      <c r="DX26" s="1">
        <v>0</v>
      </c>
      <c r="DY26" s="3">
        <v>94</v>
      </c>
      <c r="DZ26" s="10">
        <v>11</v>
      </c>
      <c r="EA26" s="10">
        <v>0</v>
      </c>
      <c r="EB26" s="10">
        <v>0</v>
      </c>
      <c r="EC26" s="1">
        <v>0</v>
      </c>
      <c r="ED26" s="1">
        <v>0</v>
      </c>
      <c r="EE26" s="1">
        <v>0</v>
      </c>
      <c r="EF26" s="1">
        <v>0</v>
      </c>
      <c r="EG26" s="1">
        <v>7</v>
      </c>
      <c r="EH26" s="1">
        <v>3</v>
      </c>
      <c r="EI26" s="1">
        <v>0</v>
      </c>
      <c r="EJ26" s="1">
        <v>0</v>
      </c>
      <c r="EK26" s="1">
        <v>0</v>
      </c>
      <c r="EL26" s="1">
        <v>0</v>
      </c>
      <c r="EM26" s="1">
        <v>0.1</v>
      </c>
      <c r="EN26" s="1">
        <v>0</v>
      </c>
      <c r="EO26" s="1">
        <v>0</v>
      </c>
      <c r="EP26" s="1">
        <v>1</v>
      </c>
      <c r="ET26" s="4"/>
    </row>
    <row r="27" spans="1:150" x14ac:dyDescent="0.3">
      <c r="A27" s="1" t="s">
        <v>161</v>
      </c>
      <c r="B27">
        <v>2014</v>
      </c>
      <c r="C27" s="1" t="s">
        <v>162</v>
      </c>
      <c r="D27" s="1">
        <v>6</v>
      </c>
      <c r="E27" s="1">
        <v>0</v>
      </c>
      <c r="F27" s="1">
        <v>0</v>
      </c>
      <c r="G27" s="1">
        <v>0</v>
      </c>
      <c r="H27" s="2">
        <f t="shared" si="0"/>
        <v>0</v>
      </c>
      <c r="I27" s="2">
        <f t="shared" si="1"/>
        <v>1.1000000000000001</v>
      </c>
      <c r="J27" s="1">
        <v>0</v>
      </c>
      <c r="K27" s="1">
        <v>5</v>
      </c>
      <c r="L27" s="1">
        <v>0</v>
      </c>
      <c r="M27" s="1">
        <v>0</v>
      </c>
      <c r="N27" s="1">
        <v>0</v>
      </c>
      <c r="O27" s="1">
        <v>0</v>
      </c>
      <c r="P27" s="2">
        <f t="shared" si="2"/>
        <v>3</v>
      </c>
      <c r="Q27" s="1">
        <v>0</v>
      </c>
      <c r="R27" s="1">
        <v>3</v>
      </c>
      <c r="S27" s="1">
        <v>0.1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8</v>
      </c>
      <c r="AH27" s="1">
        <v>0</v>
      </c>
      <c r="AI27" s="1">
        <v>0</v>
      </c>
      <c r="AJ27" s="1">
        <v>8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0.1</v>
      </c>
      <c r="AQ27" s="1">
        <v>0</v>
      </c>
      <c r="AR27" s="1">
        <v>0</v>
      </c>
      <c r="AS27" s="1">
        <v>0</v>
      </c>
      <c r="AT27" s="1">
        <v>1</v>
      </c>
      <c r="AU27" s="1">
        <v>75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2">
        <f t="shared" si="3"/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1</v>
      </c>
      <c r="CN27" s="1">
        <v>0</v>
      </c>
      <c r="CO27" s="1">
        <v>0</v>
      </c>
      <c r="CP27" s="1">
        <v>0</v>
      </c>
      <c r="CQ27" s="1">
        <v>2</v>
      </c>
      <c r="CR27" s="1">
        <v>0</v>
      </c>
      <c r="CS27" s="1">
        <v>11</v>
      </c>
      <c r="CT27" s="1">
        <v>0</v>
      </c>
      <c r="CU27" s="1">
        <v>0</v>
      </c>
      <c r="CV27" s="1">
        <v>0</v>
      </c>
      <c r="CW27" s="1">
        <v>5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4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1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3</v>
      </c>
      <c r="DS27" s="1">
        <v>0</v>
      </c>
      <c r="DT27" s="1">
        <v>0</v>
      </c>
      <c r="DU27" s="1">
        <v>9</v>
      </c>
      <c r="DV27" s="1">
        <v>1</v>
      </c>
      <c r="DW27" s="1">
        <v>0</v>
      </c>
      <c r="DX27" s="1">
        <v>0</v>
      </c>
      <c r="DY27" s="3">
        <v>26</v>
      </c>
      <c r="DZ27" s="10">
        <v>8</v>
      </c>
      <c r="EA27" s="10">
        <v>0</v>
      </c>
      <c r="EB27" s="10">
        <v>0</v>
      </c>
      <c r="EC27" s="1">
        <v>0</v>
      </c>
      <c r="ED27" s="1">
        <v>0</v>
      </c>
      <c r="EE27" s="1">
        <v>0.1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1</v>
      </c>
      <c r="EM27" s="1">
        <v>0</v>
      </c>
      <c r="EN27" s="1">
        <v>0.1</v>
      </c>
      <c r="EO27" s="1">
        <v>0</v>
      </c>
      <c r="EP27" s="1">
        <v>0.1</v>
      </c>
      <c r="ET27" s="4"/>
    </row>
    <row r="28" spans="1:150" x14ac:dyDescent="0.3">
      <c r="A28" s="1" t="s">
        <v>161</v>
      </c>
      <c r="B28">
        <v>2014</v>
      </c>
      <c r="C28" s="1" t="s">
        <v>162</v>
      </c>
      <c r="D28" s="1">
        <v>7</v>
      </c>
      <c r="E28" s="1">
        <v>0</v>
      </c>
      <c r="F28" s="1">
        <v>0</v>
      </c>
      <c r="G28" s="1">
        <v>0</v>
      </c>
      <c r="H28" s="2">
        <f t="shared" si="0"/>
        <v>5</v>
      </c>
      <c r="I28" s="2">
        <f t="shared" si="1"/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2">
        <f t="shared" si="2"/>
        <v>3</v>
      </c>
      <c r="Q28" s="1">
        <v>2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0.1</v>
      </c>
      <c r="AQ28" s="1">
        <v>0</v>
      </c>
      <c r="AR28" s="1">
        <v>0</v>
      </c>
      <c r="AS28" s="1">
        <v>0</v>
      </c>
      <c r="AT28" s="1">
        <v>0</v>
      </c>
      <c r="AU28" s="1">
        <v>78</v>
      </c>
      <c r="AV28" s="1">
        <v>0</v>
      </c>
      <c r="AW28" s="1">
        <v>1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2">
        <f t="shared" si="3"/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0.1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0.1</v>
      </c>
      <c r="CQ28" s="1">
        <v>0</v>
      </c>
      <c r="CR28" s="1">
        <v>0</v>
      </c>
      <c r="CS28" s="1">
        <v>6</v>
      </c>
      <c r="CT28" s="1">
        <v>0</v>
      </c>
      <c r="CU28" s="1">
        <v>0</v>
      </c>
      <c r="CV28" s="1">
        <v>0</v>
      </c>
      <c r="CW28" s="1">
        <v>4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11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0.1</v>
      </c>
      <c r="DQ28" s="1">
        <v>0</v>
      </c>
      <c r="DR28" s="1">
        <v>5</v>
      </c>
      <c r="DS28" s="1">
        <v>0</v>
      </c>
      <c r="DT28" s="1">
        <v>0</v>
      </c>
      <c r="DU28" s="1">
        <v>5</v>
      </c>
      <c r="DV28" s="1">
        <v>0</v>
      </c>
      <c r="DW28" s="1">
        <v>0</v>
      </c>
      <c r="DX28" s="1">
        <v>0</v>
      </c>
      <c r="DY28" s="3">
        <v>87</v>
      </c>
      <c r="DZ28" s="10">
        <v>24</v>
      </c>
      <c r="EA28" s="10">
        <v>0</v>
      </c>
      <c r="EB28" s="10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1</v>
      </c>
      <c r="EI28" s="1">
        <v>0</v>
      </c>
      <c r="EJ28" s="1">
        <v>2</v>
      </c>
      <c r="EK28" s="1">
        <v>2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T28" s="4"/>
    </row>
    <row r="29" spans="1:150" x14ac:dyDescent="0.3">
      <c r="A29" s="1" t="s">
        <v>161</v>
      </c>
      <c r="B29">
        <v>2014</v>
      </c>
      <c r="C29" s="1" t="s">
        <v>162</v>
      </c>
      <c r="D29" s="1">
        <v>8</v>
      </c>
      <c r="E29" s="1">
        <v>0</v>
      </c>
      <c r="F29" s="1">
        <v>0</v>
      </c>
      <c r="G29" s="1">
        <v>0</v>
      </c>
      <c r="H29" s="2">
        <f t="shared" si="0"/>
        <v>2</v>
      </c>
      <c r="I29" s="2">
        <f t="shared" si="1"/>
        <v>0</v>
      </c>
      <c r="J29" s="1">
        <v>0</v>
      </c>
      <c r="K29" s="1">
        <v>2</v>
      </c>
      <c r="L29" s="1">
        <v>0</v>
      </c>
      <c r="M29" s="1">
        <v>0</v>
      </c>
      <c r="N29" s="1">
        <v>0</v>
      </c>
      <c r="O29" s="1">
        <v>0</v>
      </c>
      <c r="P29" s="2">
        <f t="shared" si="2"/>
        <v>4</v>
      </c>
      <c r="Q29" s="1">
        <v>1</v>
      </c>
      <c r="R29" s="1">
        <v>3</v>
      </c>
      <c r="S29" s="1">
        <v>0.1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0.1</v>
      </c>
      <c r="AQ29" s="1">
        <v>0</v>
      </c>
      <c r="AR29" s="1">
        <v>0</v>
      </c>
      <c r="AS29" s="1">
        <v>0</v>
      </c>
      <c r="AT29" s="1">
        <v>0</v>
      </c>
      <c r="AU29" s="1">
        <v>44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5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2">
        <f t="shared" si="3"/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0.1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0.1</v>
      </c>
      <c r="CQ29" s="1">
        <v>0</v>
      </c>
      <c r="CR29" s="1">
        <v>0</v>
      </c>
      <c r="CS29" s="1">
        <v>2</v>
      </c>
      <c r="CT29" s="1">
        <v>0</v>
      </c>
      <c r="CU29" s="1">
        <v>0</v>
      </c>
      <c r="CV29" s="1">
        <v>0</v>
      </c>
      <c r="CW29" s="1">
        <v>51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1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10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3">
        <v>28</v>
      </c>
      <c r="DZ29" s="10">
        <v>9</v>
      </c>
      <c r="EA29" s="10">
        <v>0</v>
      </c>
      <c r="EB29" s="10">
        <v>0</v>
      </c>
      <c r="EC29" s="1">
        <v>0</v>
      </c>
      <c r="ED29" s="1">
        <v>0</v>
      </c>
      <c r="EE29" s="1">
        <v>0</v>
      </c>
      <c r="EF29" s="1">
        <v>0</v>
      </c>
      <c r="EG29" s="1">
        <v>2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0.1</v>
      </c>
      <c r="ET29" s="4"/>
    </row>
    <row r="30" spans="1:150" x14ac:dyDescent="0.3">
      <c r="A30" s="1" t="s">
        <v>161</v>
      </c>
      <c r="B30">
        <v>2014</v>
      </c>
      <c r="C30" s="1" t="s">
        <v>162</v>
      </c>
      <c r="D30" s="1">
        <v>9</v>
      </c>
      <c r="E30" s="1">
        <v>0</v>
      </c>
      <c r="F30" s="1">
        <v>0</v>
      </c>
      <c r="G30" s="1">
        <v>0</v>
      </c>
      <c r="H30" s="2">
        <f t="shared" si="0"/>
        <v>6</v>
      </c>
      <c r="I30" s="2">
        <f t="shared" si="1"/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2">
        <f t="shared" si="2"/>
        <v>5</v>
      </c>
      <c r="Q30" s="1">
        <v>1</v>
      </c>
      <c r="R30" s="1">
        <v>4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S30" s="1">
        <v>0</v>
      </c>
      <c r="AT30" s="1">
        <v>0</v>
      </c>
      <c r="AU30" s="1">
        <v>84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6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4</v>
      </c>
      <c r="BL30" s="1">
        <v>0</v>
      </c>
      <c r="BM30" s="1">
        <v>0</v>
      </c>
      <c r="BN30" s="2">
        <f t="shared" si="3"/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4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1</v>
      </c>
      <c r="DA30" s="1">
        <v>0</v>
      </c>
      <c r="DB30" s="1">
        <v>0</v>
      </c>
      <c r="DC30" s="1">
        <v>3</v>
      </c>
      <c r="DD30" s="1">
        <v>1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5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6</v>
      </c>
      <c r="DS30" s="1">
        <v>0</v>
      </c>
      <c r="DT30" s="1">
        <v>0</v>
      </c>
      <c r="DU30" s="1">
        <v>1</v>
      </c>
      <c r="DV30" s="1">
        <v>0</v>
      </c>
      <c r="DW30" s="1">
        <v>0</v>
      </c>
      <c r="DX30" s="1">
        <v>0</v>
      </c>
      <c r="DY30" s="3">
        <v>94</v>
      </c>
      <c r="DZ30" s="10">
        <v>22</v>
      </c>
      <c r="EA30" s="10">
        <v>0</v>
      </c>
      <c r="EB30" s="10">
        <v>0</v>
      </c>
      <c r="EC30" s="1">
        <v>0</v>
      </c>
      <c r="ED30" s="1">
        <v>0</v>
      </c>
      <c r="EE30" s="1">
        <v>0</v>
      </c>
      <c r="EF30" s="1">
        <v>0</v>
      </c>
      <c r="EG30" s="1">
        <v>3</v>
      </c>
      <c r="EH30" s="1">
        <v>3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1</v>
      </c>
      <c r="ET30" s="4"/>
    </row>
    <row r="31" spans="1:150" x14ac:dyDescent="0.3">
      <c r="A31" s="1" t="s">
        <v>161</v>
      </c>
      <c r="B31">
        <v>2014</v>
      </c>
      <c r="C31" s="1" t="s">
        <v>162</v>
      </c>
      <c r="D31" s="1">
        <v>10</v>
      </c>
      <c r="E31" s="1">
        <v>0</v>
      </c>
      <c r="F31" s="1">
        <v>0.1</v>
      </c>
      <c r="G31" s="1">
        <v>0</v>
      </c>
      <c r="H31" s="2">
        <f t="shared" si="0"/>
        <v>2</v>
      </c>
      <c r="I31" s="2">
        <f t="shared" si="1"/>
        <v>1.1000000000000001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2">
        <f t="shared" si="2"/>
        <v>5</v>
      </c>
      <c r="Q31" s="1">
        <v>0</v>
      </c>
      <c r="R31" s="1">
        <v>5</v>
      </c>
      <c r="S31" s="1">
        <v>0.1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12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0.1</v>
      </c>
      <c r="AQ31" s="1">
        <v>0</v>
      </c>
      <c r="AR31" s="1">
        <v>0</v>
      </c>
      <c r="AS31" s="1">
        <v>0.1</v>
      </c>
      <c r="AT31" s="1">
        <v>0</v>
      </c>
      <c r="AU31" s="1">
        <v>42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0</v>
      </c>
      <c r="BK31" s="1">
        <v>0</v>
      </c>
      <c r="BL31" s="1">
        <v>0</v>
      </c>
      <c r="BM31" s="1">
        <v>1</v>
      </c>
      <c r="BN31" s="2">
        <f t="shared" si="3"/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5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2</v>
      </c>
      <c r="CR31" s="1">
        <v>0</v>
      </c>
      <c r="CS31" s="1">
        <v>13</v>
      </c>
      <c r="CT31" s="1">
        <v>0</v>
      </c>
      <c r="CU31" s="1">
        <v>0</v>
      </c>
      <c r="CV31" s="1">
        <v>0</v>
      </c>
      <c r="CW31" s="1">
        <v>24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15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3</v>
      </c>
      <c r="DS31" s="1">
        <v>0</v>
      </c>
      <c r="DT31" s="1">
        <v>0</v>
      </c>
      <c r="DU31" s="1">
        <v>5</v>
      </c>
      <c r="DV31" s="1">
        <v>0</v>
      </c>
      <c r="DW31" s="1">
        <v>0</v>
      </c>
      <c r="DX31" s="1">
        <v>0</v>
      </c>
      <c r="DY31" s="3">
        <v>11</v>
      </c>
      <c r="DZ31" s="10">
        <v>4</v>
      </c>
      <c r="EA31" s="10">
        <v>0</v>
      </c>
      <c r="EB31" s="10">
        <v>0</v>
      </c>
      <c r="EC31" s="1">
        <v>0</v>
      </c>
      <c r="ED31" s="1">
        <v>0</v>
      </c>
      <c r="EE31" s="1">
        <v>0</v>
      </c>
      <c r="EF31" s="1">
        <v>0</v>
      </c>
      <c r="EG31" s="1">
        <v>2</v>
      </c>
      <c r="EH31" s="1">
        <v>0</v>
      </c>
      <c r="EI31" s="1">
        <v>0.1</v>
      </c>
      <c r="EJ31" s="1">
        <v>0</v>
      </c>
      <c r="EK31" s="1">
        <v>0</v>
      </c>
      <c r="EL31" s="1">
        <v>0</v>
      </c>
      <c r="EM31" s="1">
        <v>0</v>
      </c>
      <c r="EN31" s="1">
        <v>1</v>
      </c>
      <c r="EO31" s="1">
        <v>0</v>
      </c>
      <c r="EP31" s="1">
        <v>0</v>
      </c>
      <c r="ET31" s="4"/>
    </row>
    <row r="32" spans="1:150" x14ac:dyDescent="0.3">
      <c r="A32" s="1" t="s">
        <v>161</v>
      </c>
      <c r="B32">
        <v>2015</v>
      </c>
      <c r="C32" s="1" t="s">
        <v>163</v>
      </c>
      <c r="D32" s="1">
        <v>1</v>
      </c>
      <c r="E32" s="1">
        <v>0</v>
      </c>
      <c r="F32" s="1">
        <v>0</v>
      </c>
      <c r="G32" s="1">
        <v>0</v>
      </c>
      <c r="H32" s="2">
        <f t="shared" si="0"/>
        <v>0</v>
      </c>
      <c r="I32" s="2">
        <f t="shared" si="1"/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2">
        <f t="shared" si="2"/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1</v>
      </c>
      <c r="AT32" s="1">
        <v>0</v>
      </c>
      <c r="AU32" s="1">
        <v>98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1</v>
      </c>
      <c r="BC32" s="1">
        <v>0.1</v>
      </c>
      <c r="BD32" s="1">
        <v>0</v>
      </c>
      <c r="BE32" s="1">
        <v>0</v>
      </c>
      <c r="BF32" s="1">
        <v>6</v>
      </c>
      <c r="BG32" s="1">
        <v>0</v>
      </c>
      <c r="BH32" s="1">
        <v>0</v>
      </c>
      <c r="BI32" s="1">
        <v>0</v>
      </c>
      <c r="BJ32" s="1">
        <v>0</v>
      </c>
      <c r="BK32" s="1">
        <v>4</v>
      </c>
      <c r="BL32" s="1">
        <v>0</v>
      </c>
      <c r="BM32" s="1">
        <v>0</v>
      </c>
      <c r="BN32" s="2">
        <f t="shared" si="3"/>
        <v>0</v>
      </c>
      <c r="BO32" s="4">
        <v>0</v>
      </c>
      <c r="BP32" s="4">
        <v>0</v>
      </c>
      <c r="BQ32" s="4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0.1</v>
      </c>
      <c r="DA32" s="1">
        <v>0</v>
      </c>
      <c r="DB32" s="1">
        <v>0</v>
      </c>
      <c r="DC32" s="1">
        <v>2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25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2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3">
        <v>32</v>
      </c>
      <c r="DZ32" s="10">
        <v>0</v>
      </c>
      <c r="EA32" s="10">
        <v>44</v>
      </c>
      <c r="EB32" s="10">
        <v>19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T32" s="4"/>
    </row>
    <row r="33" spans="1:150" x14ac:dyDescent="0.3">
      <c r="A33" s="1" t="s">
        <v>161</v>
      </c>
      <c r="B33">
        <v>2015</v>
      </c>
      <c r="C33" s="1" t="s">
        <v>163</v>
      </c>
      <c r="D33" s="1">
        <v>2</v>
      </c>
      <c r="E33" s="1">
        <v>0</v>
      </c>
      <c r="F33" s="1">
        <v>0</v>
      </c>
      <c r="G33" s="1">
        <v>0</v>
      </c>
      <c r="H33" s="2">
        <f t="shared" si="0"/>
        <v>0</v>
      </c>
      <c r="I33" s="2">
        <f t="shared" si="1"/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2">
        <f t="shared" si="2"/>
        <v>0</v>
      </c>
      <c r="Q33" s="1">
        <v>0</v>
      </c>
      <c r="R33" s="1">
        <v>0</v>
      </c>
      <c r="S33" s="1">
        <v>2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30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0</v>
      </c>
      <c r="AS33" s="1">
        <v>1</v>
      </c>
      <c r="AT33" s="1">
        <v>0</v>
      </c>
      <c r="AU33" s="1">
        <v>80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0</v>
      </c>
      <c r="BE33" s="1">
        <v>0</v>
      </c>
      <c r="BF33" s="1">
        <v>0.1</v>
      </c>
      <c r="BG33" s="1">
        <v>0</v>
      </c>
      <c r="BH33" s="1">
        <v>0</v>
      </c>
      <c r="BI33" s="1">
        <v>0</v>
      </c>
      <c r="BJ33" s="1">
        <v>0</v>
      </c>
      <c r="BK33" s="1">
        <v>2</v>
      </c>
      <c r="BL33" s="1">
        <v>0</v>
      </c>
      <c r="BM33" s="1">
        <v>0</v>
      </c>
      <c r="BN33" s="2">
        <f t="shared" si="3"/>
        <v>0</v>
      </c>
      <c r="BO33" s="4">
        <v>0</v>
      </c>
      <c r="BP33" s="4">
        <v>0</v>
      </c>
      <c r="BQ33" s="4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1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13</v>
      </c>
      <c r="CT33" s="1">
        <v>0</v>
      </c>
      <c r="CU33" s="1">
        <v>0</v>
      </c>
      <c r="CV33" s="1">
        <v>0</v>
      </c>
      <c r="CW33" s="1">
        <v>6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1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12</v>
      </c>
      <c r="DS33" s="1">
        <v>0</v>
      </c>
      <c r="DT33" s="1">
        <v>0</v>
      </c>
      <c r="DU33" s="1">
        <v>0.1</v>
      </c>
      <c r="DV33" s="1">
        <v>0</v>
      </c>
      <c r="DW33" s="1">
        <v>0</v>
      </c>
      <c r="DX33" s="1">
        <v>0</v>
      </c>
      <c r="DY33" s="3">
        <v>50</v>
      </c>
      <c r="DZ33" s="10">
        <v>13</v>
      </c>
      <c r="EA33" s="10">
        <v>0</v>
      </c>
      <c r="EB33" s="10">
        <v>4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1</v>
      </c>
      <c r="EM33" s="1">
        <v>0</v>
      </c>
      <c r="EN33" s="1">
        <v>0</v>
      </c>
      <c r="EO33" s="1">
        <v>0</v>
      </c>
      <c r="EP33" s="1">
        <v>0</v>
      </c>
      <c r="ET33" s="4"/>
    </row>
    <row r="34" spans="1:150" x14ac:dyDescent="0.3">
      <c r="A34" s="1" t="s">
        <v>161</v>
      </c>
      <c r="B34">
        <v>2015</v>
      </c>
      <c r="C34" s="1" t="s">
        <v>163</v>
      </c>
      <c r="D34" s="1">
        <v>3</v>
      </c>
      <c r="E34" s="1">
        <v>0</v>
      </c>
      <c r="F34" s="1">
        <v>0.1</v>
      </c>
      <c r="G34" s="1">
        <v>0</v>
      </c>
      <c r="H34" s="2">
        <f t="shared" si="0"/>
        <v>0</v>
      </c>
      <c r="I34" s="2">
        <f t="shared" si="1"/>
        <v>0</v>
      </c>
      <c r="J34" s="1">
        <v>1</v>
      </c>
      <c r="K34" s="1">
        <v>2</v>
      </c>
      <c r="L34" s="1">
        <v>0</v>
      </c>
      <c r="M34" s="1">
        <v>0</v>
      </c>
      <c r="N34" s="1">
        <v>0</v>
      </c>
      <c r="O34" s="1">
        <v>0</v>
      </c>
      <c r="P34" s="2">
        <f t="shared" si="2"/>
        <v>1</v>
      </c>
      <c r="Q34" s="1">
        <v>1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40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3</v>
      </c>
      <c r="BC34" s="1">
        <v>0.1</v>
      </c>
      <c r="BD34" s="1">
        <v>0</v>
      </c>
      <c r="BE34" s="1">
        <v>0</v>
      </c>
      <c r="BF34" s="1">
        <v>2</v>
      </c>
      <c r="BG34" s="1">
        <v>0</v>
      </c>
      <c r="BH34" s="1">
        <v>0</v>
      </c>
      <c r="BI34" s="1">
        <v>0</v>
      </c>
      <c r="BJ34" s="1">
        <v>0</v>
      </c>
      <c r="BK34" s="1">
        <v>1</v>
      </c>
      <c r="BL34" s="1">
        <v>0</v>
      </c>
      <c r="BM34" s="1">
        <v>0.1</v>
      </c>
      <c r="BN34" s="2">
        <f t="shared" si="3"/>
        <v>0</v>
      </c>
      <c r="BO34" s="4">
        <v>0</v>
      </c>
      <c r="BP34" s="4">
        <v>0</v>
      </c>
      <c r="BQ34" s="4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5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1</v>
      </c>
      <c r="CR34" s="1">
        <v>0</v>
      </c>
      <c r="CS34" s="1">
        <v>3</v>
      </c>
      <c r="CT34" s="1">
        <v>0</v>
      </c>
      <c r="CU34" s="1">
        <v>0</v>
      </c>
      <c r="CV34" s="1">
        <v>0</v>
      </c>
      <c r="CW34" s="1">
        <v>55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22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1</v>
      </c>
      <c r="DK34" s="1">
        <v>0</v>
      </c>
      <c r="DL34" s="1">
        <v>0.1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26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3">
        <v>18</v>
      </c>
      <c r="DZ34" s="10">
        <v>18</v>
      </c>
      <c r="EA34" s="10">
        <v>0</v>
      </c>
      <c r="EB34" s="10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3</v>
      </c>
      <c r="ET34" s="4"/>
    </row>
    <row r="35" spans="1:150" x14ac:dyDescent="0.3">
      <c r="A35" s="1" t="s">
        <v>161</v>
      </c>
      <c r="B35">
        <v>2015</v>
      </c>
      <c r="C35" s="1" t="s">
        <v>163</v>
      </c>
      <c r="D35" s="1">
        <v>4</v>
      </c>
      <c r="E35" s="1">
        <v>0</v>
      </c>
      <c r="F35" s="1">
        <v>0</v>
      </c>
      <c r="G35" s="1">
        <v>0</v>
      </c>
      <c r="H35" s="2">
        <f t="shared" si="0"/>
        <v>0</v>
      </c>
      <c r="I35" s="2">
        <f t="shared" si="1"/>
        <v>0.1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2">
        <f t="shared" si="2"/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0.1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1</v>
      </c>
      <c r="AQ35" s="1">
        <v>0</v>
      </c>
      <c r="AR35" s="1">
        <v>0</v>
      </c>
      <c r="AS35" s="1">
        <v>2</v>
      </c>
      <c r="AT35" s="1">
        <v>0</v>
      </c>
      <c r="AU35" s="1">
        <v>93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1</v>
      </c>
      <c r="BC35" s="1">
        <v>0.1</v>
      </c>
      <c r="BD35" s="1">
        <v>0</v>
      </c>
      <c r="BE35" s="1">
        <v>0</v>
      </c>
      <c r="BF35" s="1">
        <v>0.1</v>
      </c>
      <c r="BG35" s="1">
        <v>0</v>
      </c>
      <c r="BH35" s="1">
        <v>0</v>
      </c>
      <c r="BI35" s="1">
        <v>0</v>
      </c>
      <c r="BJ35" s="1">
        <v>0</v>
      </c>
      <c r="BK35" s="1">
        <v>0.1</v>
      </c>
      <c r="BL35" s="1">
        <v>0</v>
      </c>
      <c r="BM35" s="1">
        <v>0</v>
      </c>
      <c r="BN35" s="2">
        <f t="shared" si="3"/>
        <v>0</v>
      </c>
      <c r="BO35" s="4">
        <v>0</v>
      </c>
      <c r="BP35" s="4">
        <v>0</v>
      </c>
      <c r="BQ35" s="4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1</v>
      </c>
      <c r="CT35" s="1">
        <v>0</v>
      </c>
      <c r="CU35" s="1">
        <v>0</v>
      </c>
      <c r="CV35" s="1">
        <v>0</v>
      </c>
      <c r="CW35" s="1">
        <v>2</v>
      </c>
      <c r="CX35" s="1">
        <v>0</v>
      </c>
      <c r="CY35" s="1">
        <v>0</v>
      </c>
      <c r="CZ35" s="1">
        <v>0.1</v>
      </c>
      <c r="DA35" s="1">
        <v>0</v>
      </c>
      <c r="DB35" s="1">
        <v>0</v>
      </c>
      <c r="DC35" s="1">
        <v>3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1</v>
      </c>
      <c r="DL35" s="1">
        <v>12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6</v>
      </c>
      <c r="DS35" s="1">
        <v>0</v>
      </c>
      <c r="DT35" s="1">
        <v>0</v>
      </c>
      <c r="DU35" s="1">
        <v>0.1</v>
      </c>
      <c r="DV35" s="1">
        <v>0</v>
      </c>
      <c r="DW35" s="1">
        <v>0</v>
      </c>
      <c r="DX35" s="1">
        <v>0</v>
      </c>
      <c r="DY35" s="3">
        <v>40</v>
      </c>
      <c r="DZ35" s="10">
        <v>38</v>
      </c>
      <c r="EA35" s="10">
        <v>5</v>
      </c>
      <c r="EB35" s="10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0.1</v>
      </c>
      <c r="EM35" s="1">
        <v>0</v>
      </c>
      <c r="EN35" s="1">
        <v>0</v>
      </c>
      <c r="EO35" s="1">
        <v>0</v>
      </c>
      <c r="EP35" s="1">
        <v>1</v>
      </c>
      <c r="ET35" s="4"/>
    </row>
    <row r="36" spans="1:150" x14ac:dyDescent="0.3">
      <c r="A36" s="1" t="s">
        <v>161</v>
      </c>
      <c r="B36">
        <v>2015</v>
      </c>
      <c r="C36" s="1" t="s">
        <v>163</v>
      </c>
      <c r="D36" s="1">
        <v>5</v>
      </c>
      <c r="E36" s="1">
        <v>0</v>
      </c>
      <c r="F36" s="1">
        <v>0</v>
      </c>
      <c r="G36" s="1">
        <v>0</v>
      </c>
      <c r="H36" s="2">
        <f t="shared" si="0"/>
        <v>1</v>
      </c>
      <c r="I36" s="2">
        <f t="shared" si="1"/>
        <v>1</v>
      </c>
      <c r="J36" s="1">
        <v>0</v>
      </c>
      <c r="K36" s="1">
        <v>5</v>
      </c>
      <c r="L36" s="1">
        <v>0</v>
      </c>
      <c r="M36" s="1">
        <v>0</v>
      </c>
      <c r="N36" s="1">
        <v>0</v>
      </c>
      <c r="O36" s="1">
        <v>0</v>
      </c>
      <c r="P36" s="2">
        <f t="shared" si="2"/>
        <v>0.1</v>
      </c>
      <c r="Q36" s="1">
        <v>0.1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2</v>
      </c>
      <c r="AD36" s="1">
        <v>0</v>
      </c>
      <c r="AE36" s="1">
        <v>0</v>
      </c>
      <c r="AF36" s="1">
        <v>0</v>
      </c>
      <c r="AG36" s="1">
        <v>1</v>
      </c>
      <c r="AH36" s="1">
        <v>0</v>
      </c>
      <c r="AI36" s="1">
        <v>3</v>
      </c>
      <c r="AJ36" s="1">
        <v>10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0.1</v>
      </c>
      <c r="AT36" s="1">
        <v>0</v>
      </c>
      <c r="AU36" s="1">
        <v>98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0.1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5</v>
      </c>
      <c r="BL36" s="1">
        <v>0</v>
      </c>
      <c r="BM36" s="1">
        <v>0</v>
      </c>
      <c r="BN36" s="2">
        <f t="shared" si="3"/>
        <v>0</v>
      </c>
      <c r="BO36" s="4">
        <v>0</v>
      </c>
      <c r="BP36" s="4">
        <v>0</v>
      </c>
      <c r="BQ36" s="4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0.1</v>
      </c>
      <c r="CC36" s="1">
        <v>0</v>
      </c>
      <c r="CD36" s="1">
        <v>0</v>
      </c>
      <c r="CE36" s="1">
        <v>0</v>
      </c>
      <c r="CF36" s="1">
        <v>0</v>
      </c>
      <c r="CG36" s="1">
        <v>6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1</v>
      </c>
      <c r="CT36" s="1">
        <v>0</v>
      </c>
      <c r="CU36" s="1">
        <v>0</v>
      </c>
      <c r="CV36" s="1">
        <v>0</v>
      </c>
      <c r="CW36" s="1">
        <v>3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20</v>
      </c>
      <c r="DD36" s="1">
        <v>0</v>
      </c>
      <c r="DE36" s="1">
        <v>0</v>
      </c>
      <c r="DF36" s="1">
        <v>5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5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5</v>
      </c>
      <c r="DS36" s="1">
        <v>0</v>
      </c>
      <c r="DT36" s="1">
        <v>0</v>
      </c>
      <c r="DU36" s="1">
        <v>1</v>
      </c>
      <c r="DV36" s="1">
        <v>0</v>
      </c>
      <c r="DW36" s="1">
        <v>0</v>
      </c>
      <c r="DX36" s="1">
        <v>0</v>
      </c>
      <c r="DY36" s="3">
        <v>88</v>
      </c>
      <c r="DZ36" s="10">
        <v>26</v>
      </c>
      <c r="EA36" s="10">
        <v>14</v>
      </c>
      <c r="EB36" s="10">
        <v>10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1</v>
      </c>
      <c r="EL36" s="1">
        <v>1</v>
      </c>
      <c r="EM36" s="1">
        <v>0</v>
      </c>
      <c r="EN36" s="1">
        <v>0</v>
      </c>
      <c r="EO36" s="1">
        <v>0</v>
      </c>
      <c r="EP36" s="1">
        <v>0.1</v>
      </c>
      <c r="ET36" s="4"/>
    </row>
    <row r="37" spans="1:150" x14ac:dyDescent="0.3">
      <c r="A37" s="1" t="s">
        <v>161</v>
      </c>
      <c r="B37">
        <v>2015</v>
      </c>
      <c r="C37" s="1" t="s">
        <v>163</v>
      </c>
      <c r="D37" s="1">
        <v>6</v>
      </c>
      <c r="E37" s="1">
        <v>0</v>
      </c>
      <c r="F37" s="1">
        <v>0</v>
      </c>
      <c r="G37" s="1">
        <v>0</v>
      </c>
      <c r="H37" s="2">
        <f t="shared" si="0"/>
        <v>0</v>
      </c>
      <c r="I37" s="2">
        <f t="shared" si="1"/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2">
        <f t="shared" si="2"/>
        <v>2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3</v>
      </c>
      <c r="AH37" s="1">
        <v>0</v>
      </c>
      <c r="AI37" s="1">
        <v>0.1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95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0.1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2">
        <f t="shared" si="3"/>
        <v>0</v>
      </c>
      <c r="BO37" s="4">
        <v>0</v>
      </c>
      <c r="BP37" s="4">
        <v>0</v>
      </c>
      <c r="BQ37" s="4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0.1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2</v>
      </c>
      <c r="CR37" s="1">
        <v>0</v>
      </c>
      <c r="CS37" s="1">
        <v>2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5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6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3">
        <v>83</v>
      </c>
      <c r="DZ37" s="10">
        <v>33</v>
      </c>
      <c r="EA37" s="10">
        <v>5</v>
      </c>
      <c r="EB37" s="10">
        <v>1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1</v>
      </c>
      <c r="EM37" s="1">
        <v>0</v>
      </c>
      <c r="EN37" s="1">
        <v>0</v>
      </c>
      <c r="EO37" s="1">
        <v>0</v>
      </c>
      <c r="EP37" s="1">
        <v>2</v>
      </c>
      <c r="ET37" s="4"/>
    </row>
    <row r="38" spans="1:150" x14ac:dyDescent="0.3">
      <c r="A38" s="1" t="s">
        <v>161</v>
      </c>
      <c r="B38">
        <v>2015</v>
      </c>
      <c r="C38" s="1" t="s">
        <v>163</v>
      </c>
      <c r="D38" s="1">
        <v>7</v>
      </c>
      <c r="E38" s="1">
        <v>0</v>
      </c>
      <c r="F38" s="1">
        <v>0</v>
      </c>
      <c r="G38" s="1">
        <v>0</v>
      </c>
      <c r="H38" s="2">
        <f t="shared" si="0"/>
        <v>0</v>
      </c>
      <c r="I38" s="2">
        <f t="shared" si="1"/>
        <v>1</v>
      </c>
      <c r="J38" s="1">
        <v>0</v>
      </c>
      <c r="K38" s="1">
        <v>3</v>
      </c>
      <c r="L38" s="1">
        <v>0</v>
      </c>
      <c r="M38" s="1">
        <v>0</v>
      </c>
      <c r="N38" s="1">
        <v>0</v>
      </c>
      <c r="O38" s="1">
        <v>0.1</v>
      </c>
      <c r="P38" s="2">
        <f t="shared" si="2"/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9</v>
      </c>
      <c r="AH38" s="1">
        <v>0</v>
      </c>
      <c r="AI38" s="1">
        <v>3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10</v>
      </c>
      <c r="AT38" s="1">
        <v>0</v>
      </c>
      <c r="AU38" s="1">
        <v>93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1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2">
        <f t="shared" si="3"/>
        <v>0</v>
      </c>
      <c r="BO38" s="4">
        <v>0</v>
      </c>
      <c r="BP38" s="4">
        <v>0</v>
      </c>
      <c r="BQ38" s="4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0.1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1</v>
      </c>
      <c r="CR38" s="1">
        <v>0</v>
      </c>
      <c r="CS38" s="1">
        <v>1</v>
      </c>
      <c r="CT38" s="1">
        <v>0</v>
      </c>
      <c r="CU38" s="1">
        <v>0</v>
      </c>
      <c r="CV38" s="1">
        <v>0</v>
      </c>
      <c r="CW38" s="1">
        <v>2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4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6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3">
        <v>0</v>
      </c>
      <c r="DZ38" s="10">
        <v>0</v>
      </c>
      <c r="EA38" s="10">
        <v>0</v>
      </c>
      <c r="EB38" s="10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1</v>
      </c>
      <c r="EM38" s="1">
        <v>0</v>
      </c>
      <c r="EN38" s="1">
        <v>0</v>
      </c>
      <c r="EO38" s="1">
        <v>0</v>
      </c>
      <c r="EP38" s="1">
        <v>3</v>
      </c>
      <c r="ET38" s="4"/>
    </row>
    <row r="39" spans="1:150" x14ac:dyDescent="0.3">
      <c r="A39" s="1" t="s">
        <v>161</v>
      </c>
      <c r="B39">
        <v>2015</v>
      </c>
      <c r="C39" s="1" t="s">
        <v>163</v>
      </c>
      <c r="D39" s="1">
        <v>8</v>
      </c>
      <c r="E39" s="1">
        <v>0</v>
      </c>
      <c r="F39" s="1">
        <v>1</v>
      </c>
      <c r="G39" s="1">
        <v>0</v>
      </c>
      <c r="H39" s="2">
        <f t="shared" si="0"/>
        <v>0</v>
      </c>
      <c r="I39" s="2">
        <f t="shared" si="1"/>
        <v>0</v>
      </c>
      <c r="J39" s="1">
        <v>0</v>
      </c>
      <c r="K39" s="1">
        <v>0.5</v>
      </c>
      <c r="L39" s="1">
        <v>0</v>
      </c>
      <c r="M39" s="1">
        <v>0</v>
      </c>
      <c r="N39" s="1">
        <v>0</v>
      </c>
      <c r="O39" s="1">
        <v>0</v>
      </c>
      <c r="P39" s="2">
        <f t="shared" si="2"/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85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0.1</v>
      </c>
      <c r="AS39" s="1">
        <v>0.1</v>
      </c>
      <c r="AT39" s="1">
        <v>0</v>
      </c>
      <c r="AU39" s="1">
        <v>94</v>
      </c>
      <c r="AV39" s="1">
        <v>0</v>
      </c>
      <c r="AW39" s="1">
        <v>1</v>
      </c>
      <c r="AX39" s="1">
        <v>0</v>
      </c>
      <c r="AY39" s="1">
        <v>0</v>
      </c>
      <c r="AZ39" s="1">
        <v>0</v>
      </c>
      <c r="BA39" s="1">
        <v>0</v>
      </c>
      <c r="BB39" s="1">
        <v>3</v>
      </c>
      <c r="BC39" s="1">
        <v>0.1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1</v>
      </c>
      <c r="BN39" s="2">
        <f t="shared" si="3"/>
        <v>0</v>
      </c>
      <c r="BO39" s="4">
        <v>0</v>
      </c>
      <c r="BP39" s="4">
        <v>0</v>
      </c>
      <c r="BQ39" s="4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1</v>
      </c>
      <c r="CA39" s="1">
        <v>0</v>
      </c>
      <c r="CB39" s="1">
        <v>5</v>
      </c>
      <c r="CC39" s="1">
        <v>0</v>
      </c>
      <c r="CD39" s="1">
        <v>0</v>
      </c>
      <c r="CE39" s="1">
        <v>0</v>
      </c>
      <c r="CF39" s="1">
        <v>0</v>
      </c>
      <c r="CG39" s="1">
        <v>2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1</v>
      </c>
      <c r="CR39" s="1">
        <v>0</v>
      </c>
      <c r="CS39" s="1">
        <v>12</v>
      </c>
      <c r="CT39" s="1">
        <v>0</v>
      </c>
      <c r="CU39" s="1">
        <v>0</v>
      </c>
      <c r="CV39" s="1">
        <v>0</v>
      </c>
      <c r="CW39" s="1">
        <v>3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0.1</v>
      </c>
      <c r="DD39" s="1">
        <v>0</v>
      </c>
      <c r="DE39" s="1">
        <v>0</v>
      </c>
      <c r="DF39" s="1">
        <v>2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5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9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3">
        <v>0</v>
      </c>
      <c r="DZ39" s="10">
        <v>0</v>
      </c>
      <c r="EA39" s="10">
        <v>0</v>
      </c>
      <c r="EB39" s="10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12</v>
      </c>
      <c r="ET39" s="4"/>
    </row>
    <row r="40" spans="1:150" x14ac:dyDescent="0.3">
      <c r="A40" s="1" t="s">
        <v>161</v>
      </c>
      <c r="B40">
        <v>2015</v>
      </c>
      <c r="C40" s="1" t="s">
        <v>163</v>
      </c>
      <c r="D40" s="1">
        <v>9</v>
      </c>
      <c r="E40" s="1">
        <v>0</v>
      </c>
      <c r="F40" s="1">
        <v>0.1</v>
      </c>
      <c r="G40" s="1">
        <v>0</v>
      </c>
      <c r="H40" s="2">
        <f t="shared" si="0"/>
        <v>0</v>
      </c>
      <c r="I40" s="2">
        <f t="shared" si="1"/>
        <v>0</v>
      </c>
      <c r="J40" s="1">
        <v>0</v>
      </c>
      <c r="K40" s="1">
        <v>3</v>
      </c>
      <c r="L40" s="1">
        <v>0</v>
      </c>
      <c r="M40" s="1">
        <v>0</v>
      </c>
      <c r="N40" s="1">
        <v>0</v>
      </c>
      <c r="O40" s="1">
        <v>2</v>
      </c>
      <c r="P40" s="2">
        <f t="shared" si="2"/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3</v>
      </c>
      <c r="AH40" s="1">
        <v>0</v>
      </c>
      <c r="AI40" s="1">
        <v>30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0.1</v>
      </c>
      <c r="AT40" s="1">
        <v>0</v>
      </c>
      <c r="AU40" s="1">
        <v>80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</v>
      </c>
      <c r="BC40" s="1">
        <v>0.1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1</v>
      </c>
      <c r="BN40" s="2">
        <f t="shared" si="3"/>
        <v>0</v>
      </c>
      <c r="BO40" s="4">
        <v>0</v>
      </c>
      <c r="BP40" s="4">
        <v>0</v>
      </c>
      <c r="BQ40" s="4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3</v>
      </c>
      <c r="CA40" s="1">
        <v>0</v>
      </c>
      <c r="CB40" s="1">
        <v>1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1</v>
      </c>
      <c r="CQ40" s="1">
        <v>0.1</v>
      </c>
      <c r="CR40" s="1">
        <v>0</v>
      </c>
      <c r="CS40" s="1">
        <v>3</v>
      </c>
      <c r="CT40" s="1">
        <v>0</v>
      </c>
      <c r="CU40" s="1">
        <v>0</v>
      </c>
      <c r="CV40" s="1">
        <v>0</v>
      </c>
      <c r="CW40" s="1">
        <v>9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3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1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9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3">
        <v>0</v>
      </c>
      <c r="DZ40" s="10">
        <v>0</v>
      </c>
      <c r="EA40" s="10">
        <v>0</v>
      </c>
      <c r="EB40" s="10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1</v>
      </c>
      <c r="ET40" s="4"/>
    </row>
    <row r="41" spans="1:150" x14ac:dyDescent="0.3">
      <c r="A41" s="1" t="s">
        <v>161</v>
      </c>
      <c r="B41">
        <v>2015</v>
      </c>
      <c r="C41" s="1" t="s">
        <v>163</v>
      </c>
      <c r="D41" s="1">
        <v>10</v>
      </c>
      <c r="E41" s="1">
        <v>0</v>
      </c>
      <c r="F41" s="1">
        <v>0.1</v>
      </c>
      <c r="G41" s="1">
        <v>0</v>
      </c>
      <c r="H41" s="2">
        <f t="shared" si="0"/>
        <v>0</v>
      </c>
      <c r="I41" s="2">
        <f t="shared" si="1"/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2">
        <f t="shared" si="2"/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3</v>
      </c>
      <c r="AT41" s="1">
        <v>0</v>
      </c>
      <c r="AU41" s="1">
        <v>73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12</v>
      </c>
      <c r="BC41" s="1">
        <v>1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1</v>
      </c>
      <c r="BN41" s="2">
        <f t="shared" si="3"/>
        <v>0</v>
      </c>
      <c r="BO41" s="4">
        <v>0</v>
      </c>
      <c r="BP41" s="4">
        <v>0</v>
      </c>
      <c r="BQ41" s="4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2</v>
      </c>
      <c r="CR41" s="1">
        <v>0</v>
      </c>
      <c r="CS41" s="1">
        <v>5</v>
      </c>
      <c r="CT41" s="1">
        <v>0</v>
      </c>
      <c r="CU41" s="1">
        <v>0</v>
      </c>
      <c r="CV41" s="1">
        <v>0</v>
      </c>
      <c r="CW41" s="1">
        <v>10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10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1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24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3">
        <v>0</v>
      </c>
      <c r="DZ41" s="10">
        <v>0</v>
      </c>
      <c r="EA41" s="10">
        <v>0</v>
      </c>
      <c r="EB41" s="10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T41" s="4"/>
    </row>
    <row r="42" spans="1:150" x14ac:dyDescent="0.3">
      <c r="A42" s="1" t="s">
        <v>161</v>
      </c>
      <c r="B42">
        <v>2019</v>
      </c>
      <c r="C42" s="1" t="s">
        <v>163</v>
      </c>
      <c r="D42" s="1">
        <v>1</v>
      </c>
      <c r="E42" s="1">
        <v>0</v>
      </c>
      <c r="F42" s="1">
        <v>0</v>
      </c>
      <c r="G42" s="1">
        <v>0</v>
      </c>
      <c r="H42" s="2">
        <f t="shared" si="0"/>
        <v>0</v>
      </c>
      <c r="I42" s="2">
        <f t="shared" si="1"/>
        <v>0.1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18</v>
      </c>
      <c r="P42" s="2">
        <f t="shared" si="2"/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7</v>
      </c>
      <c r="AT42" s="1">
        <v>0</v>
      </c>
      <c r="AU42" s="1">
        <v>73</v>
      </c>
      <c r="AV42" s="1">
        <v>0</v>
      </c>
      <c r="AW42" s="1">
        <v>0</v>
      </c>
      <c r="AX42" s="1">
        <v>0.1</v>
      </c>
      <c r="AY42" s="1">
        <v>0</v>
      </c>
      <c r="AZ42" s="1">
        <v>0</v>
      </c>
      <c r="BA42" s="1">
        <v>0</v>
      </c>
      <c r="BB42" s="1">
        <v>1</v>
      </c>
      <c r="BC42" s="1">
        <v>0</v>
      </c>
      <c r="BD42" s="1">
        <v>0.1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0.1</v>
      </c>
      <c r="BL42" s="1">
        <v>0</v>
      </c>
      <c r="BM42" s="1">
        <v>0.1</v>
      </c>
      <c r="BN42" s="2">
        <f t="shared" si="3"/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2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1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10</v>
      </c>
      <c r="DK42" s="1">
        <v>0</v>
      </c>
      <c r="DL42" s="1">
        <v>0</v>
      </c>
      <c r="DM42" s="1">
        <v>0</v>
      </c>
      <c r="DN42" s="1">
        <v>0</v>
      </c>
      <c r="DO42" s="1">
        <v>1</v>
      </c>
      <c r="DP42" s="1">
        <v>0</v>
      </c>
      <c r="DQ42" s="1">
        <v>0</v>
      </c>
      <c r="DR42" s="1">
        <v>2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0.1</v>
      </c>
      <c r="DY42" s="3">
        <v>0</v>
      </c>
      <c r="DZ42" s="3">
        <v>0</v>
      </c>
      <c r="EA42" s="3">
        <v>0</v>
      </c>
      <c r="EB42" s="3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0.1</v>
      </c>
      <c r="EM42" s="1">
        <v>0</v>
      </c>
      <c r="EN42" s="1">
        <v>0</v>
      </c>
      <c r="EO42" s="1">
        <v>0</v>
      </c>
      <c r="EP42" s="1">
        <v>5</v>
      </c>
      <c r="ET42" s="4"/>
    </row>
    <row r="43" spans="1:150" x14ac:dyDescent="0.3">
      <c r="A43" s="1" t="s">
        <v>161</v>
      </c>
      <c r="B43">
        <v>2019</v>
      </c>
      <c r="C43" s="1" t="s">
        <v>163</v>
      </c>
      <c r="D43" s="1">
        <v>2</v>
      </c>
      <c r="E43" s="1">
        <v>1</v>
      </c>
      <c r="F43" s="1">
        <v>0</v>
      </c>
      <c r="G43" s="1">
        <v>0</v>
      </c>
      <c r="H43" s="2">
        <f t="shared" si="0"/>
        <v>0</v>
      </c>
      <c r="I43" s="2">
        <f t="shared" si="1"/>
        <v>2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11</v>
      </c>
      <c r="P43" s="2">
        <f t="shared" si="2"/>
        <v>0</v>
      </c>
      <c r="Q43" s="1">
        <v>0</v>
      </c>
      <c r="R43" s="1">
        <v>0</v>
      </c>
      <c r="S43" s="1">
        <v>0.1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35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0.1</v>
      </c>
      <c r="AQ43" s="1">
        <v>0</v>
      </c>
      <c r="AR43" s="1">
        <v>0</v>
      </c>
      <c r="AS43" s="1">
        <v>0.1</v>
      </c>
      <c r="AT43" s="1">
        <v>0</v>
      </c>
      <c r="AU43" s="1">
        <v>81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4</v>
      </c>
      <c r="BN43" s="2">
        <f t="shared" si="3"/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4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0.1</v>
      </c>
      <c r="CR43" s="1">
        <v>0</v>
      </c>
      <c r="CS43" s="1">
        <v>3</v>
      </c>
      <c r="CT43" s="1">
        <v>0</v>
      </c>
      <c r="CU43" s="1">
        <v>0</v>
      </c>
      <c r="CV43" s="1">
        <v>0</v>
      </c>
      <c r="CW43" s="1">
        <v>3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2</v>
      </c>
      <c r="DM43" s="1">
        <v>0</v>
      </c>
      <c r="DN43" s="1">
        <v>0</v>
      </c>
      <c r="DO43" s="1">
        <v>3</v>
      </c>
      <c r="DP43" s="1">
        <v>0</v>
      </c>
      <c r="DQ43" s="1">
        <v>0</v>
      </c>
      <c r="DR43" s="1">
        <v>0</v>
      </c>
      <c r="DS43" s="1">
        <v>0.1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3">
        <v>29</v>
      </c>
      <c r="DZ43" s="3">
        <v>4</v>
      </c>
      <c r="EA43" s="3">
        <v>0</v>
      </c>
      <c r="EB43" s="3">
        <v>2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2</v>
      </c>
      <c r="EM43" s="1">
        <v>0</v>
      </c>
      <c r="EN43" s="1">
        <v>0</v>
      </c>
      <c r="EO43" s="1">
        <v>0</v>
      </c>
      <c r="EP43" s="1">
        <v>2</v>
      </c>
      <c r="ET43" s="4"/>
    </row>
    <row r="44" spans="1:150" x14ac:dyDescent="0.3">
      <c r="A44" s="1" t="s">
        <v>161</v>
      </c>
      <c r="B44">
        <v>2019</v>
      </c>
      <c r="C44" s="1" t="s">
        <v>163</v>
      </c>
      <c r="D44" s="1">
        <v>3</v>
      </c>
      <c r="E44" s="1">
        <v>0</v>
      </c>
      <c r="F44" s="1">
        <v>0</v>
      </c>
      <c r="G44" s="1">
        <v>0</v>
      </c>
      <c r="H44" s="2">
        <f t="shared" si="0"/>
        <v>0</v>
      </c>
      <c r="I44" s="2">
        <f t="shared" si="1"/>
        <v>1</v>
      </c>
      <c r="J44" s="1">
        <v>0</v>
      </c>
      <c r="K44" s="1">
        <v>0</v>
      </c>
      <c r="L44" s="1">
        <v>0</v>
      </c>
      <c r="M44" s="1">
        <v>0</v>
      </c>
      <c r="N44" s="1">
        <v>3</v>
      </c>
      <c r="O44" s="1">
        <v>1</v>
      </c>
      <c r="P44" s="2">
        <f t="shared" si="2"/>
        <v>0</v>
      </c>
      <c r="Q44" s="1">
        <v>0</v>
      </c>
      <c r="R44" s="1">
        <v>0</v>
      </c>
      <c r="S44" s="1">
        <v>1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40</v>
      </c>
      <c r="AH44" s="1">
        <v>0</v>
      </c>
      <c r="AI44" s="1">
        <v>32</v>
      </c>
      <c r="AJ44" s="1">
        <v>8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88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1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2">
        <f t="shared" si="3"/>
        <v>0.1</v>
      </c>
      <c r="BO44" s="1">
        <v>0</v>
      </c>
      <c r="BP44" s="1">
        <v>0</v>
      </c>
      <c r="BQ44" s="1">
        <v>0</v>
      </c>
      <c r="BR44" s="1">
        <v>0</v>
      </c>
      <c r="BS44" s="1">
        <v>0.1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17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1</v>
      </c>
      <c r="CR44" s="1">
        <v>0</v>
      </c>
      <c r="CS44" s="1">
        <v>10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4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1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3">
        <v>9</v>
      </c>
      <c r="DZ44" s="3">
        <v>1</v>
      </c>
      <c r="EA44" s="3">
        <v>0</v>
      </c>
      <c r="EB44" s="3">
        <v>2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1</v>
      </c>
      <c r="EM44" s="1">
        <v>0</v>
      </c>
      <c r="EN44" s="1">
        <v>0</v>
      </c>
      <c r="EO44" s="1">
        <v>0</v>
      </c>
      <c r="EP44" s="1">
        <v>0</v>
      </c>
      <c r="ET44" s="4"/>
    </row>
    <row r="45" spans="1:150" x14ac:dyDescent="0.3">
      <c r="A45" s="1" t="s">
        <v>161</v>
      </c>
      <c r="B45">
        <v>2019</v>
      </c>
      <c r="C45" s="1" t="s">
        <v>163</v>
      </c>
      <c r="D45" s="1">
        <v>4</v>
      </c>
      <c r="E45" s="1">
        <v>0</v>
      </c>
      <c r="F45" s="1">
        <v>0</v>
      </c>
      <c r="G45" s="1">
        <v>0</v>
      </c>
      <c r="H45" s="2">
        <f t="shared" si="0"/>
        <v>0</v>
      </c>
      <c r="I45" s="2">
        <f t="shared" si="1"/>
        <v>1</v>
      </c>
      <c r="J45" s="1">
        <v>0</v>
      </c>
      <c r="K45" s="1">
        <v>0</v>
      </c>
      <c r="L45" s="1">
        <v>0</v>
      </c>
      <c r="M45" s="1">
        <v>0</v>
      </c>
      <c r="N45" s="1">
        <v>0.1</v>
      </c>
      <c r="O45" s="1">
        <v>0</v>
      </c>
      <c r="P45" s="2">
        <f t="shared" si="2"/>
        <v>0</v>
      </c>
      <c r="Q45" s="1">
        <v>0</v>
      </c>
      <c r="R45" s="1">
        <v>0</v>
      </c>
      <c r="S45" s="1">
        <v>0.1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10</v>
      </c>
      <c r="AH45" s="1">
        <v>0</v>
      </c>
      <c r="AI45" s="1">
        <v>55</v>
      </c>
      <c r="AJ45" s="1">
        <v>1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0.1</v>
      </c>
      <c r="AQ45" s="1">
        <v>0</v>
      </c>
      <c r="AR45" s="1">
        <v>0</v>
      </c>
      <c r="AS45" s="1">
        <v>0.1</v>
      </c>
      <c r="AT45" s="1">
        <v>0</v>
      </c>
      <c r="AU45" s="1">
        <v>89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5</v>
      </c>
      <c r="BN45" s="2">
        <f t="shared" si="3"/>
        <v>0.1</v>
      </c>
      <c r="BO45" s="1">
        <v>0</v>
      </c>
      <c r="BP45" s="1">
        <v>0</v>
      </c>
      <c r="BQ45" s="1">
        <v>0</v>
      </c>
      <c r="BR45" s="1">
        <v>0</v>
      </c>
      <c r="BS45" s="1">
        <v>0.1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0.1</v>
      </c>
      <c r="CC45" s="1">
        <v>0</v>
      </c>
      <c r="CD45" s="1">
        <v>0</v>
      </c>
      <c r="CE45" s="1">
        <v>0</v>
      </c>
      <c r="CF45" s="1">
        <v>0</v>
      </c>
      <c r="CG45" s="1">
        <v>8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2</v>
      </c>
      <c r="CR45" s="1">
        <v>0</v>
      </c>
      <c r="CS45" s="1">
        <v>4</v>
      </c>
      <c r="CT45" s="1">
        <v>0</v>
      </c>
      <c r="CU45" s="1">
        <v>0</v>
      </c>
      <c r="CV45" s="1">
        <v>0</v>
      </c>
      <c r="CW45" s="1">
        <v>2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3">
        <v>8</v>
      </c>
      <c r="DZ45" s="3">
        <v>0</v>
      </c>
      <c r="EA45" s="3">
        <v>2</v>
      </c>
      <c r="EB45" s="3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1</v>
      </c>
      <c r="EM45" s="1">
        <v>0</v>
      </c>
      <c r="EN45" s="1">
        <v>0</v>
      </c>
      <c r="EO45" s="1">
        <v>0</v>
      </c>
      <c r="EP45" s="1">
        <v>2</v>
      </c>
      <c r="ET45" s="4"/>
    </row>
    <row r="46" spans="1:150" x14ac:dyDescent="0.3">
      <c r="A46" s="1" t="s">
        <v>161</v>
      </c>
      <c r="B46">
        <v>2019</v>
      </c>
      <c r="C46" s="1" t="s">
        <v>163</v>
      </c>
      <c r="D46" s="1">
        <v>5</v>
      </c>
      <c r="E46" s="1">
        <v>0</v>
      </c>
      <c r="F46" s="1">
        <v>0</v>
      </c>
      <c r="G46" s="1">
        <v>0</v>
      </c>
      <c r="H46" s="2">
        <f t="shared" si="0"/>
        <v>1</v>
      </c>
      <c r="I46" s="2">
        <f t="shared" si="1"/>
        <v>2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8</v>
      </c>
      <c r="P46" s="2">
        <f t="shared" si="2"/>
        <v>1</v>
      </c>
      <c r="Q46" s="1">
        <v>1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10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21</v>
      </c>
      <c r="AJ46" s="1">
        <v>6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60</v>
      </c>
      <c r="AV46" s="1">
        <v>0</v>
      </c>
      <c r="AW46" s="1">
        <v>0</v>
      </c>
      <c r="AX46" s="1">
        <v>0.1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0.1</v>
      </c>
      <c r="BL46" s="1">
        <v>0</v>
      </c>
      <c r="BM46" s="1">
        <v>0</v>
      </c>
      <c r="BN46" s="2">
        <f t="shared" si="3"/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0.1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1</v>
      </c>
      <c r="CR46" s="1">
        <v>0</v>
      </c>
      <c r="CS46" s="1">
        <v>11</v>
      </c>
      <c r="CT46" s="1">
        <v>0</v>
      </c>
      <c r="CU46" s="1">
        <v>1</v>
      </c>
      <c r="CV46" s="1">
        <v>0</v>
      </c>
      <c r="CW46" s="1">
        <v>42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10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0.1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3">
        <v>12</v>
      </c>
      <c r="DZ46" s="3">
        <v>1</v>
      </c>
      <c r="EA46" s="3">
        <v>0</v>
      </c>
      <c r="EB46" s="3">
        <v>0</v>
      </c>
      <c r="EC46" s="1">
        <v>0</v>
      </c>
      <c r="ED46" s="1">
        <v>0</v>
      </c>
      <c r="EE46" s="1">
        <v>0</v>
      </c>
      <c r="EF46" s="1">
        <v>0</v>
      </c>
      <c r="EG46" s="1">
        <v>1</v>
      </c>
      <c r="EH46" s="1">
        <v>0</v>
      </c>
      <c r="EI46" s="1">
        <v>0</v>
      </c>
      <c r="EJ46" s="1">
        <v>0</v>
      </c>
      <c r="EK46" s="1">
        <v>0</v>
      </c>
      <c r="EL46" s="1">
        <v>1</v>
      </c>
      <c r="EM46" s="1">
        <v>0</v>
      </c>
      <c r="EN46" s="1">
        <v>0</v>
      </c>
      <c r="EO46" s="1">
        <v>1</v>
      </c>
      <c r="EP46" s="1">
        <v>0</v>
      </c>
      <c r="ET46" s="4"/>
    </row>
    <row r="47" spans="1:150" x14ac:dyDescent="0.3">
      <c r="A47" s="1" t="s">
        <v>161</v>
      </c>
      <c r="B47">
        <v>2019</v>
      </c>
      <c r="C47" s="1" t="s">
        <v>163</v>
      </c>
      <c r="D47" s="1">
        <v>6</v>
      </c>
      <c r="E47" s="1">
        <v>0</v>
      </c>
      <c r="F47" s="1">
        <v>0</v>
      </c>
      <c r="G47" s="1">
        <v>0</v>
      </c>
      <c r="H47" s="2">
        <f t="shared" si="0"/>
        <v>0.1</v>
      </c>
      <c r="I47" s="2">
        <f t="shared" si="1"/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2">
        <f t="shared" si="2"/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0.1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0.1</v>
      </c>
      <c r="AF47" s="1">
        <v>0</v>
      </c>
      <c r="AG47" s="1">
        <v>0</v>
      </c>
      <c r="AH47" s="1">
        <v>0</v>
      </c>
      <c r="AI47" s="1">
        <v>51</v>
      </c>
      <c r="AJ47" s="1">
        <v>5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2</v>
      </c>
      <c r="AT47" s="1">
        <v>0</v>
      </c>
      <c r="AU47" s="1">
        <v>79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3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1</v>
      </c>
      <c r="BI47" s="1">
        <v>0</v>
      </c>
      <c r="BJ47" s="1">
        <v>0</v>
      </c>
      <c r="BK47" s="1">
        <v>0</v>
      </c>
      <c r="BL47" s="1">
        <v>0</v>
      </c>
      <c r="BM47" s="1">
        <v>5</v>
      </c>
      <c r="BN47" s="2">
        <f t="shared" si="3"/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1</v>
      </c>
      <c r="CC47" s="1">
        <v>0</v>
      </c>
      <c r="CD47" s="1">
        <v>0</v>
      </c>
      <c r="CE47" s="1">
        <v>0</v>
      </c>
      <c r="CF47" s="1">
        <v>0</v>
      </c>
      <c r="CG47" s="1">
        <v>18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2</v>
      </c>
      <c r="CR47" s="1">
        <v>0</v>
      </c>
      <c r="CS47" s="1">
        <v>6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0.1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1</v>
      </c>
      <c r="DM47" s="1">
        <v>0</v>
      </c>
      <c r="DN47" s="1">
        <v>0</v>
      </c>
      <c r="DO47" s="1">
        <v>3</v>
      </c>
      <c r="DP47" s="1">
        <v>0</v>
      </c>
      <c r="DQ47" s="1">
        <v>0</v>
      </c>
      <c r="DR47" s="1">
        <v>2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3">
        <v>22</v>
      </c>
      <c r="DZ47" s="3">
        <v>1</v>
      </c>
      <c r="EA47" s="3">
        <v>2</v>
      </c>
      <c r="EB47" s="3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0.1</v>
      </c>
      <c r="EK47" s="1">
        <v>0</v>
      </c>
      <c r="EL47" s="1">
        <v>1</v>
      </c>
      <c r="EM47" s="1">
        <v>0</v>
      </c>
      <c r="EN47" s="1">
        <v>0</v>
      </c>
      <c r="EO47" s="1">
        <v>0</v>
      </c>
      <c r="EP47" s="1">
        <v>0</v>
      </c>
      <c r="ET47" s="4"/>
    </row>
    <row r="48" spans="1:150" x14ac:dyDescent="0.3">
      <c r="A48" s="1" t="s">
        <v>161</v>
      </c>
      <c r="B48">
        <v>2019</v>
      </c>
      <c r="C48" s="1" t="s">
        <v>163</v>
      </c>
      <c r="D48" s="1">
        <v>7</v>
      </c>
      <c r="E48" s="1">
        <v>0</v>
      </c>
      <c r="F48" s="1">
        <v>0</v>
      </c>
      <c r="G48" s="1">
        <v>0</v>
      </c>
      <c r="H48" s="2">
        <f t="shared" si="0"/>
        <v>0.1</v>
      </c>
      <c r="I48" s="2">
        <f t="shared" si="1"/>
        <v>2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3</v>
      </c>
      <c r="P48" s="2">
        <f t="shared" si="2"/>
        <v>0</v>
      </c>
      <c r="Q48" s="1">
        <v>0</v>
      </c>
      <c r="R48" s="1">
        <v>0</v>
      </c>
      <c r="S48" s="1">
        <v>3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12</v>
      </c>
      <c r="AH48" s="1">
        <v>0</v>
      </c>
      <c r="AI48" s="1">
        <v>32</v>
      </c>
      <c r="AJ48" s="1">
        <v>4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0.1</v>
      </c>
      <c r="AT48" s="1">
        <v>0</v>
      </c>
      <c r="AU48" s="1">
        <v>76</v>
      </c>
      <c r="AV48" s="1">
        <v>0</v>
      </c>
      <c r="AW48" s="1">
        <v>0</v>
      </c>
      <c r="AX48" s="1">
        <v>0.1</v>
      </c>
      <c r="AY48" s="1">
        <v>0</v>
      </c>
      <c r="AZ48" s="1">
        <v>0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2">
        <f t="shared" si="3"/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0.1</v>
      </c>
      <c r="CC48" s="1">
        <v>0</v>
      </c>
      <c r="CD48" s="1">
        <v>0</v>
      </c>
      <c r="CE48" s="1">
        <v>0</v>
      </c>
      <c r="CF48" s="1">
        <v>0</v>
      </c>
      <c r="CG48" s="1">
        <v>6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9</v>
      </c>
      <c r="CT48" s="1">
        <v>0</v>
      </c>
      <c r="CU48" s="1">
        <v>0</v>
      </c>
      <c r="CV48" s="1">
        <v>0</v>
      </c>
      <c r="CW48" s="1">
        <v>10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8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0.1</v>
      </c>
      <c r="DW48" s="1">
        <v>0</v>
      </c>
      <c r="DX48" s="1">
        <v>0</v>
      </c>
      <c r="DY48" s="3">
        <v>8</v>
      </c>
      <c r="DZ48" s="3">
        <v>0</v>
      </c>
      <c r="EA48" s="3">
        <v>1</v>
      </c>
      <c r="EB48" s="3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0.1</v>
      </c>
      <c r="EK48" s="1">
        <v>0</v>
      </c>
      <c r="EL48" s="1">
        <v>2</v>
      </c>
      <c r="EM48" s="1">
        <v>0</v>
      </c>
      <c r="EN48" s="1">
        <v>0</v>
      </c>
      <c r="EO48" s="1">
        <v>0</v>
      </c>
      <c r="EP48" s="1">
        <v>0.1</v>
      </c>
      <c r="ET48" s="4"/>
    </row>
    <row r="49" spans="1:150" x14ac:dyDescent="0.3">
      <c r="A49" s="1" t="s">
        <v>161</v>
      </c>
      <c r="B49">
        <v>2019</v>
      </c>
      <c r="C49" s="1" t="s">
        <v>163</v>
      </c>
      <c r="D49" s="1">
        <v>8</v>
      </c>
      <c r="E49" s="1">
        <v>1</v>
      </c>
      <c r="F49" s="1">
        <v>0.1</v>
      </c>
      <c r="G49" s="1">
        <v>0</v>
      </c>
      <c r="H49" s="2">
        <f>EJ48+EG49+EH49+EK49+EM49</f>
        <v>0.1</v>
      </c>
      <c r="I49" s="2">
        <f t="shared" si="1"/>
        <v>0.1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2</v>
      </c>
      <c r="P49" s="2">
        <f t="shared" si="2"/>
        <v>0.1</v>
      </c>
      <c r="Q49" s="1">
        <v>0.1</v>
      </c>
      <c r="R49" s="1">
        <v>0</v>
      </c>
      <c r="S49" s="1">
        <v>0.1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44</v>
      </c>
      <c r="AJ49" s="1">
        <v>1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0.1</v>
      </c>
      <c r="AQ49" s="1">
        <v>0</v>
      </c>
      <c r="AR49" s="1">
        <v>0</v>
      </c>
      <c r="AS49" s="1">
        <v>0.1</v>
      </c>
      <c r="AT49" s="1">
        <v>0</v>
      </c>
      <c r="AU49" s="1">
        <v>32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2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2</v>
      </c>
      <c r="BI49" s="1">
        <v>0</v>
      </c>
      <c r="BJ49" s="1">
        <v>0</v>
      </c>
      <c r="BK49" s="1">
        <v>0</v>
      </c>
      <c r="BL49" s="1">
        <v>0</v>
      </c>
      <c r="BM49" s="1">
        <v>20</v>
      </c>
      <c r="BN49" s="2">
        <f t="shared" si="3"/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2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1</v>
      </c>
      <c r="CR49" s="1">
        <v>0</v>
      </c>
      <c r="CS49" s="1">
        <v>6</v>
      </c>
      <c r="CT49" s="1">
        <v>0</v>
      </c>
      <c r="CU49" s="1">
        <v>0</v>
      </c>
      <c r="CV49" s="1">
        <v>0</v>
      </c>
      <c r="CW49" s="1">
        <v>48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1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8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3">
        <v>11</v>
      </c>
      <c r="DZ49" s="3">
        <v>0</v>
      </c>
      <c r="EA49" s="3">
        <v>3</v>
      </c>
      <c r="EB49" s="3">
        <v>3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0.1</v>
      </c>
      <c r="EK49" s="1">
        <v>0</v>
      </c>
      <c r="EL49" s="1">
        <v>0.1</v>
      </c>
      <c r="EM49" s="1">
        <v>0</v>
      </c>
      <c r="EN49" s="1">
        <v>0</v>
      </c>
      <c r="EO49" s="1">
        <v>0</v>
      </c>
      <c r="EP49" s="1">
        <v>1</v>
      </c>
      <c r="ET49" s="4"/>
    </row>
    <row r="50" spans="1:150" x14ac:dyDescent="0.3">
      <c r="A50" s="1" t="s">
        <v>161</v>
      </c>
      <c r="B50">
        <v>2019</v>
      </c>
      <c r="C50" s="1" t="s">
        <v>163</v>
      </c>
      <c r="D50" s="1">
        <v>9</v>
      </c>
      <c r="E50" s="1">
        <v>0</v>
      </c>
      <c r="F50" s="1">
        <v>0</v>
      </c>
      <c r="G50" s="1">
        <v>0</v>
      </c>
      <c r="H50" s="2">
        <f>EJ49+EG50+EH50+EK50+EM50</f>
        <v>0.2</v>
      </c>
      <c r="I50" s="2">
        <f t="shared" si="1"/>
        <v>3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2">
        <f t="shared" si="2"/>
        <v>0</v>
      </c>
      <c r="Q50" s="1">
        <v>0</v>
      </c>
      <c r="R50" s="1">
        <v>0</v>
      </c>
      <c r="S50" s="1">
        <v>5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26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1</v>
      </c>
      <c r="AT50" s="1">
        <v>0</v>
      </c>
      <c r="AU50" s="1">
        <v>76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5</v>
      </c>
      <c r="BN50" s="2">
        <f t="shared" si="3"/>
        <v>0.1</v>
      </c>
      <c r="BO50" s="1">
        <v>0</v>
      </c>
      <c r="BP50" s="1">
        <v>0</v>
      </c>
      <c r="BQ50" s="1">
        <v>0</v>
      </c>
      <c r="BR50" s="1">
        <v>0</v>
      </c>
      <c r="BS50" s="1">
        <v>0.1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5</v>
      </c>
      <c r="CC50" s="1">
        <v>0</v>
      </c>
      <c r="CD50" s="1">
        <v>0</v>
      </c>
      <c r="CE50" s="1">
        <v>0</v>
      </c>
      <c r="CF50" s="1">
        <v>0</v>
      </c>
      <c r="CG50" s="1">
        <v>9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2</v>
      </c>
      <c r="CT50" s="1">
        <v>0</v>
      </c>
      <c r="CU50" s="1">
        <v>0</v>
      </c>
      <c r="CV50" s="1">
        <v>0</v>
      </c>
      <c r="CW50" s="1">
        <v>20</v>
      </c>
      <c r="CX50" s="1">
        <v>0</v>
      </c>
      <c r="CY50" s="1">
        <v>0</v>
      </c>
      <c r="CZ50" s="1">
        <v>0.1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3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0.1</v>
      </c>
      <c r="DM50" s="1">
        <v>0</v>
      </c>
      <c r="DN50" s="1">
        <v>0</v>
      </c>
      <c r="DO50" s="1">
        <v>2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1</v>
      </c>
      <c r="DW50" s="1">
        <v>0</v>
      </c>
      <c r="DX50" s="1">
        <v>0</v>
      </c>
      <c r="DY50" s="3">
        <v>26</v>
      </c>
      <c r="DZ50" s="3">
        <v>2</v>
      </c>
      <c r="EA50" s="3">
        <v>3</v>
      </c>
      <c r="EB50" s="3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0.1</v>
      </c>
      <c r="EH50" s="1">
        <v>0</v>
      </c>
      <c r="EI50" s="1">
        <v>0</v>
      </c>
      <c r="EJ50" s="1">
        <v>0</v>
      </c>
      <c r="EK50" s="1">
        <v>0</v>
      </c>
      <c r="EL50" s="1">
        <v>1</v>
      </c>
      <c r="EM50" s="1">
        <v>0</v>
      </c>
      <c r="EN50" s="1">
        <v>2</v>
      </c>
      <c r="EO50" s="1">
        <v>0</v>
      </c>
      <c r="EP50" s="1">
        <v>2</v>
      </c>
      <c r="ET50" s="4"/>
    </row>
    <row r="51" spans="1:150" x14ac:dyDescent="0.3">
      <c r="A51" s="1" t="s">
        <v>161</v>
      </c>
      <c r="B51">
        <v>2019</v>
      </c>
      <c r="C51" s="1" t="s">
        <v>163</v>
      </c>
      <c r="D51" s="1">
        <v>10</v>
      </c>
      <c r="E51" s="1">
        <v>0</v>
      </c>
      <c r="F51" s="1">
        <v>0</v>
      </c>
      <c r="G51" s="1">
        <v>0</v>
      </c>
      <c r="H51" s="2">
        <f t="shared" ref="H51:H114" si="4">EJ51+EG51+EH51+EK51+EM51</f>
        <v>0</v>
      </c>
      <c r="I51" s="2">
        <f t="shared" si="1"/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</v>
      </c>
      <c r="P51" s="2">
        <f t="shared" si="2"/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1</v>
      </c>
      <c r="AJ51" s="1">
        <v>4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0.1</v>
      </c>
      <c r="AS51" s="1">
        <v>0.1</v>
      </c>
      <c r="AT51" s="1">
        <v>0</v>
      </c>
      <c r="AU51" s="1">
        <v>75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2">
        <f t="shared" si="3"/>
        <v>1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1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15</v>
      </c>
      <c r="CT51" s="1">
        <v>0</v>
      </c>
      <c r="CU51" s="1">
        <v>0</v>
      </c>
      <c r="CV51" s="1">
        <v>0</v>
      </c>
      <c r="CW51" s="1">
        <v>17</v>
      </c>
      <c r="CX51" s="1">
        <v>0</v>
      </c>
      <c r="CY51" s="1">
        <v>0</v>
      </c>
      <c r="CZ51" s="1">
        <v>0.1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1</v>
      </c>
      <c r="DM51" s="1">
        <v>0</v>
      </c>
      <c r="DN51" s="1">
        <v>0</v>
      </c>
      <c r="DO51" s="1">
        <v>1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3">
        <v>2</v>
      </c>
      <c r="DZ51" s="3">
        <v>3</v>
      </c>
      <c r="EA51" s="3">
        <v>0</v>
      </c>
      <c r="EB51" s="3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1</v>
      </c>
      <c r="EM51" s="1">
        <v>0</v>
      </c>
      <c r="EN51" s="1">
        <v>0</v>
      </c>
      <c r="EO51" s="1">
        <v>0</v>
      </c>
      <c r="EP51" s="1">
        <v>1</v>
      </c>
      <c r="ET51" s="4"/>
    </row>
    <row r="52" spans="1:150" x14ac:dyDescent="0.3">
      <c r="A52" s="1" t="s">
        <v>161</v>
      </c>
      <c r="B52">
        <v>2019</v>
      </c>
      <c r="C52" s="1" t="s">
        <v>162</v>
      </c>
      <c r="D52" s="1">
        <v>1</v>
      </c>
      <c r="E52" s="1">
        <v>0</v>
      </c>
      <c r="F52" s="1">
        <v>0</v>
      </c>
      <c r="G52" s="1">
        <v>0</v>
      </c>
      <c r="H52" s="2">
        <f t="shared" si="4"/>
        <v>0</v>
      </c>
      <c r="I52" s="2">
        <f t="shared" si="1"/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2">
        <f t="shared" si="2"/>
        <v>0</v>
      </c>
      <c r="Q52" s="1">
        <v>0</v>
      </c>
      <c r="R52" s="1">
        <v>0</v>
      </c>
      <c r="S52" s="1">
        <v>4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0.1</v>
      </c>
      <c r="AH52" s="1">
        <v>0</v>
      </c>
      <c r="AI52" s="1">
        <v>25</v>
      </c>
      <c r="AJ52" s="1">
        <v>0.1</v>
      </c>
      <c r="AK52" s="1">
        <v>0.1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77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0.1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2">
        <f t="shared" si="3"/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1</v>
      </c>
      <c r="CR52" s="1">
        <v>0</v>
      </c>
      <c r="CS52" s="1">
        <v>8</v>
      </c>
      <c r="CT52" s="1">
        <v>0</v>
      </c>
      <c r="CU52" s="1">
        <v>2</v>
      </c>
      <c r="CV52" s="1">
        <v>0</v>
      </c>
      <c r="CW52" s="1">
        <v>1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16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2</v>
      </c>
      <c r="DP52" s="1">
        <v>0</v>
      </c>
      <c r="DQ52" s="1">
        <v>0</v>
      </c>
      <c r="DR52" s="1">
        <v>3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3">
        <v>0</v>
      </c>
      <c r="DZ52" s="3">
        <v>0</v>
      </c>
      <c r="EA52" s="3">
        <v>0</v>
      </c>
      <c r="EB52" s="3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1</v>
      </c>
      <c r="EM52" s="1">
        <v>0</v>
      </c>
      <c r="EN52" s="1">
        <v>0</v>
      </c>
      <c r="EO52" s="1">
        <v>0</v>
      </c>
      <c r="EP52" s="1">
        <v>1</v>
      </c>
      <c r="ET52" s="4"/>
    </row>
    <row r="53" spans="1:150" x14ac:dyDescent="0.3">
      <c r="A53" s="1" t="s">
        <v>161</v>
      </c>
      <c r="B53">
        <v>2019</v>
      </c>
      <c r="C53" s="1" t="s">
        <v>162</v>
      </c>
      <c r="D53" s="1">
        <v>2</v>
      </c>
      <c r="E53" s="1">
        <v>0</v>
      </c>
      <c r="F53" s="1">
        <v>0</v>
      </c>
      <c r="G53" s="1">
        <v>0</v>
      </c>
      <c r="H53" s="2">
        <f t="shared" si="4"/>
        <v>0.1</v>
      </c>
      <c r="I53" s="2">
        <f t="shared" si="1"/>
        <v>1.1000000000000001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</v>
      </c>
      <c r="P53" s="2">
        <f t="shared" si="2"/>
        <v>0.1</v>
      </c>
      <c r="Q53" s="1">
        <v>0</v>
      </c>
      <c r="R53" s="1">
        <v>0.1</v>
      </c>
      <c r="S53" s="1">
        <v>3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4</v>
      </c>
      <c r="AJ53" s="1">
        <v>10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78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10</v>
      </c>
      <c r="BL53" s="1">
        <v>0</v>
      </c>
      <c r="BM53" s="1">
        <v>0</v>
      </c>
      <c r="BN53" s="2">
        <f t="shared" si="3"/>
        <v>0.1</v>
      </c>
      <c r="BO53" s="1">
        <v>0</v>
      </c>
      <c r="BP53" s="1">
        <v>0.1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0.1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4</v>
      </c>
      <c r="CT53" s="1">
        <v>0</v>
      </c>
      <c r="CU53" s="1">
        <v>1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1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3">
        <v>0</v>
      </c>
      <c r="DZ53" s="3">
        <v>5</v>
      </c>
      <c r="EA53" s="3">
        <v>0</v>
      </c>
      <c r="EB53" s="3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1</v>
      </c>
      <c r="EM53" s="1">
        <v>0.1</v>
      </c>
      <c r="EN53" s="1">
        <v>0.1</v>
      </c>
      <c r="EO53" s="1">
        <v>0</v>
      </c>
      <c r="EP53" s="1">
        <v>1</v>
      </c>
      <c r="ET53" s="4"/>
    </row>
    <row r="54" spans="1:150" x14ac:dyDescent="0.3">
      <c r="A54" s="1" t="s">
        <v>161</v>
      </c>
      <c r="B54">
        <v>2019</v>
      </c>
      <c r="C54" s="1" t="s">
        <v>162</v>
      </c>
      <c r="D54" s="1">
        <v>3</v>
      </c>
      <c r="E54" s="1">
        <v>0</v>
      </c>
      <c r="F54" s="1">
        <v>0</v>
      </c>
      <c r="G54" s="1">
        <v>0</v>
      </c>
      <c r="H54" s="2">
        <f t="shared" si="4"/>
        <v>0</v>
      </c>
      <c r="I54" s="2">
        <f t="shared" si="1"/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2">
        <f t="shared" si="2"/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45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0.1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1</v>
      </c>
      <c r="BN54" s="2">
        <f t="shared" si="3"/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  <c r="CW54" s="1">
        <v>4</v>
      </c>
      <c r="CX54" s="1">
        <v>0</v>
      </c>
      <c r="CY54" s="1">
        <v>0</v>
      </c>
      <c r="CZ54" s="1">
        <v>0.1</v>
      </c>
      <c r="DA54" s="1">
        <v>0</v>
      </c>
      <c r="DB54" s="1">
        <v>0</v>
      </c>
      <c r="DC54" s="1">
        <v>43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6</v>
      </c>
      <c r="DK54" s="1">
        <v>0</v>
      </c>
      <c r="DL54" s="1">
        <v>0</v>
      </c>
      <c r="DM54" s="1">
        <v>0</v>
      </c>
      <c r="DN54" s="1">
        <v>0</v>
      </c>
      <c r="DO54" s="1">
        <v>1</v>
      </c>
      <c r="DP54" s="1">
        <v>0</v>
      </c>
      <c r="DQ54" s="1">
        <v>0</v>
      </c>
      <c r="DR54" s="1">
        <v>8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3">
        <v>72</v>
      </c>
      <c r="DZ54" s="3">
        <v>3</v>
      </c>
      <c r="EA54" s="3">
        <v>0</v>
      </c>
      <c r="EB54" s="3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1</v>
      </c>
      <c r="ET54" s="4"/>
    </row>
    <row r="55" spans="1:150" x14ac:dyDescent="0.3">
      <c r="A55" s="1" t="s">
        <v>161</v>
      </c>
      <c r="B55">
        <v>2019</v>
      </c>
      <c r="C55" s="1" t="s">
        <v>162</v>
      </c>
      <c r="D55" s="1">
        <v>4</v>
      </c>
      <c r="E55" s="1">
        <v>0</v>
      </c>
      <c r="F55" s="1">
        <v>0</v>
      </c>
      <c r="G55" s="1">
        <v>0</v>
      </c>
      <c r="H55" s="2">
        <f t="shared" si="4"/>
        <v>0</v>
      </c>
      <c r="I55" s="2">
        <f t="shared" si="1"/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2">
        <f t="shared" si="2"/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8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80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0.1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2">
        <f t="shared" si="3"/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1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6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6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3</v>
      </c>
      <c r="DP55" s="1">
        <v>0</v>
      </c>
      <c r="DQ55" s="1">
        <v>0</v>
      </c>
      <c r="DR55" s="1">
        <v>9</v>
      </c>
      <c r="DS55" s="1">
        <v>0.1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3">
        <v>20</v>
      </c>
      <c r="DZ55" s="3">
        <v>6</v>
      </c>
      <c r="EA55" s="3">
        <v>0</v>
      </c>
      <c r="EB55" s="3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1</v>
      </c>
      <c r="EM55" s="1">
        <v>0</v>
      </c>
      <c r="EN55" s="1">
        <v>0</v>
      </c>
      <c r="EO55" s="1">
        <v>0</v>
      </c>
      <c r="EP55" s="1">
        <v>0.1</v>
      </c>
      <c r="ET55" s="4"/>
    </row>
    <row r="56" spans="1:150" x14ac:dyDescent="0.3">
      <c r="A56" s="1" t="s">
        <v>161</v>
      </c>
      <c r="B56">
        <v>2019</v>
      </c>
      <c r="C56" s="1" t="s">
        <v>162</v>
      </c>
      <c r="D56" s="1">
        <v>5</v>
      </c>
      <c r="E56" s="1">
        <v>0</v>
      </c>
      <c r="F56" s="1">
        <v>0</v>
      </c>
      <c r="G56" s="1">
        <v>0</v>
      </c>
      <c r="H56" s="2">
        <f t="shared" si="4"/>
        <v>0</v>
      </c>
      <c r="I56" s="2">
        <f t="shared" si="1"/>
        <v>0.1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2">
        <f t="shared" si="2"/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3</v>
      </c>
      <c r="AQ56" s="1">
        <v>0</v>
      </c>
      <c r="AR56" s="1">
        <v>0</v>
      </c>
      <c r="AS56" s="1">
        <v>0</v>
      </c>
      <c r="AT56" s="1">
        <v>0</v>
      </c>
      <c r="AU56" s="1">
        <v>75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0.1</v>
      </c>
      <c r="BC56" s="1">
        <v>0</v>
      </c>
      <c r="BD56" s="1">
        <v>0</v>
      </c>
      <c r="BE56" s="1">
        <v>0.1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2">
        <f t="shared" si="3"/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32</v>
      </c>
      <c r="CT56" s="1">
        <v>0</v>
      </c>
      <c r="CU56" s="1">
        <v>1</v>
      </c>
      <c r="CV56" s="1">
        <v>0</v>
      </c>
      <c r="CW56" s="1">
        <v>0</v>
      </c>
      <c r="CX56" s="1">
        <v>0</v>
      </c>
      <c r="CY56" s="1">
        <v>0</v>
      </c>
      <c r="CZ56" s="1">
        <v>0.1</v>
      </c>
      <c r="DA56" s="1">
        <v>0</v>
      </c>
      <c r="DB56" s="1">
        <v>0</v>
      </c>
      <c r="DC56" s="1">
        <v>40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3</v>
      </c>
      <c r="DP56" s="1">
        <v>0</v>
      </c>
      <c r="DQ56" s="1">
        <v>0</v>
      </c>
      <c r="DR56" s="1">
        <v>15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3">
        <v>60</v>
      </c>
      <c r="DZ56" s="3">
        <v>12</v>
      </c>
      <c r="EA56" s="3">
        <v>0</v>
      </c>
      <c r="EB56" s="3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0.1</v>
      </c>
      <c r="EM56" s="1">
        <v>0</v>
      </c>
      <c r="EN56" s="1">
        <v>0</v>
      </c>
      <c r="EO56" s="1">
        <v>0</v>
      </c>
      <c r="EP56" s="1">
        <v>1</v>
      </c>
      <c r="ET56" s="4"/>
    </row>
    <row r="57" spans="1:150" x14ac:dyDescent="0.3">
      <c r="A57" s="1" t="s">
        <v>161</v>
      </c>
      <c r="B57">
        <v>2019</v>
      </c>
      <c r="C57" s="1" t="s">
        <v>162</v>
      </c>
      <c r="D57" s="1">
        <v>6</v>
      </c>
      <c r="E57" s="1">
        <v>0</v>
      </c>
      <c r="F57" s="1">
        <v>0</v>
      </c>
      <c r="G57" s="1">
        <v>0</v>
      </c>
      <c r="H57" s="2">
        <f t="shared" si="4"/>
        <v>0.1</v>
      </c>
      <c r="I57" s="2">
        <f t="shared" si="1"/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2">
        <f t="shared" si="2"/>
        <v>1</v>
      </c>
      <c r="Q57" s="1">
        <v>0</v>
      </c>
      <c r="R57" s="1">
        <v>1</v>
      </c>
      <c r="S57" s="1">
        <v>9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4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21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0.1</v>
      </c>
      <c r="AT57" s="1">
        <v>0</v>
      </c>
      <c r="AU57" s="1">
        <v>38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0.1</v>
      </c>
      <c r="BC57" s="1">
        <v>0</v>
      </c>
      <c r="BD57" s="1">
        <v>0.1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  <c r="BM57" s="1">
        <v>4</v>
      </c>
      <c r="BN57" s="2">
        <f t="shared" si="3"/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10</v>
      </c>
      <c r="CT57" s="1">
        <v>0</v>
      </c>
      <c r="CU57" s="1">
        <v>0</v>
      </c>
      <c r="CV57" s="1">
        <v>0</v>
      </c>
      <c r="CW57" s="1">
        <v>8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9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1</v>
      </c>
      <c r="DP57" s="1">
        <v>0</v>
      </c>
      <c r="DQ57" s="1">
        <v>0</v>
      </c>
      <c r="DR57" s="1">
        <v>8</v>
      </c>
      <c r="DS57" s="1">
        <v>0.1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3">
        <v>10</v>
      </c>
      <c r="DZ57" s="3">
        <v>3</v>
      </c>
      <c r="EA57" s="3">
        <v>0</v>
      </c>
      <c r="EB57" s="3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0.1</v>
      </c>
      <c r="EI57" s="1">
        <v>0</v>
      </c>
      <c r="EJ57" s="1">
        <v>0</v>
      </c>
      <c r="EK57" s="1">
        <v>0</v>
      </c>
      <c r="EL57" s="1">
        <v>1</v>
      </c>
      <c r="EM57" s="1">
        <v>0</v>
      </c>
      <c r="EN57" s="1">
        <v>0</v>
      </c>
      <c r="EO57" s="1">
        <v>0</v>
      </c>
      <c r="EP57" s="1">
        <v>1</v>
      </c>
      <c r="ET57" s="4"/>
    </row>
    <row r="58" spans="1:150" x14ac:dyDescent="0.3">
      <c r="A58" s="1" t="s">
        <v>161</v>
      </c>
      <c r="B58">
        <v>2019</v>
      </c>
      <c r="C58" s="1" t="s">
        <v>162</v>
      </c>
      <c r="D58" s="1">
        <v>7</v>
      </c>
      <c r="E58" s="1">
        <v>0</v>
      </c>
      <c r="F58" s="1">
        <v>0.1</v>
      </c>
      <c r="G58" s="1">
        <v>0</v>
      </c>
      <c r="H58" s="2">
        <f t="shared" si="4"/>
        <v>0</v>
      </c>
      <c r="I58" s="2">
        <f t="shared" si="1"/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2">
        <f t="shared" si="2"/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0.1</v>
      </c>
      <c r="AS58" s="1">
        <v>0.1</v>
      </c>
      <c r="AT58" s="1">
        <v>0</v>
      </c>
      <c r="AU58" s="1">
        <v>75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10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1</v>
      </c>
      <c r="BL58" s="1">
        <v>0</v>
      </c>
      <c r="BM58" s="1">
        <v>0</v>
      </c>
      <c r="BN58" s="2">
        <f t="shared" si="3"/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3</v>
      </c>
      <c r="CT58" s="1">
        <v>0</v>
      </c>
      <c r="CU58" s="1">
        <v>0</v>
      </c>
      <c r="CV58" s="1">
        <v>0</v>
      </c>
      <c r="CW58" s="1">
        <v>30</v>
      </c>
      <c r="CX58" s="1">
        <v>0</v>
      </c>
      <c r="CY58" s="1">
        <v>0</v>
      </c>
      <c r="CZ58" s="1">
        <v>0.1</v>
      </c>
      <c r="DA58" s="1">
        <v>0</v>
      </c>
      <c r="DB58" s="1">
        <v>0</v>
      </c>
      <c r="DC58" s="1">
        <v>17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1</v>
      </c>
      <c r="DK58" s="1">
        <v>0</v>
      </c>
      <c r="DL58" s="1">
        <v>0</v>
      </c>
      <c r="DM58" s="1">
        <v>0</v>
      </c>
      <c r="DN58" s="1">
        <v>0</v>
      </c>
      <c r="DO58" s="1">
        <v>1</v>
      </c>
      <c r="DP58" s="1">
        <v>0</v>
      </c>
      <c r="DQ58" s="1">
        <v>0</v>
      </c>
      <c r="DR58" s="1">
        <v>10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3">
        <v>16</v>
      </c>
      <c r="DZ58" s="3">
        <v>16</v>
      </c>
      <c r="EA58" s="3">
        <v>0</v>
      </c>
      <c r="EB58" s="3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11</v>
      </c>
      <c r="ET58" s="4"/>
    </row>
    <row r="59" spans="1:150" x14ac:dyDescent="0.3">
      <c r="A59" s="1" t="s">
        <v>161</v>
      </c>
      <c r="B59">
        <v>2019</v>
      </c>
      <c r="C59" s="1" t="s">
        <v>162</v>
      </c>
      <c r="D59" s="1">
        <v>8</v>
      </c>
      <c r="E59" s="1">
        <v>0</v>
      </c>
      <c r="F59" s="1">
        <v>0</v>
      </c>
      <c r="G59" s="1">
        <v>0</v>
      </c>
      <c r="H59" s="2">
        <f t="shared" si="4"/>
        <v>0</v>
      </c>
      <c r="I59" s="2">
        <f t="shared" si="1"/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2">
        <f t="shared" si="2"/>
        <v>0</v>
      </c>
      <c r="Q59" s="1">
        <v>0</v>
      </c>
      <c r="R59" s="1">
        <v>0</v>
      </c>
      <c r="S59" s="1">
        <v>8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22</v>
      </c>
      <c r="AJ59" s="1">
        <v>4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0.1</v>
      </c>
      <c r="AT59" s="1">
        <v>0</v>
      </c>
      <c r="AU59" s="1">
        <v>76</v>
      </c>
      <c r="AV59" s="1">
        <v>0</v>
      </c>
      <c r="AW59" s="1">
        <v>1</v>
      </c>
      <c r="AX59" s="1">
        <v>0</v>
      </c>
      <c r="AY59" s="1">
        <v>0</v>
      </c>
      <c r="AZ59" s="1">
        <v>0</v>
      </c>
      <c r="BA59" s="1">
        <v>0</v>
      </c>
      <c r="BB59" s="1">
        <v>0.1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2">
        <f t="shared" si="3"/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2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10</v>
      </c>
      <c r="CT59" s="1">
        <v>0</v>
      </c>
      <c r="CU59" s="1">
        <v>0</v>
      </c>
      <c r="CV59" s="1">
        <v>0</v>
      </c>
      <c r="CW59" s="1">
        <v>15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4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1</v>
      </c>
      <c r="DP59" s="1">
        <v>0</v>
      </c>
      <c r="DQ59" s="1">
        <v>0</v>
      </c>
      <c r="DR59" s="1">
        <v>18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3">
        <v>90</v>
      </c>
      <c r="DZ59" s="3">
        <v>2</v>
      </c>
      <c r="EA59" s="3">
        <v>0</v>
      </c>
      <c r="EB59" s="3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1</v>
      </c>
      <c r="EM59" s="1">
        <v>0</v>
      </c>
      <c r="EN59" s="1">
        <v>0</v>
      </c>
      <c r="EO59" s="1">
        <v>0</v>
      </c>
      <c r="EP59" s="1">
        <v>0</v>
      </c>
      <c r="ET59" s="4"/>
    </row>
    <row r="60" spans="1:150" x14ac:dyDescent="0.3">
      <c r="A60" s="1" t="s">
        <v>161</v>
      </c>
      <c r="B60">
        <v>2019</v>
      </c>
      <c r="C60" s="1" t="s">
        <v>162</v>
      </c>
      <c r="D60" s="1">
        <v>9</v>
      </c>
      <c r="E60" s="1">
        <v>0</v>
      </c>
      <c r="F60" s="1">
        <v>0</v>
      </c>
      <c r="G60" s="1">
        <v>0</v>
      </c>
      <c r="H60" s="2">
        <f t="shared" si="4"/>
        <v>0</v>
      </c>
      <c r="I60" s="2">
        <f t="shared" si="1"/>
        <v>1</v>
      </c>
      <c r="J60" s="1">
        <v>0</v>
      </c>
      <c r="K60" s="1">
        <v>0</v>
      </c>
      <c r="L60" s="1">
        <v>0</v>
      </c>
      <c r="M60" s="1">
        <v>0</v>
      </c>
      <c r="N60" s="1">
        <v>3</v>
      </c>
      <c r="O60" s="1">
        <v>0</v>
      </c>
      <c r="P60" s="2">
        <f t="shared" si="2"/>
        <v>0.1</v>
      </c>
      <c r="Q60" s="1">
        <v>0</v>
      </c>
      <c r="R60" s="1">
        <v>0.1</v>
      </c>
      <c r="S60" s="1">
        <v>5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2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8</v>
      </c>
      <c r="AH60" s="1">
        <v>0</v>
      </c>
      <c r="AI60" s="1">
        <v>38</v>
      </c>
      <c r="AJ60" s="1">
        <v>3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1</v>
      </c>
      <c r="AQ60" s="1">
        <v>0</v>
      </c>
      <c r="AR60" s="1">
        <v>0.1</v>
      </c>
      <c r="AS60" s="1">
        <v>0</v>
      </c>
      <c r="AT60" s="1">
        <v>0</v>
      </c>
      <c r="AU60" s="1">
        <v>85</v>
      </c>
      <c r="AV60" s="1">
        <v>0.1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2">
        <f t="shared" si="3"/>
        <v>0.2</v>
      </c>
      <c r="BO60" s="1">
        <v>0.1</v>
      </c>
      <c r="BP60" s="1">
        <v>0</v>
      </c>
      <c r="BQ60" s="1">
        <v>0</v>
      </c>
      <c r="BR60" s="1">
        <v>0</v>
      </c>
      <c r="BS60" s="1">
        <v>0.1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1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0.1</v>
      </c>
      <c r="CQ60" s="1">
        <v>1</v>
      </c>
      <c r="CR60" s="1">
        <v>0</v>
      </c>
      <c r="CS60" s="1">
        <v>8</v>
      </c>
      <c r="CT60" s="1">
        <v>0</v>
      </c>
      <c r="CU60" s="1">
        <v>0</v>
      </c>
      <c r="CV60" s="1">
        <v>0</v>
      </c>
      <c r="CW60" s="1">
        <v>12</v>
      </c>
      <c r="CX60" s="1">
        <v>0</v>
      </c>
      <c r="CY60" s="1">
        <v>0</v>
      </c>
      <c r="CZ60" s="1">
        <v>0.1</v>
      </c>
      <c r="DA60" s="1">
        <v>0</v>
      </c>
      <c r="DB60" s="1">
        <v>0</v>
      </c>
      <c r="DC60" s="1">
        <v>0.1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7</v>
      </c>
      <c r="DS60" s="1">
        <v>0</v>
      </c>
      <c r="DT60" s="1">
        <v>0</v>
      </c>
      <c r="DU60" s="1">
        <v>0.1</v>
      </c>
      <c r="DV60" s="1">
        <v>0.1</v>
      </c>
      <c r="DW60" s="1">
        <v>0</v>
      </c>
      <c r="DX60" s="1">
        <v>0</v>
      </c>
      <c r="DY60" s="3">
        <v>9</v>
      </c>
      <c r="DZ60" s="3">
        <v>1</v>
      </c>
      <c r="EA60" s="3">
        <v>0</v>
      </c>
      <c r="EB60" s="3">
        <v>1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1</v>
      </c>
      <c r="EM60" s="1">
        <v>0</v>
      </c>
      <c r="EN60" s="1">
        <v>0</v>
      </c>
      <c r="EO60" s="1">
        <v>0</v>
      </c>
      <c r="EP60" s="1">
        <v>1</v>
      </c>
      <c r="ET60" s="4"/>
    </row>
    <row r="61" spans="1:150" x14ac:dyDescent="0.3">
      <c r="A61" s="1" t="s">
        <v>161</v>
      </c>
      <c r="B61">
        <v>2019</v>
      </c>
      <c r="C61" s="1" t="s">
        <v>162</v>
      </c>
      <c r="D61" s="1">
        <v>10</v>
      </c>
      <c r="E61" s="1">
        <v>0</v>
      </c>
      <c r="F61" s="1">
        <v>0</v>
      </c>
      <c r="G61" s="1">
        <v>0</v>
      </c>
      <c r="H61" s="2">
        <f t="shared" si="4"/>
        <v>0</v>
      </c>
      <c r="I61" s="2">
        <f t="shared" si="1"/>
        <v>1.1000000000000001</v>
      </c>
      <c r="J61" s="1">
        <v>0</v>
      </c>
      <c r="K61" s="1">
        <v>0</v>
      </c>
      <c r="L61" s="1">
        <v>0</v>
      </c>
      <c r="M61" s="1">
        <v>0.1</v>
      </c>
      <c r="N61" s="1">
        <v>0</v>
      </c>
      <c r="O61" s="1">
        <v>0.1</v>
      </c>
      <c r="P61" s="2">
        <f t="shared" si="2"/>
        <v>1</v>
      </c>
      <c r="Q61" s="1">
        <v>0</v>
      </c>
      <c r="R61" s="1">
        <v>1</v>
      </c>
      <c r="S61" s="1">
        <v>0.1</v>
      </c>
      <c r="T61" s="1">
        <v>0</v>
      </c>
      <c r="U61" s="1">
        <v>0</v>
      </c>
      <c r="V61" s="1">
        <v>0</v>
      </c>
      <c r="W61" s="1">
        <v>0.1</v>
      </c>
      <c r="X61" s="1">
        <v>0</v>
      </c>
      <c r="Y61" s="1">
        <v>0</v>
      </c>
      <c r="Z61" s="1">
        <v>0</v>
      </c>
      <c r="AA61" s="1">
        <v>12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18</v>
      </c>
      <c r="AH61" s="1">
        <v>0</v>
      </c>
      <c r="AI61" s="1">
        <v>44</v>
      </c>
      <c r="AJ61" s="1">
        <v>10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0.1</v>
      </c>
      <c r="AW61" s="1">
        <v>0</v>
      </c>
      <c r="AX61" s="1">
        <v>0</v>
      </c>
      <c r="AY61" s="1">
        <v>1</v>
      </c>
      <c r="AZ61" s="1">
        <v>0</v>
      </c>
      <c r="BA61" s="1">
        <v>0</v>
      </c>
      <c r="BB61" s="1">
        <v>0.1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18</v>
      </c>
      <c r="BL61" s="1">
        <v>0</v>
      </c>
      <c r="BM61" s="1">
        <v>0</v>
      </c>
      <c r="BN61" s="2">
        <f t="shared" si="3"/>
        <v>0.1</v>
      </c>
      <c r="BO61" s="1">
        <v>0</v>
      </c>
      <c r="BP61" s="1">
        <v>0</v>
      </c>
      <c r="BQ61" s="1">
        <v>0</v>
      </c>
      <c r="BR61" s="1">
        <v>0</v>
      </c>
      <c r="BS61" s="1">
        <v>0.1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3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1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0.1</v>
      </c>
      <c r="CR61" s="1">
        <v>0</v>
      </c>
      <c r="CS61" s="1">
        <v>1</v>
      </c>
      <c r="CT61" s="1">
        <v>0</v>
      </c>
      <c r="CU61" s="1">
        <v>0</v>
      </c>
      <c r="CV61" s="1">
        <v>0</v>
      </c>
      <c r="CW61" s="1">
        <v>8</v>
      </c>
      <c r="CX61" s="1">
        <v>0</v>
      </c>
      <c r="CY61" s="1">
        <v>0</v>
      </c>
      <c r="CZ61" s="1">
        <v>0.1</v>
      </c>
      <c r="DA61" s="1">
        <v>0</v>
      </c>
      <c r="DB61" s="1">
        <v>0</v>
      </c>
      <c r="DC61" s="1">
        <v>2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5</v>
      </c>
      <c r="DS61" s="1">
        <v>0.1</v>
      </c>
      <c r="DT61" s="1">
        <v>0</v>
      </c>
      <c r="DU61" s="1">
        <v>0</v>
      </c>
      <c r="DV61" s="1">
        <v>0.1</v>
      </c>
      <c r="DW61" s="1">
        <v>0</v>
      </c>
      <c r="DX61" s="1">
        <v>0</v>
      </c>
      <c r="DY61" s="3">
        <v>10</v>
      </c>
      <c r="DZ61" s="3">
        <v>0</v>
      </c>
      <c r="EA61" s="3">
        <v>0</v>
      </c>
      <c r="EB61" s="3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1</v>
      </c>
      <c r="EM61" s="1">
        <v>0</v>
      </c>
      <c r="EN61" s="1">
        <v>0.1</v>
      </c>
      <c r="EO61" s="1">
        <v>0</v>
      </c>
      <c r="EP61" s="1">
        <v>0.1</v>
      </c>
      <c r="ET61" s="4"/>
    </row>
    <row r="62" spans="1:150" x14ac:dyDescent="0.3">
      <c r="A62" s="1" t="s">
        <v>164</v>
      </c>
      <c r="B62">
        <v>2013</v>
      </c>
      <c r="C62" s="1" t="s">
        <v>162</v>
      </c>
      <c r="D62" s="1">
        <v>1</v>
      </c>
      <c r="E62" s="1">
        <v>0</v>
      </c>
      <c r="F62" s="1">
        <v>0</v>
      </c>
      <c r="G62" s="1">
        <v>0</v>
      </c>
      <c r="H62" s="2">
        <f t="shared" si="4"/>
        <v>1.2000000000000002</v>
      </c>
      <c r="I62" s="2">
        <f t="shared" si="1"/>
        <v>2</v>
      </c>
      <c r="J62" s="1">
        <v>0</v>
      </c>
      <c r="K62" s="1">
        <v>2</v>
      </c>
      <c r="L62" s="1">
        <v>0</v>
      </c>
      <c r="M62" s="1">
        <v>0</v>
      </c>
      <c r="N62" s="1">
        <v>4</v>
      </c>
      <c r="O62" s="1">
        <v>2</v>
      </c>
      <c r="P62" s="2">
        <f t="shared" si="2"/>
        <v>3</v>
      </c>
      <c r="Q62" s="1">
        <v>0</v>
      </c>
      <c r="R62" s="1">
        <v>3</v>
      </c>
      <c r="S62" s="1">
        <v>3</v>
      </c>
      <c r="T62" s="1">
        <v>0</v>
      </c>
      <c r="U62" s="1">
        <v>0</v>
      </c>
      <c r="V62" s="1">
        <v>0</v>
      </c>
      <c r="W62" s="1">
        <v>0</v>
      </c>
      <c r="X62" s="1">
        <v>2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63</v>
      </c>
      <c r="AH62" s="1">
        <v>0</v>
      </c>
      <c r="AI62" s="1">
        <v>0</v>
      </c>
      <c r="AJ62" s="1">
        <v>5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2</v>
      </c>
      <c r="AQ62" s="1">
        <v>0</v>
      </c>
      <c r="AR62" s="1">
        <v>0</v>
      </c>
      <c r="AS62" s="1">
        <v>0.1</v>
      </c>
      <c r="AT62" s="1">
        <v>0</v>
      </c>
      <c r="AU62" s="1">
        <v>63</v>
      </c>
      <c r="AV62" s="1">
        <v>0</v>
      </c>
      <c r="AW62" s="1">
        <v>2</v>
      </c>
      <c r="AX62" s="1">
        <v>0</v>
      </c>
      <c r="AY62" s="1">
        <v>0</v>
      </c>
      <c r="AZ62" s="1">
        <v>0</v>
      </c>
      <c r="BA62" s="1">
        <v>0</v>
      </c>
      <c r="BB62" s="1">
        <v>0.1</v>
      </c>
      <c r="BC62" s="1">
        <v>0.1</v>
      </c>
      <c r="BD62" s="1">
        <v>0</v>
      </c>
      <c r="BE62" s="1">
        <v>0</v>
      </c>
      <c r="BF62" s="1">
        <v>1</v>
      </c>
      <c r="BG62" s="1">
        <v>0</v>
      </c>
      <c r="BH62" s="1">
        <v>0</v>
      </c>
      <c r="BI62" s="1">
        <v>0</v>
      </c>
      <c r="BJ62" s="1">
        <v>0</v>
      </c>
      <c r="BK62" s="1">
        <v>4</v>
      </c>
      <c r="BL62" s="1">
        <v>0</v>
      </c>
      <c r="BM62" s="1">
        <v>0</v>
      </c>
      <c r="BN62" s="2">
        <f t="shared" si="3"/>
        <v>0.1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0.1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1</v>
      </c>
      <c r="CC62" s="1">
        <v>0</v>
      </c>
      <c r="CD62" s="1">
        <v>0</v>
      </c>
      <c r="CE62" s="1">
        <v>4</v>
      </c>
      <c r="CF62" s="1">
        <v>0</v>
      </c>
      <c r="CG62" s="1">
        <v>16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0.1</v>
      </c>
      <c r="CQ62" s="1">
        <v>0.1</v>
      </c>
      <c r="CR62" s="1">
        <v>0</v>
      </c>
      <c r="CS62" s="1">
        <v>10</v>
      </c>
      <c r="CT62" s="1">
        <v>0</v>
      </c>
      <c r="CU62" s="1">
        <v>1</v>
      </c>
      <c r="CV62" s="1">
        <v>0</v>
      </c>
      <c r="CW62" s="1">
        <v>2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4</v>
      </c>
      <c r="DD62" s="1">
        <v>1</v>
      </c>
      <c r="DE62" s="1">
        <v>0</v>
      </c>
      <c r="DF62" s="1">
        <v>1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0.1</v>
      </c>
      <c r="DO62" s="1">
        <v>0</v>
      </c>
      <c r="DP62" s="1">
        <v>0</v>
      </c>
      <c r="DQ62" s="1">
        <v>0</v>
      </c>
      <c r="DR62" s="1">
        <v>15</v>
      </c>
      <c r="DS62" s="1">
        <v>0.1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3">
        <v>20</v>
      </c>
      <c r="DZ62" s="10">
        <v>4</v>
      </c>
      <c r="EA62" s="10">
        <v>9</v>
      </c>
      <c r="EB62" s="10">
        <v>11</v>
      </c>
      <c r="EC62" s="1">
        <v>0</v>
      </c>
      <c r="ED62" s="1">
        <v>1</v>
      </c>
      <c r="EE62" s="1">
        <v>0</v>
      </c>
      <c r="EF62" s="1">
        <v>0</v>
      </c>
      <c r="EG62" s="1">
        <v>0.1</v>
      </c>
      <c r="EH62" s="1">
        <v>0</v>
      </c>
      <c r="EI62" s="1">
        <v>0</v>
      </c>
      <c r="EJ62" s="1">
        <v>0</v>
      </c>
      <c r="EK62" s="1">
        <v>1</v>
      </c>
      <c r="EL62" s="1">
        <v>1</v>
      </c>
      <c r="EM62" s="1">
        <v>0.1</v>
      </c>
      <c r="EN62" s="1">
        <v>1</v>
      </c>
      <c r="EO62" s="1">
        <v>0</v>
      </c>
      <c r="EP62" s="1">
        <v>3</v>
      </c>
      <c r="ET62" s="4"/>
    </row>
    <row r="63" spans="1:150" x14ac:dyDescent="0.3">
      <c r="A63" s="1" t="s">
        <v>164</v>
      </c>
      <c r="B63">
        <v>2013</v>
      </c>
      <c r="C63" s="1" t="s">
        <v>162</v>
      </c>
      <c r="D63" s="1">
        <v>2</v>
      </c>
      <c r="E63" s="1">
        <v>0</v>
      </c>
      <c r="F63" s="1">
        <v>0</v>
      </c>
      <c r="G63" s="1">
        <v>0</v>
      </c>
      <c r="H63" s="2">
        <f t="shared" si="4"/>
        <v>0.2</v>
      </c>
      <c r="I63" s="2">
        <f t="shared" si="1"/>
        <v>0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0</v>
      </c>
      <c r="P63" s="2">
        <f t="shared" si="2"/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0</v>
      </c>
      <c r="Z63" s="1">
        <v>0</v>
      </c>
      <c r="AA63" s="1">
        <v>0</v>
      </c>
      <c r="AB63" s="1">
        <v>0</v>
      </c>
      <c r="AC63" s="1">
        <v>1</v>
      </c>
      <c r="AD63" s="1">
        <v>0</v>
      </c>
      <c r="AE63" s="1">
        <v>0</v>
      </c>
      <c r="AF63" s="1">
        <v>0</v>
      </c>
      <c r="AG63" s="1">
        <v>73</v>
      </c>
      <c r="AH63" s="1">
        <v>0</v>
      </c>
      <c r="AI63" s="1">
        <v>0</v>
      </c>
      <c r="AJ63" s="1">
        <v>6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0.1</v>
      </c>
      <c r="AQ63" s="1">
        <v>0</v>
      </c>
      <c r="AR63" s="1">
        <v>0</v>
      </c>
      <c r="AS63" s="1">
        <v>0.1</v>
      </c>
      <c r="AT63" s="1">
        <v>0</v>
      </c>
      <c r="AU63" s="1">
        <v>85</v>
      </c>
      <c r="AV63" s="1">
        <v>0</v>
      </c>
      <c r="AW63" s="1">
        <v>0</v>
      </c>
      <c r="AX63" s="1">
        <v>0</v>
      </c>
      <c r="AY63" s="1">
        <v>2</v>
      </c>
      <c r="AZ63" s="1">
        <v>0</v>
      </c>
      <c r="BA63" s="1">
        <v>0</v>
      </c>
      <c r="BB63" s="1">
        <v>0.1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1</v>
      </c>
      <c r="BI63" s="1">
        <v>0</v>
      </c>
      <c r="BJ63" s="1">
        <v>0</v>
      </c>
      <c r="BK63" s="1">
        <v>0</v>
      </c>
      <c r="BL63" s="1">
        <v>0</v>
      </c>
      <c r="BM63" s="1">
        <v>3</v>
      </c>
      <c r="BN63" s="2">
        <f t="shared" si="3"/>
        <v>0.2</v>
      </c>
      <c r="BO63" s="1">
        <v>0</v>
      </c>
      <c r="BP63" s="1">
        <v>0.1</v>
      </c>
      <c r="BQ63" s="1">
        <v>0</v>
      </c>
      <c r="BR63" s="1">
        <v>0</v>
      </c>
      <c r="BS63" s="1">
        <v>0</v>
      </c>
      <c r="BT63" s="1">
        <v>0</v>
      </c>
      <c r="BU63" s="1">
        <v>0.1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8</v>
      </c>
      <c r="CC63" s="1">
        <v>0</v>
      </c>
      <c r="CD63" s="1">
        <v>0</v>
      </c>
      <c r="CE63" s="1">
        <v>0</v>
      </c>
      <c r="CF63" s="1">
        <v>0</v>
      </c>
      <c r="CG63" s="1">
        <v>5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0.1</v>
      </c>
      <c r="CQ63" s="1">
        <v>0</v>
      </c>
      <c r="CR63" s="1">
        <v>0</v>
      </c>
      <c r="CS63" s="1">
        <v>6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4</v>
      </c>
      <c r="DD63" s="1">
        <v>2</v>
      </c>
      <c r="DE63" s="1">
        <v>0</v>
      </c>
      <c r="DF63" s="1">
        <v>6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0.1</v>
      </c>
      <c r="DO63" s="1">
        <v>0</v>
      </c>
      <c r="DP63" s="1">
        <v>0</v>
      </c>
      <c r="DQ63" s="1">
        <v>0</v>
      </c>
      <c r="DR63" s="1">
        <v>12</v>
      </c>
      <c r="DS63" s="1">
        <v>0</v>
      </c>
      <c r="DT63" s="1">
        <v>0</v>
      </c>
      <c r="DU63" s="1">
        <v>0.1</v>
      </c>
      <c r="DV63" s="1">
        <v>0</v>
      </c>
      <c r="DW63" s="1">
        <v>0</v>
      </c>
      <c r="DX63" s="1">
        <v>0</v>
      </c>
      <c r="DY63" s="3">
        <v>22</v>
      </c>
      <c r="DZ63" s="10">
        <v>5</v>
      </c>
      <c r="EA63" s="10">
        <v>7</v>
      </c>
      <c r="EB63" s="10">
        <v>3</v>
      </c>
      <c r="EC63" s="1">
        <v>1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0.1</v>
      </c>
      <c r="EL63" s="1">
        <v>0</v>
      </c>
      <c r="EM63" s="1">
        <v>0.1</v>
      </c>
      <c r="EN63" s="1">
        <v>0</v>
      </c>
      <c r="EO63" s="1">
        <v>0</v>
      </c>
      <c r="EP63" s="1">
        <v>4</v>
      </c>
      <c r="ET63" s="4"/>
    </row>
    <row r="64" spans="1:150" x14ac:dyDescent="0.3">
      <c r="A64" s="1" t="s">
        <v>164</v>
      </c>
      <c r="B64">
        <v>2013</v>
      </c>
      <c r="C64" s="1" t="s">
        <v>162</v>
      </c>
      <c r="D64" s="1">
        <v>3</v>
      </c>
      <c r="E64" s="1">
        <v>0</v>
      </c>
      <c r="F64" s="1">
        <v>0</v>
      </c>
      <c r="G64" s="1">
        <v>0.1</v>
      </c>
      <c r="H64" s="2">
        <f t="shared" si="4"/>
        <v>1.1000000000000001</v>
      </c>
      <c r="I64" s="2">
        <f t="shared" si="1"/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2">
        <f t="shared" si="2"/>
        <v>0.1</v>
      </c>
      <c r="Q64" s="1">
        <v>0</v>
      </c>
      <c r="R64" s="1">
        <v>0.1</v>
      </c>
      <c r="S64" s="1">
        <v>0.1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0.1</v>
      </c>
      <c r="AG64" s="1">
        <v>82</v>
      </c>
      <c r="AH64" s="1">
        <v>0</v>
      </c>
      <c r="AI64" s="1">
        <v>0</v>
      </c>
      <c r="AJ64" s="1">
        <v>10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1</v>
      </c>
      <c r="AU64" s="1">
        <v>86</v>
      </c>
      <c r="AV64" s="1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0.1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1</v>
      </c>
      <c r="BI64" s="1">
        <v>2</v>
      </c>
      <c r="BJ64" s="1">
        <v>0</v>
      </c>
      <c r="BK64" s="1">
        <v>0</v>
      </c>
      <c r="BL64" s="1">
        <v>0</v>
      </c>
      <c r="BM64" s="1">
        <v>0</v>
      </c>
      <c r="BN64" s="2">
        <f t="shared" si="3"/>
        <v>0.2</v>
      </c>
      <c r="BO64" s="1">
        <v>0.1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0.1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1</v>
      </c>
      <c r="CC64" s="1">
        <v>0</v>
      </c>
      <c r="CD64" s="1">
        <v>0</v>
      </c>
      <c r="CE64" s="1">
        <v>1</v>
      </c>
      <c r="CF64" s="1">
        <v>0</v>
      </c>
      <c r="CG64" s="1">
        <v>1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3</v>
      </c>
      <c r="CS64" s="1">
        <v>9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3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0.1</v>
      </c>
      <c r="DO64" s="1">
        <v>0</v>
      </c>
      <c r="DP64" s="1">
        <v>0.1</v>
      </c>
      <c r="DQ64" s="1">
        <v>0</v>
      </c>
      <c r="DR64" s="1">
        <v>23</v>
      </c>
      <c r="DS64" s="1">
        <v>0.1</v>
      </c>
      <c r="DT64" s="1">
        <v>0</v>
      </c>
      <c r="DU64" s="1">
        <v>0.1</v>
      </c>
      <c r="DV64" s="1">
        <v>0</v>
      </c>
      <c r="DW64" s="1">
        <v>0</v>
      </c>
      <c r="DX64" s="1">
        <v>0</v>
      </c>
      <c r="DY64" s="3">
        <v>8</v>
      </c>
      <c r="DZ64" s="10">
        <v>0</v>
      </c>
      <c r="EA64" s="10">
        <v>8</v>
      </c>
      <c r="EB64" s="10">
        <v>8</v>
      </c>
      <c r="EC64" s="1">
        <v>0</v>
      </c>
      <c r="ED64" s="1">
        <v>1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1</v>
      </c>
      <c r="EL64" s="1">
        <v>0</v>
      </c>
      <c r="EM64" s="1">
        <v>0.1</v>
      </c>
      <c r="EN64" s="1">
        <v>0</v>
      </c>
      <c r="EO64" s="1">
        <v>0</v>
      </c>
      <c r="EP64" s="1">
        <v>1</v>
      </c>
      <c r="ET64" s="4"/>
    </row>
    <row r="65" spans="1:150" x14ac:dyDescent="0.3">
      <c r="A65" s="1" t="s">
        <v>164</v>
      </c>
      <c r="B65">
        <v>2013</v>
      </c>
      <c r="C65" s="1" t="s">
        <v>162</v>
      </c>
      <c r="D65" s="1">
        <v>4</v>
      </c>
      <c r="E65" s="1">
        <v>0</v>
      </c>
      <c r="F65" s="1">
        <v>0</v>
      </c>
      <c r="G65" s="1">
        <v>1</v>
      </c>
      <c r="H65" s="2">
        <f t="shared" si="4"/>
        <v>7</v>
      </c>
      <c r="I65" s="2">
        <f t="shared" si="1"/>
        <v>0</v>
      </c>
      <c r="J65" s="1">
        <v>1</v>
      </c>
      <c r="K65" s="1">
        <v>0</v>
      </c>
      <c r="L65" s="1">
        <v>0</v>
      </c>
      <c r="M65" s="1">
        <v>0</v>
      </c>
      <c r="N65" s="1">
        <v>1</v>
      </c>
      <c r="O65" s="1">
        <v>9</v>
      </c>
      <c r="P65" s="2">
        <f t="shared" si="2"/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15</v>
      </c>
      <c r="AH65" s="1">
        <v>0</v>
      </c>
      <c r="AI65" s="1">
        <v>0</v>
      </c>
      <c r="AJ65" s="1">
        <v>86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0.1</v>
      </c>
      <c r="AT65" s="1">
        <v>0</v>
      </c>
      <c r="AU65" s="1">
        <v>27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0.1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2">
        <f t="shared" si="3"/>
        <v>0.2</v>
      </c>
      <c r="BO65" s="1">
        <v>0</v>
      </c>
      <c r="BP65" s="1">
        <v>0.1</v>
      </c>
      <c r="BQ65" s="1">
        <v>0</v>
      </c>
      <c r="BR65" s="1">
        <v>0</v>
      </c>
      <c r="BS65" s="1">
        <v>0</v>
      </c>
      <c r="BT65" s="1">
        <v>0</v>
      </c>
      <c r="BU65" s="1">
        <v>0.1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12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22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0.1</v>
      </c>
      <c r="DB65" s="1">
        <v>0</v>
      </c>
      <c r="DC65" s="1">
        <v>1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1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0.1</v>
      </c>
      <c r="DV65" s="1">
        <v>0</v>
      </c>
      <c r="DW65" s="1">
        <v>0</v>
      </c>
      <c r="DX65" s="1">
        <v>0</v>
      </c>
      <c r="DY65" s="3">
        <v>10</v>
      </c>
      <c r="DZ65" s="10">
        <v>2</v>
      </c>
      <c r="EA65" s="10">
        <v>1</v>
      </c>
      <c r="EB65" s="10">
        <v>3</v>
      </c>
      <c r="EC65" s="1">
        <v>0</v>
      </c>
      <c r="ED65" s="1">
        <v>1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7</v>
      </c>
      <c r="EL65" s="1">
        <v>0</v>
      </c>
      <c r="EM65" s="1">
        <v>0</v>
      </c>
      <c r="EN65" s="1">
        <v>0</v>
      </c>
      <c r="EO65" s="1">
        <v>0</v>
      </c>
      <c r="EP65" s="1">
        <v>1</v>
      </c>
      <c r="ET65" s="4"/>
    </row>
    <row r="66" spans="1:150" x14ac:dyDescent="0.3">
      <c r="A66" s="1" t="s">
        <v>164</v>
      </c>
      <c r="B66">
        <v>2013</v>
      </c>
      <c r="C66" s="1" t="s">
        <v>162</v>
      </c>
      <c r="D66" s="1">
        <v>5</v>
      </c>
      <c r="E66" s="1">
        <v>0</v>
      </c>
      <c r="F66" s="1">
        <v>0</v>
      </c>
      <c r="G66" s="1">
        <v>0</v>
      </c>
      <c r="H66" s="2">
        <f t="shared" si="4"/>
        <v>3.1</v>
      </c>
      <c r="I66" s="2">
        <f t="shared" si="1"/>
        <v>1</v>
      </c>
      <c r="J66" s="1">
        <v>1</v>
      </c>
      <c r="K66" s="1">
        <v>0</v>
      </c>
      <c r="L66" s="1">
        <v>0</v>
      </c>
      <c r="M66" s="1">
        <v>0</v>
      </c>
      <c r="N66" s="1">
        <v>1</v>
      </c>
      <c r="O66" s="1">
        <v>1</v>
      </c>
      <c r="P66" s="2">
        <f t="shared" si="2"/>
        <v>0.1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35</v>
      </c>
      <c r="AH66" s="1">
        <v>0</v>
      </c>
      <c r="AI66" s="1">
        <v>0</v>
      </c>
      <c r="AJ66" s="1">
        <v>34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0.1</v>
      </c>
      <c r="AT66" s="1">
        <v>1</v>
      </c>
      <c r="AU66" s="1">
        <v>24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2">
        <f t="shared" si="3"/>
        <v>1.1000000000000001</v>
      </c>
      <c r="BO66" s="1">
        <v>0.1</v>
      </c>
      <c r="BP66" s="1">
        <v>1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51</v>
      </c>
      <c r="CF66" s="1">
        <v>0</v>
      </c>
      <c r="CG66" s="1">
        <v>6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0.1</v>
      </c>
      <c r="CQ66" s="1">
        <v>0</v>
      </c>
      <c r="CR66" s="1">
        <v>0</v>
      </c>
      <c r="CS66" s="1">
        <v>30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7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0.1</v>
      </c>
      <c r="DO66" s="1">
        <v>0</v>
      </c>
      <c r="DP66" s="1">
        <v>0</v>
      </c>
      <c r="DQ66" s="1">
        <v>0</v>
      </c>
      <c r="DR66" s="1">
        <v>2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3">
        <v>5</v>
      </c>
      <c r="DZ66" s="10">
        <v>0</v>
      </c>
      <c r="EA66" s="10">
        <v>2</v>
      </c>
      <c r="EB66" s="10">
        <v>6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0.1</v>
      </c>
      <c r="EI66" s="1">
        <v>0</v>
      </c>
      <c r="EJ66" s="1">
        <v>1</v>
      </c>
      <c r="EK66" s="1">
        <v>2</v>
      </c>
      <c r="EL66" s="1">
        <v>1</v>
      </c>
      <c r="EM66" s="1">
        <v>0</v>
      </c>
      <c r="EN66" s="1">
        <v>0</v>
      </c>
      <c r="EO66" s="1">
        <v>0</v>
      </c>
      <c r="EP66" s="1">
        <v>1</v>
      </c>
      <c r="ET66" s="4"/>
    </row>
    <row r="67" spans="1:150" x14ac:dyDescent="0.3">
      <c r="A67" s="1" t="s">
        <v>164</v>
      </c>
      <c r="B67">
        <v>2013</v>
      </c>
      <c r="C67" s="1" t="s">
        <v>162</v>
      </c>
      <c r="D67" s="1">
        <v>6</v>
      </c>
      <c r="E67" s="1">
        <v>0</v>
      </c>
      <c r="F67" s="1">
        <v>0</v>
      </c>
      <c r="G67" s="1">
        <v>0</v>
      </c>
      <c r="H67" s="2">
        <f t="shared" si="4"/>
        <v>0.1</v>
      </c>
      <c r="I67" s="2">
        <f t="shared" si="1"/>
        <v>1</v>
      </c>
      <c r="J67" s="1">
        <v>1</v>
      </c>
      <c r="K67" s="1">
        <v>0</v>
      </c>
      <c r="L67" s="1">
        <v>0</v>
      </c>
      <c r="M67" s="1">
        <v>0</v>
      </c>
      <c r="N67" s="1">
        <v>1</v>
      </c>
      <c r="O67" s="1">
        <v>2</v>
      </c>
      <c r="P67" s="2">
        <f t="shared" si="2"/>
        <v>1</v>
      </c>
      <c r="Q67" s="1">
        <v>0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2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51</v>
      </c>
      <c r="AH67" s="1">
        <v>0</v>
      </c>
      <c r="AI67" s="1">
        <v>0</v>
      </c>
      <c r="AJ67" s="1">
        <v>4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1</v>
      </c>
      <c r="AQ67" s="1">
        <v>0</v>
      </c>
      <c r="AR67" s="1">
        <v>0</v>
      </c>
      <c r="AS67" s="1">
        <v>0</v>
      </c>
      <c r="AT67" s="1">
        <v>0</v>
      </c>
      <c r="AU67" s="1">
        <v>86</v>
      </c>
      <c r="AV67" s="1">
        <v>0.1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1</v>
      </c>
      <c r="BN67" s="2">
        <f t="shared" si="3"/>
        <v>1</v>
      </c>
      <c r="BO67" s="1">
        <v>0</v>
      </c>
      <c r="BP67" s="1">
        <v>1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7</v>
      </c>
      <c r="CC67" s="1">
        <v>0</v>
      </c>
      <c r="CD67" s="1">
        <v>0</v>
      </c>
      <c r="CE67" s="1">
        <v>0</v>
      </c>
      <c r="CF67" s="1">
        <v>0</v>
      </c>
      <c r="CG67" s="1">
        <v>3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1</v>
      </c>
      <c r="CP67" s="1">
        <v>0.1</v>
      </c>
      <c r="CQ67" s="1">
        <v>0</v>
      </c>
      <c r="CR67" s="1">
        <v>0</v>
      </c>
      <c r="CS67" s="1">
        <v>6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5</v>
      </c>
      <c r="DD67" s="1">
        <v>0</v>
      </c>
      <c r="DE67" s="1">
        <v>0</v>
      </c>
      <c r="DF67" s="1">
        <v>8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2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3">
        <v>10</v>
      </c>
      <c r="DZ67" s="10">
        <v>1</v>
      </c>
      <c r="EA67" s="10">
        <v>9</v>
      </c>
      <c r="EB67" s="10">
        <v>1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0.1</v>
      </c>
      <c r="EI67" s="1">
        <v>0</v>
      </c>
      <c r="EJ67" s="1">
        <v>0</v>
      </c>
      <c r="EK67" s="1">
        <v>0</v>
      </c>
      <c r="EL67" s="1">
        <v>1</v>
      </c>
      <c r="EM67" s="1">
        <v>0</v>
      </c>
      <c r="EN67" s="1">
        <v>0</v>
      </c>
      <c r="EO67" s="1">
        <v>0</v>
      </c>
      <c r="EP67" s="1">
        <v>2</v>
      </c>
      <c r="ET67" s="4"/>
    </row>
    <row r="68" spans="1:150" x14ac:dyDescent="0.3">
      <c r="A68" s="1" t="s">
        <v>164</v>
      </c>
      <c r="B68">
        <v>2013</v>
      </c>
      <c r="C68" s="1" t="s">
        <v>162</v>
      </c>
      <c r="D68" s="1">
        <v>7</v>
      </c>
      <c r="E68" s="1">
        <v>0</v>
      </c>
      <c r="F68" s="1">
        <v>0</v>
      </c>
      <c r="G68" s="1">
        <v>0</v>
      </c>
      <c r="H68" s="2">
        <f t="shared" si="4"/>
        <v>2</v>
      </c>
      <c r="I68" s="2">
        <f t="shared" si="1"/>
        <v>1</v>
      </c>
      <c r="J68" s="1">
        <v>0</v>
      </c>
      <c r="K68" s="1">
        <v>0</v>
      </c>
      <c r="L68" s="1">
        <v>0</v>
      </c>
      <c r="M68" s="1">
        <v>0</v>
      </c>
      <c r="N68" s="1">
        <v>0.1</v>
      </c>
      <c r="O68" s="1">
        <v>0</v>
      </c>
      <c r="P68" s="2">
        <f t="shared" si="2"/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55</v>
      </c>
      <c r="AH68" s="1">
        <v>0</v>
      </c>
      <c r="AI68" s="1">
        <v>0</v>
      </c>
      <c r="AJ68" s="1">
        <v>43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75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0.1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2</v>
      </c>
      <c r="BJ68" s="1">
        <v>0</v>
      </c>
      <c r="BK68" s="1">
        <v>0</v>
      </c>
      <c r="BL68" s="1">
        <v>0</v>
      </c>
      <c r="BM68" s="1">
        <v>0</v>
      </c>
      <c r="BN68" s="2">
        <f t="shared" si="3"/>
        <v>2.1</v>
      </c>
      <c r="BO68" s="1">
        <v>2</v>
      </c>
      <c r="BP68" s="1">
        <v>0.1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10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1</v>
      </c>
      <c r="CP68" s="1">
        <v>0</v>
      </c>
      <c r="CQ68" s="1">
        <v>0</v>
      </c>
      <c r="CR68" s="1">
        <v>0</v>
      </c>
      <c r="CS68" s="1">
        <v>19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2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3</v>
      </c>
      <c r="DS68" s="1">
        <v>0</v>
      </c>
      <c r="DT68" s="1">
        <v>0</v>
      </c>
      <c r="DU68" s="1">
        <v>0.1</v>
      </c>
      <c r="DV68" s="1">
        <v>0</v>
      </c>
      <c r="DW68" s="1">
        <v>0</v>
      </c>
      <c r="DX68" s="1">
        <v>0</v>
      </c>
      <c r="DY68" s="3">
        <v>8</v>
      </c>
      <c r="DZ68" s="10">
        <v>0</v>
      </c>
      <c r="EA68" s="10">
        <v>1</v>
      </c>
      <c r="EB68" s="10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1</v>
      </c>
      <c r="EI68" s="1">
        <v>0</v>
      </c>
      <c r="EJ68" s="1">
        <v>0</v>
      </c>
      <c r="EK68" s="1">
        <v>1</v>
      </c>
      <c r="EL68" s="1">
        <v>1</v>
      </c>
      <c r="EM68" s="1">
        <v>0</v>
      </c>
      <c r="EN68" s="1">
        <v>0</v>
      </c>
      <c r="EO68" s="1">
        <v>0</v>
      </c>
      <c r="EP68" s="1">
        <v>0.1</v>
      </c>
      <c r="ET68" s="4"/>
    </row>
    <row r="69" spans="1:150" x14ac:dyDescent="0.3">
      <c r="A69" s="1" t="s">
        <v>164</v>
      </c>
      <c r="B69">
        <v>2013</v>
      </c>
      <c r="C69" s="1" t="s">
        <v>162</v>
      </c>
      <c r="D69" s="1">
        <v>8</v>
      </c>
      <c r="E69" s="1">
        <v>0</v>
      </c>
      <c r="F69" s="1">
        <v>0</v>
      </c>
      <c r="G69" s="1">
        <v>0.1</v>
      </c>
      <c r="H69" s="2">
        <f t="shared" si="4"/>
        <v>0.1</v>
      </c>
      <c r="I69" s="2">
        <f t="shared" si="1"/>
        <v>0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3</v>
      </c>
      <c r="P69" s="2">
        <f t="shared" si="2"/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76</v>
      </c>
      <c r="AH69" s="1">
        <v>0</v>
      </c>
      <c r="AI69" s="1">
        <v>0</v>
      </c>
      <c r="AJ69" s="1">
        <v>20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0.1</v>
      </c>
      <c r="AT69" s="1">
        <v>0</v>
      </c>
      <c r="AU69" s="1">
        <v>32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0.1</v>
      </c>
      <c r="BC69" s="1">
        <v>0.1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2">
        <f t="shared" si="3"/>
        <v>0.1</v>
      </c>
      <c r="BO69" s="1">
        <v>0.1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1</v>
      </c>
      <c r="CF69" s="1">
        <v>1</v>
      </c>
      <c r="CG69" s="1">
        <v>16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62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1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2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3">
        <v>5</v>
      </c>
      <c r="DZ69" s="10">
        <v>0</v>
      </c>
      <c r="EA69" s="10">
        <v>4</v>
      </c>
      <c r="EB69" s="10">
        <v>3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0.1</v>
      </c>
      <c r="EL69" s="1">
        <v>0</v>
      </c>
      <c r="EM69" s="1">
        <v>0</v>
      </c>
      <c r="EN69" s="1">
        <v>0</v>
      </c>
      <c r="EO69" s="1">
        <v>0</v>
      </c>
      <c r="EP69" s="1">
        <v>1</v>
      </c>
      <c r="ET69" s="4"/>
    </row>
    <row r="70" spans="1:150" x14ac:dyDescent="0.3">
      <c r="A70" s="1" t="s">
        <v>164</v>
      </c>
      <c r="B70">
        <v>2013</v>
      </c>
      <c r="C70" s="1" t="s">
        <v>162</v>
      </c>
      <c r="D70" s="1">
        <v>9</v>
      </c>
      <c r="E70" s="1">
        <v>0</v>
      </c>
      <c r="F70" s="1">
        <v>0</v>
      </c>
      <c r="G70" s="1">
        <v>0.1</v>
      </c>
      <c r="H70" s="2">
        <f t="shared" si="4"/>
        <v>0.1</v>
      </c>
      <c r="I70" s="2">
        <f t="shared" si="1"/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10</v>
      </c>
      <c r="P70" s="2">
        <f t="shared" si="2"/>
        <v>3</v>
      </c>
      <c r="Q70" s="1">
        <v>0</v>
      </c>
      <c r="R70" s="1">
        <v>3</v>
      </c>
      <c r="S70" s="1">
        <v>3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36</v>
      </c>
      <c r="AH70" s="1">
        <v>0</v>
      </c>
      <c r="AI70" s="1">
        <v>0</v>
      </c>
      <c r="AJ70" s="1">
        <v>28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1</v>
      </c>
      <c r="AQ70" s="1">
        <v>0</v>
      </c>
      <c r="AR70" s="1">
        <v>0</v>
      </c>
      <c r="AS70" s="1">
        <v>1</v>
      </c>
      <c r="AT70" s="1">
        <v>0</v>
      </c>
      <c r="AU70" s="1">
        <v>18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10</v>
      </c>
      <c r="BB70" s="1">
        <v>0</v>
      </c>
      <c r="BC70" s="1">
        <v>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2</v>
      </c>
      <c r="BN70" s="2">
        <f t="shared" si="3"/>
        <v>1</v>
      </c>
      <c r="BO70" s="1">
        <v>1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3</v>
      </c>
      <c r="CH70" s="1">
        <v>0</v>
      </c>
      <c r="CI70" s="1">
        <v>0</v>
      </c>
      <c r="CJ70" s="1">
        <v>0</v>
      </c>
      <c r="CK70" s="1">
        <v>0</v>
      </c>
      <c r="CL70" s="1">
        <v>1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23</v>
      </c>
      <c r="CT70" s="1">
        <v>0</v>
      </c>
      <c r="CU70" s="1">
        <v>1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18</v>
      </c>
      <c r="DD70" s="1">
        <v>0</v>
      </c>
      <c r="DE70" s="1">
        <v>0</v>
      </c>
      <c r="DF70" s="1">
        <v>8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3</v>
      </c>
      <c r="DS70" s="1">
        <v>0</v>
      </c>
      <c r="DT70" s="1">
        <v>0</v>
      </c>
      <c r="DU70" s="1">
        <v>1.1000000000000001</v>
      </c>
      <c r="DV70" s="1">
        <v>0</v>
      </c>
      <c r="DW70" s="1">
        <v>0</v>
      </c>
      <c r="DX70" s="1">
        <v>0</v>
      </c>
      <c r="DY70" s="3">
        <v>7</v>
      </c>
      <c r="DZ70" s="10">
        <v>0</v>
      </c>
      <c r="EA70" s="10">
        <v>7</v>
      </c>
      <c r="EB70" s="10">
        <v>5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</v>
      </c>
      <c r="EK70" s="1">
        <v>0.1</v>
      </c>
      <c r="EL70" s="1">
        <v>0</v>
      </c>
      <c r="EM70" s="1">
        <v>0</v>
      </c>
      <c r="EN70" s="1">
        <v>0</v>
      </c>
      <c r="EO70" s="1">
        <v>0</v>
      </c>
      <c r="EP70" s="1">
        <v>0</v>
      </c>
      <c r="ET70" s="4"/>
    </row>
    <row r="71" spans="1:150" x14ac:dyDescent="0.3">
      <c r="A71" s="1" t="s">
        <v>164</v>
      </c>
      <c r="B71">
        <v>2013</v>
      </c>
      <c r="C71" s="1" t="s">
        <v>162</v>
      </c>
      <c r="D71" s="1">
        <v>10</v>
      </c>
      <c r="E71" s="1">
        <v>0</v>
      </c>
      <c r="F71" s="1">
        <v>0</v>
      </c>
      <c r="G71" s="1">
        <v>0.1</v>
      </c>
      <c r="H71" s="2">
        <f t="shared" si="4"/>
        <v>0</v>
      </c>
      <c r="I71" s="2">
        <f t="shared" si="1"/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</v>
      </c>
      <c r="P71" s="2">
        <f t="shared" si="2"/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88</v>
      </c>
      <c r="AH71" s="1">
        <v>0</v>
      </c>
      <c r="AI71" s="1">
        <v>0</v>
      </c>
      <c r="AJ71" s="1">
        <v>20</v>
      </c>
      <c r="AK71" s="1">
        <v>0</v>
      </c>
      <c r="AL71" s="1">
        <v>0</v>
      </c>
      <c r="AM71" s="1">
        <v>5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0.1</v>
      </c>
      <c r="AT71" s="1">
        <v>0</v>
      </c>
      <c r="AU71" s="1">
        <v>28</v>
      </c>
      <c r="AV71" s="1">
        <v>0.1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2</v>
      </c>
      <c r="BN71" s="2">
        <f t="shared" si="3"/>
        <v>0.1</v>
      </c>
      <c r="BO71" s="1">
        <v>0</v>
      </c>
      <c r="BP71" s="1">
        <v>0.1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0.1</v>
      </c>
      <c r="CC71" s="1">
        <v>0</v>
      </c>
      <c r="CD71" s="1">
        <v>0</v>
      </c>
      <c r="CE71" s="1">
        <v>0</v>
      </c>
      <c r="CF71" s="1">
        <v>0</v>
      </c>
      <c r="CG71" s="1">
        <v>6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30</v>
      </c>
      <c r="CT71" s="1">
        <v>0</v>
      </c>
      <c r="CU71" s="1">
        <v>1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1</v>
      </c>
      <c r="DD71" s="1">
        <v>0</v>
      </c>
      <c r="DE71" s="1">
        <v>0</v>
      </c>
      <c r="DF71" s="1">
        <v>3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0.1</v>
      </c>
      <c r="DO71" s="1">
        <v>0</v>
      </c>
      <c r="DP71" s="1">
        <v>0</v>
      </c>
      <c r="DQ71" s="1">
        <v>0.1</v>
      </c>
      <c r="DR71" s="1">
        <v>9</v>
      </c>
      <c r="DS71" s="1">
        <v>0</v>
      </c>
      <c r="DT71" s="1">
        <v>0</v>
      </c>
      <c r="DU71" s="1">
        <v>0.1</v>
      </c>
      <c r="DV71" s="1">
        <v>0</v>
      </c>
      <c r="DW71" s="1">
        <v>0</v>
      </c>
      <c r="DX71" s="1">
        <v>0</v>
      </c>
      <c r="DY71" s="3">
        <v>10</v>
      </c>
      <c r="DZ71" s="10">
        <v>0</v>
      </c>
      <c r="EA71" s="10">
        <v>1</v>
      </c>
      <c r="EB71" s="10">
        <v>2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0.1</v>
      </c>
      <c r="ET71" s="4"/>
    </row>
    <row r="72" spans="1:150" x14ac:dyDescent="0.3">
      <c r="A72" s="1" t="s">
        <v>164</v>
      </c>
      <c r="B72">
        <v>2014</v>
      </c>
      <c r="C72" s="1" t="s">
        <v>163</v>
      </c>
      <c r="D72" s="1">
        <v>1</v>
      </c>
      <c r="E72" s="1">
        <v>0</v>
      </c>
      <c r="F72" s="1">
        <v>0</v>
      </c>
      <c r="G72" s="1">
        <v>0</v>
      </c>
      <c r="H72" s="2">
        <f t="shared" si="4"/>
        <v>1</v>
      </c>
      <c r="I72" s="2">
        <f t="shared" si="1"/>
        <v>0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2">
        <f t="shared" si="2"/>
        <v>1.1000000000000001</v>
      </c>
      <c r="Q72" s="1">
        <v>1</v>
      </c>
      <c r="R72" s="1">
        <v>0.1</v>
      </c>
      <c r="S72" s="1">
        <v>15</v>
      </c>
      <c r="T72" s="1">
        <v>0</v>
      </c>
      <c r="U72" s="1">
        <v>0</v>
      </c>
      <c r="V72" s="1">
        <v>0</v>
      </c>
      <c r="W72" s="1">
        <v>0</v>
      </c>
      <c r="X72" s="1">
        <v>1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14</v>
      </c>
      <c r="AH72" s="1">
        <v>0</v>
      </c>
      <c r="AI72" s="1">
        <v>0</v>
      </c>
      <c r="AJ72" s="1">
        <v>4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13</v>
      </c>
      <c r="AS72" s="1">
        <v>0.1</v>
      </c>
      <c r="AT72" s="1">
        <v>0</v>
      </c>
      <c r="AU72" s="1">
        <v>80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2</v>
      </c>
      <c r="BC72" s="1">
        <v>0</v>
      </c>
      <c r="BD72" s="1">
        <v>0</v>
      </c>
      <c r="BE72" s="1">
        <v>2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6</v>
      </c>
      <c r="BN72" s="2">
        <f t="shared" si="3"/>
        <v>0</v>
      </c>
      <c r="BO72" s="4">
        <v>0</v>
      </c>
      <c r="BP72" s="4">
        <v>0</v>
      </c>
      <c r="BQ72" s="4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5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0.1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0.1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5</v>
      </c>
      <c r="DS72" s="1">
        <v>0</v>
      </c>
      <c r="DT72" s="1">
        <v>0</v>
      </c>
      <c r="DU72" s="1">
        <v>0.1</v>
      </c>
      <c r="DV72" s="1">
        <v>0.1</v>
      </c>
      <c r="DW72" s="1">
        <v>0</v>
      </c>
      <c r="DX72" s="1">
        <v>0</v>
      </c>
      <c r="DY72" s="3">
        <v>30</v>
      </c>
      <c r="DZ72" s="10">
        <v>5</v>
      </c>
      <c r="EA72" s="10">
        <v>7</v>
      </c>
      <c r="EB72" s="10">
        <v>2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1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4</v>
      </c>
      <c r="ET72" s="4"/>
    </row>
    <row r="73" spans="1:150" x14ac:dyDescent="0.3">
      <c r="A73" s="1" t="s">
        <v>164</v>
      </c>
      <c r="B73">
        <v>2014</v>
      </c>
      <c r="C73" s="1" t="s">
        <v>163</v>
      </c>
      <c r="D73" s="1">
        <v>2</v>
      </c>
      <c r="E73" s="1">
        <v>0</v>
      </c>
      <c r="F73" s="1">
        <v>0</v>
      </c>
      <c r="G73" s="1">
        <v>0</v>
      </c>
      <c r="H73" s="2">
        <f t="shared" si="4"/>
        <v>1</v>
      </c>
      <c r="I73" s="2">
        <f t="shared" ref="I73:I136" si="5">EI73+EL73+EN73+EO73</f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</v>
      </c>
      <c r="P73" s="2">
        <f t="shared" ref="P73:P136" si="6">Q73+R73</f>
        <v>1.1000000000000001</v>
      </c>
      <c r="Q73" s="1">
        <v>0.1</v>
      </c>
      <c r="R73" s="1">
        <v>1</v>
      </c>
      <c r="S73" s="1">
        <v>11</v>
      </c>
      <c r="T73" s="1">
        <v>0</v>
      </c>
      <c r="U73" s="1">
        <v>0</v>
      </c>
      <c r="V73" s="1">
        <v>0</v>
      </c>
      <c r="W73" s="1">
        <v>0</v>
      </c>
      <c r="X73" s="1">
        <v>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37</v>
      </c>
      <c r="AH73" s="1">
        <v>0</v>
      </c>
      <c r="AI73" s="1">
        <v>0</v>
      </c>
      <c r="AJ73" s="1">
        <v>4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0.1</v>
      </c>
      <c r="AQ73" s="1">
        <v>0</v>
      </c>
      <c r="AR73" s="1">
        <v>0.1</v>
      </c>
      <c r="AS73" s="1">
        <v>0</v>
      </c>
      <c r="AT73" s="1">
        <v>0</v>
      </c>
      <c r="AU73" s="1">
        <v>94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0.1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10</v>
      </c>
      <c r="BL73" s="1">
        <v>0</v>
      </c>
      <c r="BM73" s="1">
        <v>8</v>
      </c>
      <c r="BN73" s="2">
        <f t="shared" ref="BN73:BN79" si="7">BO73+BP73+BR73+BS73+BT73+BU73</f>
        <v>0</v>
      </c>
      <c r="BO73" s="4">
        <v>0</v>
      </c>
      <c r="BP73" s="4">
        <v>0</v>
      </c>
      <c r="BQ73" s="4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0.1</v>
      </c>
      <c r="CE73" s="1">
        <v>0</v>
      </c>
      <c r="CF73" s="1">
        <v>0</v>
      </c>
      <c r="CG73" s="1">
        <v>1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1</v>
      </c>
      <c r="CR73" s="1">
        <v>0</v>
      </c>
      <c r="CS73" s="1">
        <v>1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2</v>
      </c>
      <c r="DD73" s="1">
        <v>1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3</v>
      </c>
      <c r="DS73" s="1">
        <v>0</v>
      </c>
      <c r="DT73" s="1">
        <v>0</v>
      </c>
      <c r="DU73" s="1">
        <v>0.1</v>
      </c>
      <c r="DV73" s="1">
        <v>0.1</v>
      </c>
      <c r="DW73" s="1">
        <v>0</v>
      </c>
      <c r="DX73" s="1">
        <v>0</v>
      </c>
      <c r="DY73" s="3">
        <v>8</v>
      </c>
      <c r="DZ73" s="10">
        <v>2</v>
      </c>
      <c r="EA73" s="10">
        <v>2</v>
      </c>
      <c r="EB73" s="10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1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1</v>
      </c>
      <c r="ET73" s="4"/>
    </row>
    <row r="74" spans="1:150" x14ac:dyDescent="0.3">
      <c r="A74" s="1" t="s">
        <v>164</v>
      </c>
      <c r="B74">
        <v>2014</v>
      </c>
      <c r="C74" s="1" t="s">
        <v>163</v>
      </c>
      <c r="D74" s="1">
        <v>3</v>
      </c>
      <c r="E74" s="1">
        <v>0</v>
      </c>
      <c r="F74" s="1">
        <v>0</v>
      </c>
      <c r="G74" s="1">
        <v>0</v>
      </c>
      <c r="H74" s="2">
        <f t="shared" si="4"/>
        <v>3</v>
      </c>
      <c r="I74" s="2">
        <f t="shared" si="5"/>
        <v>0.1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2">
        <f t="shared" si="6"/>
        <v>1</v>
      </c>
      <c r="Q74" s="1">
        <v>0</v>
      </c>
      <c r="R74" s="1">
        <v>1</v>
      </c>
      <c r="S74" s="1">
        <v>6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94</v>
      </c>
      <c r="AH74" s="1">
        <v>0</v>
      </c>
      <c r="AI74" s="1">
        <v>0</v>
      </c>
      <c r="AJ74" s="1">
        <v>6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0.1</v>
      </c>
      <c r="AQ74" s="1">
        <v>0</v>
      </c>
      <c r="AR74" s="1">
        <v>0</v>
      </c>
      <c r="AS74" s="1">
        <v>0</v>
      </c>
      <c r="AT74" s="1">
        <v>0</v>
      </c>
      <c r="AU74" s="1">
        <v>81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0.1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1</v>
      </c>
      <c r="BN74" s="2">
        <f t="shared" si="7"/>
        <v>0</v>
      </c>
      <c r="BO74" s="4">
        <v>0</v>
      </c>
      <c r="BP74" s="4">
        <v>0</v>
      </c>
      <c r="BQ74" s="4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4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4</v>
      </c>
      <c r="DE74" s="1">
        <v>0</v>
      </c>
      <c r="DF74" s="1">
        <v>3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6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3">
        <v>0</v>
      </c>
      <c r="DZ74" s="10">
        <v>0</v>
      </c>
      <c r="EA74" s="10">
        <v>0</v>
      </c>
      <c r="EB74" s="10">
        <v>0</v>
      </c>
      <c r="EC74" s="1">
        <v>0</v>
      </c>
      <c r="ED74" s="1">
        <v>0</v>
      </c>
      <c r="EE74" s="1">
        <v>0</v>
      </c>
      <c r="EF74" s="1">
        <v>0</v>
      </c>
      <c r="EG74" s="1">
        <v>1</v>
      </c>
      <c r="EH74" s="1">
        <v>0</v>
      </c>
      <c r="EI74" s="1">
        <v>0</v>
      </c>
      <c r="EJ74" s="1">
        <v>2</v>
      </c>
      <c r="EK74" s="1">
        <v>0</v>
      </c>
      <c r="EL74" s="1">
        <v>0.1</v>
      </c>
      <c r="EM74" s="1">
        <v>0</v>
      </c>
      <c r="EN74" s="1">
        <v>0</v>
      </c>
      <c r="EO74" s="1">
        <v>0</v>
      </c>
      <c r="EP74" s="1">
        <v>4</v>
      </c>
      <c r="ET74" s="4"/>
    </row>
    <row r="75" spans="1:150" x14ac:dyDescent="0.3">
      <c r="A75" s="1" t="s">
        <v>164</v>
      </c>
      <c r="B75">
        <v>2014</v>
      </c>
      <c r="C75" s="1" t="s">
        <v>163</v>
      </c>
      <c r="D75" s="1">
        <v>4</v>
      </c>
      <c r="E75" s="1">
        <v>0</v>
      </c>
      <c r="F75" s="1">
        <v>0</v>
      </c>
      <c r="G75" s="1">
        <v>0</v>
      </c>
      <c r="H75" s="2">
        <f t="shared" si="4"/>
        <v>0</v>
      </c>
      <c r="I75" s="2">
        <f t="shared" si="5"/>
        <v>0</v>
      </c>
      <c r="J75" s="1">
        <v>0</v>
      </c>
      <c r="K75" s="1">
        <v>0.5</v>
      </c>
      <c r="L75" s="1">
        <v>0</v>
      </c>
      <c r="M75" s="1">
        <v>0</v>
      </c>
      <c r="N75" s="1">
        <v>0</v>
      </c>
      <c r="O75" s="1">
        <v>0</v>
      </c>
      <c r="P75" s="2">
        <f t="shared" si="6"/>
        <v>6.1</v>
      </c>
      <c r="Q75" s="1">
        <v>0.1</v>
      </c>
      <c r="R75" s="1">
        <v>6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1</v>
      </c>
      <c r="AD75" s="1">
        <v>0</v>
      </c>
      <c r="AE75" s="1">
        <v>0</v>
      </c>
      <c r="AF75" s="1">
        <v>0</v>
      </c>
      <c r="AG75" s="1">
        <v>12</v>
      </c>
      <c r="AH75" s="1">
        <v>0</v>
      </c>
      <c r="AI75" s="1">
        <v>0</v>
      </c>
      <c r="AJ75" s="1">
        <v>0.1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0.1</v>
      </c>
      <c r="AT75" s="1">
        <v>0</v>
      </c>
      <c r="AU75" s="1">
        <v>54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18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1</v>
      </c>
      <c r="BI75" s="1">
        <v>0</v>
      </c>
      <c r="BJ75" s="1">
        <v>0</v>
      </c>
      <c r="BK75" s="1">
        <v>0</v>
      </c>
      <c r="BL75" s="1">
        <v>0</v>
      </c>
      <c r="BM75" s="1">
        <v>9</v>
      </c>
      <c r="BN75" s="2">
        <f t="shared" si="7"/>
        <v>0.1</v>
      </c>
      <c r="BO75" s="4">
        <v>0.1</v>
      </c>
      <c r="BP75" s="4">
        <v>0</v>
      </c>
      <c r="BQ75" s="4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1</v>
      </c>
      <c r="CC75" s="1">
        <v>0</v>
      </c>
      <c r="CD75" s="1">
        <v>0</v>
      </c>
      <c r="CE75" s="1">
        <v>20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5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25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2</v>
      </c>
      <c r="DP75" s="1">
        <v>0</v>
      </c>
      <c r="DQ75" s="1">
        <v>0</v>
      </c>
      <c r="DR75" s="1">
        <v>12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3">
        <v>25</v>
      </c>
      <c r="DZ75" s="10">
        <v>2</v>
      </c>
      <c r="EA75" s="10">
        <v>0</v>
      </c>
      <c r="EB75" s="10">
        <v>1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2</v>
      </c>
      <c r="ET75" s="4"/>
    </row>
    <row r="76" spans="1:150" x14ac:dyDescent="0.3">
      <c r="A76" s="1" t="s">
        <v>164</v>
      </c>
      <c r="B76">
        <v>2014</v>
      </c>
      <c r="C76" s="1" t="s">
        <v>163</v>
      </c>
      <c r="D76" s="1">
        <v>5</v>
      </c>
      <c r="E76" s="1">
        <v>0</v>
      </c>
      <c r="F76" s="1">
        <v>0</v>
      </c>
      <c r="G76" s="1">
        <v>0</v>
      </c>
      <c r="H76" s="2">
        <f t="shared" si="4"/>
        <v>0</v>
      </c>
      <c r="I76" s="2">
        <f t="shared" si="5"/>
        <v>2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2">
        <f t="shared" si="6"/>
        <v>5</v>
      </c>
      <c r="Q76" s="1">
        <v>2</v>
      </c>
      <c r="R76" s="1">
        <v>3</v>
      </c>
      <c r="S76" s="1">
        <v>4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40</v>
      </c>
      <c r="AH76" s="1">
        <v>0</v>
      </c>
      <c r="AI76" s="1">
        <v>0</v>
      </c>
      <c r="AJ76" s="1">
        <v>5</v>
      </c>
      <c r="AK76" s="1">
        <v>0.1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0.1</v>
      </c>
      <c r="AT76" s="1">
        <v>0</v>
      </c>
      <c r="AU76" s="1">
        <v>5</v>
      </c>
      <c r="AV76" s="1">
        <v>0.1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0.1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1</v>
      </c>
      <c r="BI76" s="1">
        <v>0</v>
      </c>
      <c r="BJ76" s="1">
        <v>0</v>
      </c>
      <c r="BK76" s="1">
        <v>0</v>
      </c>
      <c r="BL76" s="1">
        <v>0</v>
      </c>
      <c r="BM76" s="1">
        <v>7</v>
      </c>
      <c r="BN76" s="2">
        <f t="shared" si="7"/>
        <v>1.1000000000000001</v>
      </c>
      <c r="BO76" s="4">
        <v>0.1</v>
      </c>
      <c r="BP76" s="4">
        <v>1</v>
      </c>
      <c r="BQ76" s="4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1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0.1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75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9</v>
      </c>
      <c r="DD76" s="1">
        <v>2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8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3">
        <v>14</v>
      </c>
      <c r="DZ76" s="10">
        <v>1</v>
      </c>
      <c r="EA76" s="10">
        <v>1</v>
      </c>
      <c r="EB76" s="10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2</v>
      </c>
      <c r="EM76" s="1">
        <v>0</v>
      </c>
      <c r="EN76" s="1">
        <v>0</v>
      </c>
      <c r="EO76" s="1">
        <v>0</v>
      </c>
      <c r="EP76" s="1">
        <v>1</v>
      </c>
      <c r="ET76" s="4"/>
    </row>
    <row r="77" spans="1:150" x14ac:dyDescent="0.3">
      <c r="A77" s="1" t="s">
        <v>164</v>
      </c>
      <c r="B77">
        <v>2014</v>
      </c>
      <c r="C77" s="1" t="s">
        <v>163</v>
      </c>
      <c r="D77" s="1">
        <v>6</v>
      </c>
      <c r="E77" s="1">
        <v>0</v>
      </c>
      <c r="F77" s="1">
        <v>0</v>
      </c>
      <c r="G77" s="1">
        <v>0</v>
      </c>
      <c r="H77" s="2">
        <f t="shared" si="4"/>
        <v>0.1</v>
      </c>
      <c r="I77" s="2">
        <f t="shared" si="5"/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2">
        <f t="shared" si="6"/>
        <v>1</v>
      </c>
      <c r="Q77" s="1">
        <v>0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27</v>
      </c>
      <c r="AH77" s="1">
        <v>0</v>
      </c>
      <c r="AI77" s="1">
        <v>0</v>
      </c>
      <c r="AJ77" s="1">
        <v>6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7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0.1</v>
      </c>
      <c r="BC77" s="1">
        <v>0.1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5</v>
      </c>
      <c r="BN77" s="2">
        <f t="shared" si="7"/>
        <v>2</v>
      </c>
      <c r="BO77" s="4">
        <v>0</v>
      </c>
      <c r="BP77" s="4">
        <v>1</v>
      </c>
      <c r="BQ77" s="4">
        <v>0</v>
      </c>
      <c r="BR77" s="1">
        <v>1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0.1</v>
      </c>
      <c r="CC77" s="1">
        <v>0</v>
      </c>
      <c r="CD77" s="1">
        <v>0.1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80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6</v>
      </c>
      <c r="DD77" s="1">
        <v>5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2</v>
      </c>
      <c r="DS77" s="1">
        <v>0</v>
      </c>
      <c r="DT77" s="1">
        <v>0</v>
      </c>
      <c r="DU77" s="1">
        <v>0</v>
      </c>
      <c r="DV77" s="1">
        <v>0.1</v>
      </c>
      <c r="DW77" s="1">
        <v>0</v>
      </c>
      <c r="DX77" s="1">
        <v>0</v>
      </c>
      <c r="DY77" s="3">
        <v>0</v>
      </c>
      <c r="DZ77" s="10">
        <v>0</v>
      </c>
      <c r="EA77" s="10">
        <v>0</v>
      </c>
      <c r="EB77" s="10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0.1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1</v>
      </c>
      <c r="ET77" s="4"/>
    </row>
    <row r="78" spans="1:150" x14ac:dyDescent="0.3">
      <c r="A78" s="1" t="s">
        <v>164</v>
      </c>
      <c r="B78">
        <v>2014</v>
      </c>
      <c r="C78" s="1" t="s">
        <v>163</v>
      </c>
      <c r="D78" s="1">
        <v>7</v>
      </c>
      <c r="E78" s="1">
        <v>0</v>
      </c>
      <c r="F78" s="1">
        <v>0</v>
      </c>
      <c r="G78" s="1">
        <v>0</v>
      </c>
      <c r="H78" s="2">
        <f t="shared" si="4"/>
        <v>1</v>
      </c>
      <c r="I78" s="2">
        <f t="shared" si="5"/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2">
        <f t="shared" si="6"/>
        <v>0.1</v>
      </c>
      <c r="Q78" s="1">
        <v>0</v>
      </c>
      <c r="R78" s="1">
        <v>0.1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94</v>
      </c>
      <c r="AH78" s="1">
        <v>0</v>
      </c>
      <c r="AI78" s="1">
        <v>0</v>
      </c>
      <c r="AJ78" s="1">
        <v>7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0.1</v>
      </c>
      <c r="AT78" s="1">
        <v>0</v>
      </c>
      <c r="AU78" s="1">
        <v>78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0.1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2">
        <f t="shared" si="7"/>
        <v>0</v>
      </c>
      <c r="BO78" s="4">
        <v>0</v>
      </c>
      <c r="BP78" s="4">
        <v>0</v>
      </c>
      <c r="BQ78" s="4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1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3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1</v>
      </c>
      <c r="DE78" s="1">
        <v>0</v>
      </c>
      <c r="DF78" s="1">
        <v>0.1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1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3">
        <v>0</v>
      </c>
      <c r="DZ78" s="10">
        <v>0</v>
      </c>
      <c r="EA78" s="10">
        <v>0</v>
      </c>
      <c r="EB78" s="10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1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0.1</v>
      </c>
      <c r="ET78" s="4"/>
    </row>
    <row r="79" spans="1:150" x14ac:dyDescent="0.3">
      <c r="A79" s="1" t="s">
        <v>164</v>
      </c>
      <c r="B79">
        <v>2014</v>
      </c>
      <c r="C79" s="1" t="s">
        <v>163</v>
      </c>
      <c r="D79" s="1">
        <v>8</v>
      </c>
      <c r="E79" s="1">
        <v>0</v>
      </c>
      <c r="F79" s="1">
        <v>0</v>
      </c>
      <c r="G79" s="1">
        <v>0</v>
      </c>
      <c r="H79" s="2">
        <f t="shared" si="4"/>
        <v>0</v>
      </c>
      <c r="I79" s="2">
        <f t="shared" si="5"/>
        <v>0.1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2">
        <f t="shared" si="6"/>
        <v>0.1</v>
      </c>
      <c r="Q79" s="1">
        <v>0.1</v>
      </c>
      <c r="R79" s="1">
        <v>0</v>
      </c>
      <c r="S79" s="1">
        <v>4</v>
      </c>
      <c r="T79" s="1">
        <v>0</v>
      </c>
      <c r="U79" s="1">
        <v>0</v>
      </c>
      <c r="V79" s="1">
        <v>0</v>
      </c>
      <c r="W79" s="1">
        <v>0.1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19</v>
      </c>
      <c r="AH79" s="1">
        <v>0</v>
      </c>
      <c r="AI79" s="1">
        <v>0</v>
      </c>
      <c r="AJ79" s="1">
        <v>6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0.1</v>
      </c>
      <c r="AT79" s="1">
        <v>0</v>
      </c>
      <c r="AU79" s="1">
        <v>78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0.1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1</v>
      </c>
      <c r="BN79" s="2">
        <f t="shared" si="7"/>
        <v>0</v>
      </c>
      <c r="BO79" s="4">
        <v>0</v>
      </c>
      <c r="BP79" s="4">
        <v>0</v>
      </c>
      <c r="BQ79" s="4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0.1</v>
      </c>
      <c r="CC79" s="1">
        <v>0</v>
      </c>
      <c r="CD79" s="1">
        <v>0</v>
      </c>
      <c r="CE79" s="1">
        <v>0</v>
      </c>
      <c r="CF79" s="1">
        <v>0</v>
      </c>
      <c r="CG79" s="1">
        <v>1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5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1</v>
      </c>
      <c r="DD79" s="1">
        <v>5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0.1</v>
      </c>
      <c r="DQ79" s="1">
        <v>0</v>
      </c>
      <c r="DR79" s="1">
        <v>4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3">
        <v>6</v>
      </c>
      <c r="DZ79" s="10">
        <v>0</v>
      </c>
      <c r="EA79" s="10">
        <v>1</v>
      </c>
      <c r="EB79" s="10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0.1</v>
      </c>
      <c r="EM79" s="1">
        <v>0</v>
      </c>
      <c r="EN79" s="1">
        <v>0</v>
      </c>
      <c r="EO79" s="1">
        <v>0</v>
      </c>
      <c r="EP79" s="1">
        <v>1</v>
      </c>
      <c r="ET79" s="4"/>
    </row>
    <row r="80" spans="1:150" x14ac:dyDescent="0.3">
      <c r="A80" s="1" t="s">
        <v>164</v>
      </c>
      <c r="B80">
        <v>2014</v>
      </c>
      <c r="C80" s="1" t="s">
        <v>163</v>
      </c>
      <c r="D80" s="1">
        <v>9</v>
      </c>
      <c r="E80" s="1">
        <v>0</v>
      </c>
      <c r="F80" s="1">
        <v>0</v>
      </c>
      <c r="G80" s="1">
        <v>0</v>
      </c>
      <c r="H80" s="2">
        <f t="shared" si="4"/>
        <v>0.1</v>
      </c>
      <c r="I80" s="2">
        <f t="shared" si="5"/>
        <v>0.1</v>
      </c>
      <c r="J80" s="1">
        <v>0</v>
      </c>
      <c r="K80" s="1">
        <v>0.1</v>
      </c>
      <c r="L80" s="1">
        <v>0</v>
      </c>
      <c r="M80" s="1">
        <v>0</v>
      </c>
      <c r="N80" s="1">
        <v>0</v>
      </c>
      <c r="O80" s="1">
        <v>0</v>
      </c>
      <c r="P80" s="2">
        <f t="shared" si="6"/>
        <v>0.2</v>
      </c>
      <c r="Q80" s="1">
        <v>0.1</v>
      </c>
      <c r="R80" s="1">
        <v>0.1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75</v>
      </c>
      <c r="AH80" s="1">
        <v>0</v>
      </c>
      <c r="AI80" s="1">
        <v>0</v>
      </c>
      <c r="AJ80" s="1">
        <v>6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97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0.1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1</v>
      </c>
      <c r="BI80" s="1">
        <v>0</v>
      </c>
      <c r="BJ80" s="1">
        <v>0</v>
      </c>
      <c r="BK80" s="1">
        <v>0</v>
      </c>
      <c r="BL80" s="1">
        <v>0</v>
      </c>
      <c r="BM80" s="1">
        <v>3</v>
      </c>
      <c r="BN80" s="2">
        <f>BO79+BP79+BR79+BS79+BT79+BU80</f>
        <v>0</v>
      </c>
      <c r="BO80" s="4">
        <v>0.1</v>
      </c>
      <c r="BP80" s="4">
        <v>0</v>
      </c>
      <c r="BQ80" s="4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2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4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0.1</v>
      </c>
      <c r="DD80" s="1">
        <v>3</v>
      </c>
      <c r="DE80" s="1">
        <v>0</v>
      </c>
      <c r="DF80" s="1">
        <v>2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3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3">
        <v>10</v>
      </c>
      <c r="DZ80" s="10">
        <v>0</v>
      </c>
      <c r="EA80" s="10">
        <v>1</v>
      </c>
      <c r="EB80" s="10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0.1</v>
      </c>
      <c r="EK80" s="1">
        <v>0</v>
      </c>
      <c r="EL80" s="1">
        <v>0.1</v>
      </c>
      <c r="EM80" s="1">
        <v>0</v>
      </c>
      <c r="EN80" s="1">
        <v>0</v>
      </c>
      <c r="EO80" s="1">
        <v>0</v>
      </c>
      <c r="EP80" s="1">
        <v>0.1</v>
      </c>
      <c r="ET80" s="4"/>
    </row>
    <row r="81" spans="1:150" x14ac:dyDescent="0.3">
      <c r="A81" s="1" t="s">
        <v>164</v>
      </c>
      <c r="B81">
        <v>2014</v>
      </c>
      <c r="C81" s="1" t="s">
        <v>163</v>
      </c>
      <c r="D81" s="1">
        <v>10</v>
      </c>
      <c r="E81" s="1">
        <v>0</v>
      </c>
      <c r="F81" s="1">
        <v>0</v>
      </c>
      <c r="G81" s="1">
        <v>0</v>
      </c>
      <c r="H81" s="2">
        <f t="shared" si="4"/>
        <v>0.1</v>
      </c>
      <c r="I81" s="2">
        <f t="shared" si="5"/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0.1</v>
      </c>
      <c r="P81" s="2">
        <f t="shared" si="6"/>
        <v>0.2</v>
      </c>
      <c r="Q81" s="1">
        <v>0.1</v>
      </c>
      <c r="R81" s="1">
        <v>0.1</v>
      </c>
      <c r="S81" s="1">
        <v>1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53</v>
      </c>
      <c r="AH81" s="1">
        <v>0</v>
      </c>
      <c r="AI81" s="1">
        <v>0</v>
      </c>
      <c r="AJ81" s="1">
        <v>20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0.1</v>
      </c>
      <c r="AQ81" s="1">
        <v>0</v>
      </c>
      <c r="AR81" s="1">
        <v>0</v>
      </c>
      <c r="AS81" s="1">
        <v>0</v>
      </c>
      <c r="AT81" s="1">
        <v>0</v>
      </c>
      <c r="AU81" s="1">
        <v>87</v>
      </c>
      <c r="AV81" s="1">
        <v>0.1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0.1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25</v>
      </c>
      <c r="BN81" s="2">
        <f>BO80+BP80+BR80+BS80+BT80+BU81</f>
        <v>0.1</v>
      </c>
      <c r="BO81" s="4">
        <v>0.1</v>
      </c>
      <c r="BP81" s="4">
        <v>0.1</v>
      </c>
      <c r="BQ81" s="4">
        <v>0</v>
      </c>
      <c r="BR81" s="1">
        <v>1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3</v>
      </c>
      <c r="CH81" s="1">
        <v>0</v>
      </c>
      <c r="CI81" s="1">
        <v>0</v>
      </c>
      <c r="CJ81" s="1">
        <v>0.1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1</v>
      </c>
      <c r="CR81" s="1">
        <v>0</v>
      </c>
      <c r="CS81" s="1">
        <v>1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1</v>
      </c>
      <c r="DD81" s="1">
        <v>7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2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3">
        <v>0</v>
      </c>
      <c r="DZ81" s="10">
        <v>0</v>
      </c>
      <c r="EA81" s="10">
        <v>0</v>
      </c>
      <c r="EB81" s="10">
        <v>1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0.1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0.1</v>
      </c>
      <c r="ET81" s="4"/>
    </row>
    <row r="82" spans="1:150" x14ac:dyDescent="0.3">
      <c r="A82" s="1" t="s">
        <v>164</v>
      </c>
      <c r="B82">
        <v>2014</v>
      </c>
      <c r="C82" s="1" t="s">
        <v>162</v>
      </c>
      <c r="D82" s="1">
        <v>1</v>
      </c>
      <c r="E82" s="1">
        <v>0</v>
      </c>
      <c r="F82" s="1">
        <v>0</v>
      </c>
      <c r="G82" s="1">
        <v>0</v>
      </c>
      <c r="H82" s="2">
        <f t="shared" si="4"/>
        <v>7.1</v>
      </c>
      <c r="I82" s="2">
        <f t="shared" si="5"/>
        <v>2.1</v>
      </c>
      <c r="J82" s="1">
        <v>0</v>
      </c>
      <c r="K82" s="1">
        <v>3</v>
      </c>
      <c r="L82" s="1">
        <v>0</v>
      </c>
      <c r="M82" s="1">
        <v>0</v>
      </c>
      <c r="N82" s="1">
        <v>0</v>
      </c>
      <c r="O82" s="1">
        <v>0</v>
      </c>
      <c r="P82" s="2">
        <f t="shared" si="6"/>
        <v>3</v>
      </c>
      <c r="Q82" s="1">
        <v>1</v>
      </c>
      <c r="R82" s="1">
        <v>2</v>
      </c>
      <c r="S82" s="1">
        <v>2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v>0</v>
      </c>
      <c r="Z82" s="1">
        <v>0</v>
      </c>
      <c r="AA82" s="1">
        <v>10</v>
      </c>
      <c r="AB82" s="1">
        <v>0</v>
      </c>
      <c r="AC82" s="1">
        <v>0</v>
      </c>
      <c r="AD82" s="1">
        <v>0</v>
      </c>
      <c r="AE82" s="1">
        <v>0.1</v>
      </c>
      <c r="AF82" s="1">
        <v>0</v>
      </c>
      <c r="AG82" s="1">
        <v>96</v>
      </c>
      <c r="AH82" s="1">
        <v>0</v>
      </c>
      <c r="AI82" s="1">
        <v>0</v>
      </c>
      <c r="AJ82" s="1">
        <v>8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0.1</v>
      </c>
      <c r="AQ82" s="1">
        <v>0</v>
      </c>
      <c r="AR82" s="1">
        <v>0</v>
      </c>
      <c r="AS82" s="1">
        <v>0.1</v>
      </c>
      <c r="AT82" s="1">
        <v>0</v>
      </c>
      <c r="AU82" s="1">
        <v>69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0.1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2">
        <f t="shared" ref="BN82:BN145" si="8">BO82+BP82+BR82+BS82+BT82+BU82</f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3</v>
      </c>
      <c r="CE82" s="1">
        <v>0</v>
      </c>
      <c r="CF82" s="1">
        <v>1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1</v>
      </c>
      <c r="CO82" s="1">
        <v>0</v>
      </c>
      <c r="CP82" s="1">
        <v>0</v>
      </c>
      <c r="CQ82" s="1">
        <v>0</v>
      </c>
      <c r="CR82" s="1">
        <v>0</v>
      </c>
      <c r="CS82" s="1">
        <v>3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6</v>
      </c>
      <c r="DD82" s="1">
        <v>2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0.1</v>
      </c>
      <c r="DR82" s="1">
        <v>8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3">
        <v>20</v>
      </c>
      <c r="DZ82" s="10">
        <v>1</v>
      </c>
      <c r="EA82" s="10">
        <v>1</v>
      </c>
      <c r="EB82" s="10">
        <v>10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1</v>
      </c>
      <c r="EI82" s="1">
        <v>0.1</v>
      </c>
      <c r="EJ82" s="1">
        <v>3</v>
      </c>
      <c r="EK82" s="1">
        <v>3</v>
      </c>
      <c r="EL82" s="1">
        <v>1</v>
      </c>
      <c r="EM82" s="1">
        <v>0.1</v>
      </c>
      <c r="EN82" s="1">
        <v>1</v>
      </c>
      <c r="EO82" s="1">
        <v>0</v>
      </c>
      <c r="EP82" s="1">
        <v>2</v>
      </c>
      <c r="ET82" s="4"/>
    </row>
    <row r="83" spans="1:150" x14ac:dyDescent="0.3">
      <c r="A83" s="1" t="s">
        <v>164</v>
      </c>
      <c r="B83">
        <v>2014</v>
      </c>
      <c r="C83" s="1" t="s">
        <v>162</v>
      </c>
      <c r="D83" s="1">
        <v>2</v>
      </c>
      <c r="E83" s="1">
        <v>0</v>
      </c>
      <c r="F83" s="1">
        <v>0</v>
      </c>
      <c r="G83" s="1">
        <v>0</v>
      </c>
      <c r="H83" s="2">
        <f t="shared" si="4"/>
        <v>2.1</v>
      </c>
      <c r="I83" s="2">
        <f t="shared" si="5"/>
        <v>0.1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2">
        <f t="shared" si="6"/>
        <v>3</v>
      </c>
      <c r="Q83" s="1">
        <v>2</v>
      </c>
      <c r="R83" s="1">
        <v>1</v>
      </c>
      <c r="S83" s="1">
        <v>2</v>
      </c>
      <c r="T83" s="1">
        <v>0</v>
      </c>
      <c r="U83" s="1">
        <v>0</v>
      </c>
      <c r="V83" s="1">
        <v>0</v>
      </c>
      <c r="W83" s="1">
        <v>0</v>
      </c>
      <c r="X83" s="1">
        <v>2</v>
      </c>
      <c r="Y83" s="1">
        <v>0</v>
      </c>
      <c r="Z83" s="1">
        <v>0</v>
      </c>
      <c r="AA83" s="1">
        <v>10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44</v>
      </c>
      <c r="AH83" s="1">
        <v>0</v>
      </c>
      <c r="AI83" s="1">
        <v>0</v>
      </c>
      <c r="AJ83" s="1">
        <v>8</v>
      </c>
      <c r="AK83" s="1">
        <v>0</v>
      </c>
      <c r="AL83" s="1">
        <v>0</v>
      </c>
      <c r="AM83" s="1">
        <v>0</v>
      </c>
      <c r="AN83" s="1">
        <v>0</v>
      </c>
      <c r="AO83" s="1">
        <v>0.1</v>
      </c>
      <c r="AP83" s="1">
        <v>0</v>
      </c>
      <c r="AQ83" s="1">
        <v>0</v>
      </c>
      <c r="AR83" s="1">
        <v>9</v>
      </c>
      <c r="AS83" s="1">
        <v>0</v>
      </c>
      <c r="AT83" s="1">
        <v>0</v>
      </c>
      <c r="AU83" s="1">
        <v>68</v>
      </c>
      <c r="AV83" s="1">
        <v>0</v>
      </c>
      <c r="AW83" s="1">
        <v>1</v>
      </c>
      <c r="AX83" s="1">
        <v>0</v>
      </c>
      <c r="AY83" s="1">
        <v>0</v>
      </c>
      <c r="AZ83" s="1">
        <v>0</v>
      </c>
      <c r="BA83" s="1">
        <v>0</v>
      </c>
      <c r="BB83" s="1">
        <v>0.1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2">
        <f t="shared" si="8"/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4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4</v>
      </c>
      <c r="DD83" s="1">
        <v>2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10</v>
      </c>
      <c r="DS83" s="1">
        <v>0</v>
      </c>
      <c r="DT83" s="1">
        <v>0</v>
      </c>
      <c r="DU83" s="1">
        <v>0.1</v>
      </c>
      <c r="DV83" s="1">
        <v>0</v>
      </c>
      <c r="DW83" s="1">
        <v>0</v>
      </c>
      <c r="DX83" s="1">
        <v>0</v>
      </c>
      <c r="DY83" s="3">
        <v>82</v>
      </c>
      <c r="DZ83" s="10">
        <v>8</v>
      </c>
      <c r="EA83" s="10">
        <v>0</v>
      </c>
      <c r="EB83" s="10">
        <v>0</v>
      </c>
      <c r="EC83" s="1">
        <v>0</v>
      </c>
      <c r="ED83" s="1">
        <v>2</v>
      </c>
      <c r="EE83" s="1">
        <v>0</v>
      </c>
      <c r="EF83" s="1">
        <v>0</v>
      </c>
      <c r="EG83" s="1">
        <v>0</v>
      </c>
      <c r="EH83" s="1">
        <v>0</v>
      </c>
      <c r="EI83" s="1">
        <v>0.1</v>
      </c>
      <c r="EJ83" s="1">
        <v>1</v>
      </c>
      <c r="EK83" s="1">
        <v>1</v>
      </c>
      <c r="EL83" s="1">
        <v>0</v>
      </c>
      <c r="EM83" s="1">
        <v>0.1</v>
      </c>
      <c r="EN83" s="1">
        <v>0</v>
      </c>
      <c r="EO83" s="1">
        <v>0</v>
      </c>
      <c r="EP83" s="1">
        <v>4</v>
      </c>
      <c r="ET83" s="4"/>
    </row>
    <row r="84" spans="1:150" x14ac:dyDescent="0.3">
      <c r="A84" s="1" t="s">
        <v>164</v>
      </c>
      <c r="B84">
        <v>2014</v>
      </c>
      <c r="C84" s="1" t="s">
        <v>162</v>
      </c>
      <c r="D84" s="1">
        <v>3</v>
      </c>
      <c r="E84" s="1">
        <v>0</v>
      </c>
      <c r="F84" s="1">
        <v>0</v>
      </c>
      <c r="G84" s="1">
        <v>0</v>
      </c>
      <c r="H84" s="2">
        <f t="shared" si="4"/>
        <v>0.30000000000000004</v>
      </c>
      <c r="I84" s="2">
        <f t="shared" si="5"/>
        <v>1</v>
      </c>
      <c r="J84" s="1">
        <v>0</v>
      </c>
      <c r="K84" s="1">
        <v>0</v>
      </c>
      <c r="L84" s="1">
        <v>0</v>
      </c>
      <c r="M84" s="1">
        <v>0</v>
      </c>
      <c r="N84" s="1">
        <v>0.1</v>
      </c>
      <c r="O84" s="1">
        <v>0</v>
      </c>
      <c r="P84" s="2">
        <f t="shared" si="6"/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1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92</v>
      </c>
      <c r="AH84" s="1">
        <v>0</v>
      </c>
      <c r="AI84" s="1">
        <v>0</v>
      </c>
      <c r="AJ84" s="1">
        <v>31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88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2">
        <f t="shared" si="8"/>
        <v>0.1</v>
      </c>
      <c r="BO84" s="1">
        <v>0.1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10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1</v>
      </c>
      <c r="DD84" s="1">
        <v>0</v>
      </c>
      <c r="DE84" s="1">
        <v>0</v>
      </c>
      <c r="DF84" s="1">
        <v>17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0.1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3</v>
      </c>
      <c r="DS84" s="1">
        <v>0.2</v>
      </c>
      <c r="DT84" s="1">
        <v>0</v>
      </c>
      <c r="DU84" s="1">
        <v>1.1000000000000001</v>
      </c>
      <c r="DV84" s="1">
        <v>0</v>
      </c>
      <c r="DW84" s="1">
        <v>0</v>
      </c>
      <c r="DX84" s="1">
        <v>0</v>
      </c>
      <c r="DY84" s="3">
        <v>0</v>
      </c>
      <c r="DZ84" s="10">
        <v>0</v>
      </c>
      <c r="EA84" s="10">
        <v>0</v>
      </c>
      <c r="EB84" s="10">
        <v>0</v>
      </c>
      <c r="EC84" s="1">
        <v>0</v>
      </c>
      <c r="ED84" s="1">
        <v>1</v>
      </c>
      <c r="EE84" s="1">
        <v>0</v>
      </c>
      <c r="EF84" s="1">
        <v>0</v>
      </c>
      <c r="EG84" s="1">
        <v>0</v>
      </c>
      <c r="EH84" s="1">
        <v>0.1</v>
      </c>
      <c r="EI84" s="1">
        <v>0</v>
      </c>
      <c r="EJ84" s="1">
        <v>0.1</v>
      </c>
      <c r="EK84" s="1">
        <v>0.1</v>
      </c>
      <c r="EL84" s="1">
        <v>1</v>
      </c>
      <c r="EM84" s="1">
        <v>0</v>
      </c>
      <c r="EN84" s="1">
        <v>0</v>
      </c>
      <c r="EO84" s="1">
        <v>0</v>
      </c>
      <c r="EP84" s="1">
        <v>0.1</v>
      </c>
      <c r="ET84" s="4"/>
    </row>
    <row r="85" spans="1:150" x14ac:dyDescent="0.3">
      <c r="A85" s="1" t="s">
        <v>164</v>
      </c>
      <c r="B85">
        <v>2014</v>
      </c>
      <c r="C85" s="1" t="s">
        <v>162</v>
      </c>
      <c r="D85" s="1">
        <v>4</v>
      </c>
      <c r="E85" s="1">
        <v>0</v>
      </c>
      <c r="F85" s="1">
        <v>0</v>
      </c>
      <c r="G85" s="1">
        <v>0</v>
      </c>
      <c r="H85" s="2">
        <f t="shared" si="4"/>
        <v>4.0999999999999996</v>
      </c>
      <c r="I85" s="2">
        <f t="shared" si="5"/>
        <v>1</v>
      </c>
      <c r="J85" s="1">
        <v>1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2">
        <f t="shared" si="6"/>
        <v>1</v>
      </c>
      <c r="Q85" s="1">
        <v>0</v>
      </c>
      <c r="R85" s="1">
        <v>1</v>
      </c>
      <c r="S85" s="1">
        <v>1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6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1</v>
      </c>
      <c r="AH85" s="1">
        <v>0</v>
      </c>
      <c r="AI85" s="1">
        <v>0</v>
      </c>
      <c r="AJ85" s="1">
        <v>80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97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0.1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2</v>
      </c>
      <c r="BI85" s="1">
        <v>0</v>
      </c>
      <c r="BJ85" s="1">
        <v>0</v>
      </c>
      <c r="BK85" s="1">
        <v>0</v>
      </c>
      <c r="BL85" s="1">
        <v>0</v>
      </c>
      <c r="BM85" s="1">
        <v>0.1</v>
      </c>
      <c r="BN85" s="2">
        <f t="shared" si="8"/>
        <v>0.1</v>
      </c>
      <c r="BO85" s="1">
        <v>0.1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1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0.1</v>
      </c>
      <c r="CQ85" s="1">
        <v>0</v>
      </c>
      <c r="CR85" s="1">
        <v>0</v>
      </c>
      <c r="CS85" s="1">
        <v>2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1</v>
      </c>
      <c r="DD85" s="1">
        <v>0.1</v>
      </c>
      <c r="DE85" s="1">
        <v>0</v>
      </c>
      <c r="DF85" s="1">
        <v>30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4</v>
      </c>
      <c r="DS85" s="1">
        <v>0.1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3">
        <v>32</v>
      </c>
      <c r="DZ85" s="10">
        <v>2</v>
      </c>
      <c r="EA85" s="10">
        <v>1</v>
      </c>
      <c r="EB85" s="10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0.1</v>
      </c>
      <c r="EH85" s="1">
        <v>0</v>
      </c>
      <c r="EI85" s="1">
        <v>0</v>
      </c>
      <c r="EJ85" s="1">
        <v>2</v>
      </c>
      <c r="EK85" s="1">
        <v>2</v>
      </c>
      <c r="EL85" s="1">
        <v>1</v>
      </c>
      <c r="EM85" s="1">
        <v>0</v>
      </c>
      <c r="EN85" s="1">
        <v>0</v>
      </c>
      <c r="EO85" s="1">
        <v>0</v>
      </c>
      <c r="EP85" s="1">
        <v>0.1</v>
      </c>
      <c r="ET85" s="4"/>
    </row>
    <row r="86" spans="1:150" x14ac:dyDescent="0.3">
      <c r="A86" s="1" t="s">
        <v>164</v>
      </c>
      <c r="B86">
        <v>2014</v>
      </c>
      <c r="C86" s="1" t="s">
        <v>162</v>
      </c>
      <c r="D86" s="1">
        <v>5</v>
      </c>
      <c r="E86" s="1">
        <v>0</v>
      </c>
      <c r="F86" s="1">
        <v>0</v>
      </c>
      <c r="G86" s="1">
        <v>0</v>
      </c>
      <c r="H86" s="2">
        <f t="shared" si="4"/>
        <v>0.2</v>
      </c>
      <c r="I86" s="2">
        <f t="shared" si="5"/>
        <v>0.1</v>
      </c>
      <c r="J86" s="1">
        <v>0</v>
      </c>
      <c r="K86" s="1">
        <v>0.5</v>
      </c>
      <c r="L86" s="1">
        <v>0</v>
      </c>
      <c r="M86" s="1">
        <v>0</v>
      </c>
      <c r="N86" s="1">
        <v>0.1</v>
      </c>
      <c r="O86" s="1">
        <v>0</v>
      </c>
      <c r="P86" s="2">
        <f t="shared" si="6"/>
        <v>1.1000000000000001</v>
      </c>
      <c r="Q86" s="1">
        <v>0.1</v>
      </c>
      <c r="R86" s="1">
        <v>1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1">
        <v>1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45</v>
      </c>
      <c r="AH86" s="1">
        <v>0</v>
      </c>
      <c r="AI86" s="1">
        <v>0</v>
      </c>
      <c r="AJ86" s="1">
        <v>6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0.1</v>
      </c>
      <c r="AQ86" s="1">
        <v>0</v>
      </c>
      <c r="AR86" s="1">
        <v>0</v>
      </c>
      <c r="AS86" s="1">
        <v>0.1</v>
      </c>
      <c r="AT86" s="1">
        <v>0</v>
      </c>
      <c r="AU86" s="1">
        <v>70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2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2">
        <f t="shared" si="8"/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15</v>
      </c>
      <c r="CT86" s="1">
        <v>0</v>
      </c>
      <c r="CU86" s="1">
        <v>0</v>
      </c>
      <c r="CV86" s="1">
        <v>0</v>
      </c>
      <c r="CW86" s="1">
        <v>1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13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0.1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4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3">
        <v>0</v>
      </c>
      <c r="DZ86" s="10">
        <v>0</v>
      </c>
      <c r="EA86" s="10">
        <v>0</v>
      </c>
      <c r="EB86" s="10">
        <v>0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0.1</v>
      </c>
      <c r="EJ86" s="1">
        <v>0.1</v>
      </c>
      <c r="EK86" s="1">
        <v>0.1</v>
      </c>
      <c r="EL86" s="1">
        <v>0</v>
      </c>
      <c r="EM86" s="1">
        <v>0</v>
      </c>
      <c r="EN86" s="1">
        <v>0</v>
      </c>
      <c r="EO86" s="1">
        <v>0</v>
      </c>
      <c r="EP86" s="1">
        <v>1</v>
      </c>
      <c r="ET86" s="4"/>
    </row>
    <row r="87" spans="1:150" x14ac:dyDescent="0.3">
      <c r="A87" s="1" t="s">
        <v>164</v>
      </c>
      <c r="B87">
        <v>2014</v>
      </c>
      <c r="C87" s="1" t="s">
        <v>162</v>
      </c>
      <c r="D87" s="1">
        <v>6</v>
      </c>
      <c r="E87" s="1">
        <v>0</v>
      </c>
      <c r="F87" s="1">
        <v>0</v>
      </c>
      <c r="G87" s="1">
        <v>0</v>
      </c>
      <c r="H87" s="2">
        <f t="shared" si="4"/>
        <v>0.2</v>
      </c>
      <c r="I87" s="2">
        <f t="shared" si="5"/>
        <v>0</v>
      </c>
      <c r="J87" s="1">
        <v>0</v>
      </c>
      <c r="K87" s="1">
        <v>0.5</v>
      </c>
      <c r="L87" s="1">
        <v>0</v>
      </c>
      <c r="M87" s="1">
        <v>0</v>
      </c>
      <c r="N87" s="1">
        <v>0</v>
      </c>
      <c r="O87" s="1">
        <v>0</v>
      </c>
      <c r="P87" s="2">
        <f t="shared" si="6"/>
        <v>0.1</v>
      </c>
      <c r="Q87" s="1">
        <v>0</v>
      </c>
      <c r="R87" s="1">
        <v>0.1</v>
      </c>
      <c r="S87" s="1">
        <v>1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10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44</v>
      </c>
      <c r="AH87" s="1">
        <v>0</v>
      </c>
      <c r="AI87" s="1">
        <v>0</v>
      </c>
      <c r="AJ87" s="1">
        <v>34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1</v>
      </c>
      <c r="AQ87" s="1">
        <v>0</v>
      </c>
      <c r="AR87" s="1">
        <v>0</v>
      </c>
      <c r="AS87" s="1">
        <v>0</v>
      </c>
      <c r="AT87" s="1">
        <v>0</v>
      </c>
      <c r="AU87" s="1">
        <v>82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2">
        <f t="shared" si="8"/>
        <v>0.1</v>
      </c>
      <c r="BO87" s="1">
        <v>0.1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1</v>
      </c>
      <c r="CC87" s="1">
        <v>0</v>
      </c>
      <c r="CD87" s="1">
        <v>0.1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16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2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0.1</v>
      </c>
      <c r="DO87" s="1">
        <v>0</v>
      </c>
      <c r="DP87" s="1">
        <v>0</v>
      </c>
      <c r="DQ87" s="1">
        <v>0</v>
      </c>
      <c r="DR87" s="1">
        <v>9</v>
      </c>
      <c r="DS87" s="1">
        <v>0</v>
      </c>
      <c r="DT87" s="1">
        <v>0</v>
      </c>
      <c r="DU87" s="1">
        <v>0.1</v>
      </c>
      <c r="DV87" s="1">
        <v>0</v>
      </c>
      <c r="DW87" s="1">
        <v>0</v>
      </c>
      <c r="DX87" s="1">
        <v>0</v>
      </c>
      <c r="DY87" s="3">
        <v>10</v>
      </c>
      <c r="DZ87" s="10">
        <v>0</v>
      </c>
      <c r="EA87" s="10">
        <v>0</v>
      </c>
      <c r="EB87" s="10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0.1</v>
      </c>
      <c r="EK87" s="1">
        <v>0.1</v>
      </c>
      <c r="EL87" s="1">
        <v>0</v>
      </c>
      <c r="EM87" s="1">
        <v>0</v>
      </c>
      <c r="EN87" s="1">
        <v>0</v>
      </c>
      <c r="EO87" s="1">
        <v>0</v>
      </c>
      <c r="EP87" s="1">
        <v>3</v>
      </c>
      <c r="ET87" s="4"/>
    </row>
    <row r="88" spans="1:150" x14ac:dyDescent="0.3">
      <c r="A88" s="1" t="s">
        <v>164</v>
      </c>
      <c r="B88">
        <v>2014</v>
      </c>
      <c r="C88" s="1" t="s">
        <v>162</v>
      </c>
      <c r="D88" s="1">
        <v>7</v>
      </c>
      <c r="E88" s="1">
        <v>0</v>
      </c>
      <c r="F88" s="1">
        <v>0</v>
      </c>
      <c r="G88" s="1">
        <v>0</v>
      </c>
      <c r="H88" s="2">
        <f t="shared" si="4"/>
        <v>2</v>
      </c>
      <c r="I88" s="2">
        <f t="shared" si="5"/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2">
        <f t="shared" si="6"/>
        <v>0.2</v>
      </c>
      <c r="Q88" s="1">
        <v>0.1</v>
      </c>
      <c r="R88" s="1">
        <v>0.1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8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53</v>
      </c>
      <c r="AH88" s="1">
        <v>0</v>
      </c>
      <c r="AI88" s="1">
        <v>0</v>
      </c>
      <c r="AJ88" s="1">
        <v>12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84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0.1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2">
        <f t="shared" si="8"/>
        <v>0.1</v>
      </c>
      <c r="BO88" s="1">
        <v>0</v>
      </c>
      <c r="BP88" s="1">
        <v>0</v>
      </c>
      <c r="BQ88" s="1">
        <v>0</v>
      </c>
      <c r="BR88" s="1">
        <v>0</v>
      </c>
      <c r="BS88" s="1">
        <v>0.1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0.1</v>
      </c>
      <c r="CQ88" s="1">
        <v>0</v>
      </c>
      <c r="CR88" s="1">
        <v>0</v>
      </c>
      <c r="CS88" s="1">
        <v>5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3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0.1</v>
      </c>
      <c r="DO88" s="1">
        <v>0</v>
      </c>
      <c r="DP88" s="1">
        <v>0</v>
      </c>
      <c r="DQ88" s="1">
        <v>0</v>
      </c>
      <c r="DR88" s="1">
        <v>17</v>
      </c>
      <c r="DS88" s="1">
        <v>0</v>
      </c>
      <c r="DT88" s="1">
        <v>0</v>
      </c>
      <c r="DU88" s="1">
        <v>0</v>
      </c>
      <c r="DV88" s="1">
        <v>0</v>
      </c>
      <c r="DW88" s="1">
        <v>1</v>
      </c>
      <c r="DX88" s="1">
        <v>0</v>
      </c>
      <c r="DY88" s="3">
        <v>10</v>
      </c>
      <c r="DZ88" s="10">
        <v>0</v>
      </c>
      <c r="EA88" s="10">
        <v>1</v>
      </c>
      <c r="EB88" s="10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1</v>
      </c>
      <c r="EK88" s="1">
        <v>1</v>
      </c>
      <c r="EL88" s="1">
        <v>0</v>
      </c>
      <c r="EM88" s="1">
        <v>0</v>
      </c>
      <c r="EN88" s="1">
        <v>0</v>
      </c>
      <c r="EO88" s="1">
        <v>0</v>
      </c>
      <c r="EP88" s="1">
        <v>6</v>
      </c>
      <c r="ET88" s="4"/>
    </row>
    <row r="89" spans="1:150" x14ac:dyDescent="0.3">
      <c r="A89" s="1" t="s">
        <v>164</v>
      </c>
      <c r="B89">
        <v>2014</v>
      </c>
      <c r="C89" s="1" t="s">
        <v>162</v>
      </c>
      <c r="D89" s="1">
        <v>8</v>
      </c>
      <c r="E89" s="1">
        <v>0</v>
      </c>
      <c r="F89" s="1">
        <v>0</v>
      </c>
      <c r="G89" s="1">
        <v>0</v>
      </c>
      <c r="H89" s="2">
        <f t="shared" si="4"/>
        <v>2</v>
      </c>
      <c r="I89" s="2">
        <f t="shared" si="5"/>
        <v>0</v>
      </c>
      <c r="J89" s="1">
        <v>0</v>
      </c>
      <c r="K89" s="1">
        <v>1</v>
      </c>
      <c r="L89" s="1">
        <v>0</v>
      </c>
      <c r="M89" s="1">
        <v>0</v>
      </c>
      <c r="N89" s="1">
        <v>0.1</v>
      </c>
      <c r="O89" s="1">
        <v>1</v>
      </c>
      <c r="P89" s="2">
        <f t="shared" si="6"/>
        <v>0</v>
      </c>
      <c r="Q89" s="1">
        <v>0</v>
      </c>
      <c r="R89" s="1">
        <v>0</v>
      </c>
      <c r="S89" s="1">
        <v>0.1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7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99</v>
      </c>
      <c r="AH89" s="1">
        <v>0</v>
      </c>
      <c r="AI89" s="1">
        <v>0</v>
      </c>
      <c r="AJ89" s="1">
        <v>27</v>
      </c>
      <c r="AK89" s="1">
        <v>0</v>
      </c>
      <c r="AL89" s="1">
        <v>0</v>
      </c>
      <c r="AM89" s="1">
        <v>0.1</v>
      </c>
      <c r="AN89" s="1">
        <v>0</v>
      </c>
      <c r="AO89" s="1">
        <v>0</v>
      </c>
      <c r="AP89" s="1">
        <v>0.1</v>
      </c>
      <c r="AQ89" s="1">
        <v>0</v>
      </c>
      <c r="AR89" s="1">
        <v>0</v>
      </c>
      <c r="AS89" s="1">
        <v>0</v>
      </c>
      <c r="AT89" s="1">
        <v>0</v>
      </c>
      <c r="AU89" s="1">
        <v>80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1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2">
        <f t="shared" si="8"/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1</v>
      </c>
      <c r="CP89" s="1">
        <v>0</v>
      </c>
      <c r="CQ89" s="1">
        <v>0</v>
      </c>
      <c r="CR89" s="1">
        <v>0</v>
      </c>
      <c r="CS89" s="1">
        <v>3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0.1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4</v>
      </c>
      <c r="DS89" s="1">
        <v>1</v>
      </c>
      <c r="DT89" s="1">
        <v>0</v>
      </c>
      <c r="DU89" s="1">
        <v>0.1</v>
      </c>
      <c r="DV89" s="1">
        <v>0</v>
      </c>
      <c r="DW89" s="1">
        <v>0</v>
      </c>
      <c r="DX89" s="1">
        <v>0</v>
      </c>
      <c r="DY89" s="3">
        <v>26</v>
      </c>
      <c r="DZ89" s="10">
        <v>1</v>
      </c>
      <c r="EA89" s="10">
        <v>1</v>
      </c>
      <c r="EB89" s="10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1</v>
      </c>
      <c r="EK89" s="1">
        <v>1</v>
      </c>
      <c r="EL89" s="1">
        <v>0</v>
      </c>
      <c r="EM89" s="1">
        <v>0</v>
      </c>
      <c r="EN89" s="1">
        <v>0</v>
      </c>
      <c r="EO89" s="1">
        <v>0</v>
      </c>
      <c r="EP89" s="1">
        <v>0.1</v>
      </c>
      <c r="ET89" s="4"/>
    </row>
    <row r="90" spans="1:150" x14ac:dyDescent="0.3">
      <c r="A90" s="1" t="s">
        <v>164</v>
      </c>
      <c r="B90">
        <v>2014</v>
      </c>
      <c r="C90" s="1" t="s">
        <v>162</v>
      </c>
      <c r="D90" s="1">
        <v>9</v>
      </c>
      <c r="E90" s="1">
        <v>0</v>
      </c>
      <c r="F90" s="1">
        <v>0</v>
      </c>
      <c r="G90" s="1">
        <v>0</v>
      </c>
      <c r="H90" s="2">
        <f t="shared" si="4"/>
        <v>0</v>
      </c>
      <c r="I90" s="2">
        <f t="shared" si="5"/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2">
        <f t="shared" si="6"/>
        <v>0.1</v>
      </c>
      <c r="Q90" s="1">
        <v>0</v>
      </c>
      <c r="R90" s="1">
        <v>0.1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3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64</v>
      </c>
      <c r="AH90" s="1">
        <v>0</v>
      </c>
      <c r="AI90" s="1">
        <v>0</v>
      </c>
      <c r="AJ90" s="1">
        <v>23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85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2</v>
      </c>
      <c r="BN90" s="2">
        <f t="shared" si="8"/>
        <v>0.1</v>
      </c>
      <c r="BO90" s="1">
        <v>0.1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1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0.1</v>
      </c>
      <c r="CQ90" s="1">
        <v>0</v>
      </c>
      <c r="CR90" s="1">
        <v>0</v>
      </c>
      <c r="CS90" s="1">
        <v>14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1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0.1</v>
      </c>
      <c r="DO90" s="1">
        <v>0</v>
      </c>
      <c r="DP90" s="1">
        <v>0</v>
      </c>
      <c r="DQ90" s="1">
        <v>0.1</v>
      </c>
      <c r="DR90" s="1">
        <v>10</v>
      </c>
      <c r="DS90" s="1">
        <v>0.1</v>
      </c>
      <c r="DT90" s="1">
        <v>0</v>
      </c>
      <c r="DU90" s="1">
        <v>0.1</v>
      </c>
      <c r="DV90" s="1">
        <v>0</v>
      </c>
      <c r="DW90" s="1">
        <v>0</v>
      </c>
      <c r="DX90" s="1">
        <v>0</v>
      </c>
      <c r="DY90" s="3">
        <v>40</v>
      </c>
      <c r="DZ90" s="10">
        <v>1</v>
      </c>
      <c r="EA90" s="10">
        <v>1</v>
      </c>
      <c r="EB90" s="10">
        <v>0</v>
      </c>
      <c r="EC90" s="1">
        <v>0</v>
      </c>
      <c r="ED90" s="1">
        <v>1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1</v>
      </c>
      <c r="EM90" s="1">
        <v>0</v>
      </c>
      <c r="EN90" s="1">
        <v>0</v>
      </c>
      <c r="EO90" s="1">
        <v>0</v>
      </c>
      <c r="EP90" s="1">
        <v>0.1</v>
      </c>
      <c r="ET90" s="4"/>
    </row>
    <row r="91" spans="1:150" x14ac:dyDescent="0.3">
      <c r="A91" s="1" t="s">
        <v>164</v>
      </c>
      <c r="B91">
        <v>2014</v>
      </c>
      <c r="C91" s="1" t="s">
        <v>162</v>
      </c>
      <c r="D91" s="1">
        <v>10</v>
      </c>
      <c r="E91" s="1">
        <v>0</v>
      </c>
      <c r="F91" s="1">
        <v>0</v>
      </c>
      <c r="G91" s="1">
        <v>0</v>
      </c>
      <c r="H91" s="2">
        <f t="shared" si="4"/>
        <v>0</v>
      </c>
      <c r="I91" s="2">
        <f t="shared" si="5"/>
        <v>0</v>
      </c>
      <c r="J91" s="1">
        <v>0</v>
      </c>
      <c r="K91" s="1">
        <v>0.1</v>
      </c>
      <c r="L91" s="1">
        <v>0</v>
      </c>
      <c r="M91" s="1">
        <v>0</v>
      </c>
      <c r="N91" s="1">
        <v>0</v>
      </c>
      <c r="O91" s="1">
        <v>0</v>
      </c>
      <c r="P91" s="2">
        <f t="shared" si="6"/>
        <v>0</v>
      </c>
      <c r="Q91" s="1">
        <v>0</v>
      </c>
      <c r="R91" s="1">
        <v>0</v>
      </c>
      <c r="S91" s="1">
        <v>0.1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3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28</v>
      </c>
      <c r="AH91" s="1">
        <v>0</v>
      </c>
      <c r="AI91" s="1">
        <v>0</v>
      </c>
      <c r="AJ91" s="1">
        <v>10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1</v>
      </c>
      <c r="AT91" s="1">
        <v>0</v>
      </c>
      <c r="AU91" s="1">
        <v>40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12</v>
      </c>
      <c r="BF91" s="1">
        <v>0</v>
      </c>
      <c r="BG91" s="1">
        <v>0</v>
      </c>
      <c r="BH91" s="1">
        <v>1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2">
        <f t="shared" si="8"/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29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0.1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0.1</v>
      </c>
      <c r="DO91" s="1">
        <v>0</v>
      </c>
      <c r="DP91" s="1">
        <v>0</v>
      </c>
      <c r="DQ91" s="1">
        <v>0</v>
      </c>
      <c r="DR91" s="1">
        <v>8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0.1</v>
      </c>
      <c r="DY91" s="3">
        <v>0</v>
      </c>
      <c r="DZ91" s="10">
        <v>0</v>
      </c>
      <c r="EA91" s="10">
        <v>0</v>
      </c>
      <c r="EB91" s="10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30</v>
      </c>
      <c r="ET91" s="4"/>
    </row>
    <row r="92" spans="1:150" x14ac:dyDescent="0.3">
      <c r="A92" s="1" t="s">
        <v>164</v>
      </c>
      <c r="B92">
        <v>2015</v>
      </c>
      <c r="C92" s="1" t="s">
        <v>163</v>
      </c>
      <c r="D92" s="1">
        <v>1</v>
      </c>
      <c r="E92" s="1">
        <v>0</v>
      </c>
      <c r="F92" s="1">
        <v>0</v>
      </c>
      <c r="G92" s="1">
        <v>0</v>
      </c>
      <c r="H92" s="2">
        <f t="shared" si="4"/>
        <v>1</v>
      </c>
      <c r="I92" s="2">
        <f t="shared" si="5"/>
        <v>0</v>
      </c>
      <c r="J92" s="1">
        <v>0</v>
      </c>
      <c r="K92" s="1">
        <v>0.5</v>
      </c>
      <c r="L92" s="1">
        <v>0</v>
      </c>
      <c r="M92" s="1">
        <v>0</v>
      </c>
      <c r="N92" s="1">
        <v>0</v>
      </c>
      <c r="O92" s="1">
        <v>0</v>
      </c>
      <c r="P92" s="2">
        <f t="shared" si="6"/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76</v>
      </c>
      <c r="AH92" s="1">
        <v>0</v>
      </c>
      <c r="AI92" s="1">
        <v>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1</v>
      </c>
      <c r="AT92" s="1">
        <v>0</v>
      </c>
      <c r="AU92" s="1">
        <v>88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1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4</v>
      </c>
      <c r="BN92" s="2">
        <f t="shared" si="8"/>
        <v>0</v>
      </c>
      <c r="BO92" s="4">
        <v>0</v>
      </c>
      <c r="BP92" s="4">
        <v>0</v>
      </c>
      <c r="BQ92" s="4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1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5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5</v>
      </c>
      <c r="DD92" s="1">
        <v>0.1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1</v>
      </c>
      <c r="DK92" s="1">
        <v>0</v>
      </c>
      <c r="DL92" s="1">
        <v>1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5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3">
        <v>0</v>
      </c>
      <c r="DZ92" s="10">
        <v>0</v>
      </c>
      <c r="EA92" s="10">
        <v>0</v>
      </c>
      <c r="EB92" s="10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1</v>
      </c>
      <c r="EN92" s="1">
        <v>0</v>
      </c>
      <c r="EO92" s="1">
        <v>0</v>
      </c>
      <c r="EP92" s="1">
        <v>1</v>
      </c>
      <c r="ET92" s="4"/>
    </row>
    <row r="93" spans="1:150" x14ac:dyDescent="0.3">
      <c r="A93" s="1" t="s">
        <v>164</v>
      </c>
      <c r="B93">
        <v>2015</v>
      </c>
      <c r="C93" s="1" t="s">
        <v>163</v>
      </c>
      <c r="D93" s="1">
        <v>2</v>
      </c>
      <c r="E93" s="1">
        <v>0</v>
      </c>
      <c r="F93" s="1">
        <v>0</v>
      </c>
      <c r="G93" s="1">
        <v>0</v>
      </c>
      <c r="H93" s="2">
        <f t="shared" si="4"/>
        <v>0.1</v>
      </c>
      <c r="I93" s="2">
        <f t="shared" si="5"/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2">
        <f t="shared" si="6"/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1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42</v>
      </c>
      <c r="AH93" s="1">
        <v>0</v>
      </c>
      <c r="AI93" s="1">
        <v>0</v>
      </c>
      <c r="AJ93" s="1">
        <v>6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0</v>
      </c>
      <c r="AR93" s="1">
        <v>0</v>
      </c>
      <c r="AS93" s="1">
        <v>0.1</v>
      </c>
      <c r="AT93" s="1">
        <v>0</v>
      </c>
      <c r="AU93" s="1">
        <v>80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0.1</v>
      </c>
      <c r="BC93" s="1">
        <v>0.1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6</v>
      </c>
      <c r="BN93" s="2">
        <f t="shared" si="8"/>
        <v>0</v>
      </c>
      <c r="BO93" s="4">
        <v>0</v>
      </c>
      <c r="BP93" s="4">
        <v>0</v>
      </c>
      <c r="BQ93" s="4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1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9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10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2</v>
      </c>
      <c r="DM93" s="1">
        <v>0</v>
      </c>
      <c r="DN93" s="1">
        <v>0</v>
      </c>
      <c r="DO93" s="1">
        <v>0</v>
      </c>
      <c r="DP93" s="1">
        <v>0</v>
      </c>
      <c r="DQ93" s="1">
        <v>1</v>
      </c>
      <c r="DR93" s="1">
        <v>10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3">
        <v>2</v>
      </c>
      <c r="DZ93" s="10">
        <v>0</v>
      </c>
      <c r="EA93" s="10">
        <v>1</v>
      </c>
      <c r="EB93" s="10">
        <v>1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0.1</v>
      </c>
      <c r="EL93" s="1">
        <v>0</v>
      </c>
      <c r="EM93" s="1">
        <v>0</v>
      </c>
      <c r="EN93" s="1">
        <v>0</v>
      </c>
      <c r="EO93" s="1">
        <v>0</v>
      </c>
      <c r="EP93" s="1">
        <v>1</v>
      </c>
      <c r="ET93" s="4"/>
    </row>
    <row r="94" spans="1:150" x14ac:dyDescent="0.3">
      <c r="A94" s="1" t="s">
        <v>164</v>
      </c>
      <c r="B94">
        <v>2015</v>
      </c>
      <c r="C94" s="1" t="s">
        <v>163</v>
      </c>
      <c r="D94" s="1">
        <v>3</v>
      </c>
      <c r="E94" s="1">
        <v>0</v>
      </c>
      <c r="F94" s="1">
        <v>0</v>
      </c>
      <c r="G94" s="1">
        <v>0</v>
      </c>
      <c r="H94" s="2">
        <f t="shared" si="4"/>
        <v>0</v>
      </c>
      <c r="I94" s="2">
        <f t="shared" si="5"/>
        <v>0</v>
      </c>
      <c r="J94" s="1">
        <v>0</v>
      </c>
      <c r="K94" s="1">
        <v>0.5</v>
      </c>
      <c r="L94" s="1">
        <v>0</v>
      </c>
      <c r="M94" s="1">
        <v>0</v>
      </c>
      <c r="N94" s="1">
        <v>0.1</v>
      </c>
      <c r="O94" s="1">
        <v>0</v>
      </c>
      <c r="P94" s="2">
        <f t="shared" si="6"/>
        <v>2</v>
      </c>
      <c r="Q94" s="1">
        <v>2</v>
      </c>
      <c r="R94" s="1">
        <v>0</v>
      </c>
      <c r="S94" s="1">
        <v>5</v>
      </c>
      <c r="T94" s="1">
        <v>0</v>
      </c>
      <c r="U94" s="1">
        <v>0</v>
      </c>
      <c r="V94" s="1">
        <v>0</v>
      </c>
      <c r="W94" s="1">
        <v>0.1</v>
      </c>
      <c r="X94" s="1">
        <v>0</v>
      </c>
      <c r="Y94" s="1">
        <v>0</v>
      </c>
      <c r="Z94" s="1">
        <v>0</v>
      </c>
      <c r="AA94" s="1">
        <v>2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32</v>
      </c>
      <c r="AH94" s="1">
        <v>0</v>
      </c>
      <c r="AI94" s="1">
        <v>0</v>
      </c>
      <c r="AJ94" s="1">
        <v>2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0.1</v>
      </c>
      <c r="AQ94" s="1">
        <v>0</v>
      </c>
      <c r="AR94" s="1">
        <v>0.1</v>
      </c>
      <c r="AS94" s="1">
        <v>1</v>
      </c>
      <c r="AT94" s="1">
        <v>1</v>
      </c>
      <c r="AU94" s="1">
        <v>85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0.1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2</v>
      </c>
      <c r="BN94" s="2">
        <f t="shared" si="8"/>
        <v>0</v>
      </c>
      <c r="BO94" s="4">
        <v>0</v>
      </c>
      <c r="BP94" s="4">
        <v>0</v>
      </c>
      <c r="BQ94" s="4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0.1</v>
      </c>
      <c r="CA94" s="1">
        <v>0</v>
      </c>
      <c r="CB94" s="1">
        <v>1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1</v>
      </c>
      <c r="CQ94" s="1">
        <v>0</v>
      </c>
      <c r="CR94" s="1">
        <v>0</v>
      </c>
      <c r="CS94" s="1">
        <v>1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7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3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3">
        <v>0</v>
      </c>
      <c r="DZ94" s="10">
        <v>0</v>
      </c>
      <c r="EA94" s="10">
        <v>0</v>
      </c>
      <c r="EB94" s="10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5</v>
      </c>
      <c r="ET94" s="4"/>
    </row>
    <row r="95" spans="1:150" x14ac:dyDescent="0.3">
      <c r="A95" s="1" t="s">
        <v>164</v>
      </c>
      <c r="B95">
        <v>2015</v>
      </c>
      <c r="C95" s="1" t="s">
        <v>163</v>
      </c>
      <c r="D95" s="1">
        <v>4</v>
      </c>
      <c r="E95" s="1">
        <v>0</v>
      </c>
      <c r="F95" s="1">
        <v>0</v>
      </c>
      <c r="G95" s="1">
        <v>0</v>
      </c>
      <c r="H95" s="2">
        <f t="shared" si="4"/>
        <v>0</v>
      </c>
      <c r="I95" s="2">
        <f t="shared" si="5"/>
        <v>0.1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  <c r="O95" s="1">
        <v>2</v>
      </c>
      <c r="P95" s="2">
        <f t="shared" si="6"/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1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26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1</v>
      </c>
      <c r="AQ95" s="1">
        <v>0</v>
      </c>
      <c r="AR95" s="1">
        <v>0</v>
      </c>
      <c r="AS95" s="1">
        <v>0.1</v>
      </c>
      <c r="AT95" s="1">
        <v>0</v>
      </c>
      <c r="AU95" s="1">
        <v>65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0.1</v>
      </c>
      <c r="BC95" s="1">
        <v>1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0.1</v>
      </c>
      <c r="BN95" s="2">
        <f t="shared" si="8"/>
        <v>0</v>
      </c>
      <c r="BO95" s="4">
        <v>0</v>
      </c>
      <c r="BP95" s="4">
        <v>0</v>
      </c>
      <c r="BQ95" s="4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0.1</v>
      </c>
      <c r="CQ95" s="1">
        <v>0</v>
      </c>
      <c r="CR95" s="1">
        <v>0</v>
      </c>
      <c r="CS95" s="1">
        <v>20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13</v>
      </c>
      <c r="DD95" s="1">
        <v>0</v>
      </c>
      <c r="DE95" s="1">
        <v>0</v>
      </c>
      <c r="DF95" s="1">
        <v>4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9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3">
        <v>2</v>
      </c>
      <c r="DZ95" s="10">
        <v>0</v>
      </c>
      <c r="EA95" s="10">
        <v>1</v>
      </c>
      <c r="EB95" s="10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0.1</v>
      </c>
      <c r="EM95" s="1">
        <v>0</v>
      </c>
      <c r="EN95" s="1">
        <v>0</v>
      </c>
      <c r="EO95" s="1">
        <v>0</v>
      </c>
      <c r="EP95" s="1">
        <v>1</v>
      </c>
      <c r="ET95" s="4"/>
    </row>
    <row r="96" spans="1:150" x14ac:dyDescent="0.3">
      <c r="A96" s="1" t="s">
        <v>164</v>
      </c>
      <c r="B96">
        <v>2015</v>
      </c>
      <c r="C96" s="1" t="s">
        <v>163</v>
      </c>
      <c r="D96" s="1">
        <v>5</v>
      </c>
      <c r="E96" s="1">
        <v>0</v>
      </c>
      <c r="F96" s="1">
        <v>0</v>
      </c>
      <c r="G96" s="1">
        <v>0</v>
      </c>
      <c r="H96" s="2">
        <f t="shared" si="4"/>
        <v>1</v>
      </c>
      <c r="I96" s="2">
        <f t="shared" si="5"/>
        <v>1</v>
      </c>
      <c r="J96" s="1">
        <v>0</v>
      </c>
      <c r="K96" s="1">
        <v>1</v>
      </c>
      <c r="L96" s="1">
        <v>0</v>
      </c>
      <c r="M96" s="1">
        <v>0</v>
      </c>
      <c r="N96" s="1">
        <v>1</v>
      </c>
      <c r="O96" s="1">
        <v>0</v>
      </c>
      <c r="P96" s="2">
        <f t="shared" si="6"/>
        <v>1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20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2</v>
      </c>
      <c r="AT96" s="1">
        <v>0</v>
      </c>
      <c r="AU96" s="1">
        <v>91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1</v>
      </c>
      <c r="BC96" s="1">
        <v>0.1</v>
      </c>
      <c r="BD96" s="1">
        <v>0</v>
      </c>
      <c r="BE96" s="1">
        <v>4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2</v>
      </c>
      <c r="BL96" s="1">
        <v>0</v>
      </c>
      <c r="BM96" s="1">
        <v>2</v>
      </c>
      <c r="BN96" s="2">
        <f t="shared" si="8"/>
        <v>1</v>
      </c>
      <c r="BO96" s="4">
        <v>1</v>
      </c>
      <c r="BP96" s="4">
        <v>0</v>
      </c>
      <c r="BQ96" s="4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0.1</v>
      </c>
      <c r="CA96" s="1">
        <v>0</v>
      </c>
      <c r="CB96" s="1">
        <v>1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3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2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5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3">
        <v>0</v>
      </c>
      <c r="DZ96" s="10">
        <v>0</v>
      </c>
      <c r="EA96" s="10">
        <v>0</v>
      </c>
      <c r="EB96" s="10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1</v>
      </c>
      <c r="EL96" s="1">
        <v>0</v>
      </c>
      <c r="EM96" s="1">
        <v>0</v>
      </c>
      <c r="EN96" s="1">
        <v>1</v>
      </c>
      <c r="EO96" s="1">
        <v>0</v>
      </c>
      <c r="EP96" s="1">
        <v>5</v>
      </c>
      <c r="ET96" s="4"/>
    </row>
    <row r="97" spans="1:150" x14ac:dyDescent="0.3">
      <c r="A97" s="1" t="s">
        <v>164</v>
      </c>
      <c r="B97">
        <v>2015</v>
      </c>
      <c r="C97" s="1" t="s">
        <v>163</v>
      </c>
      <c r="D97" s="1">
        <v>6</v>
      </c>
      <c r="E97" s="1">
        <v>0</v>
      </c>
      <c r="F97" s="1">
        <v>0</v>
      </c>
      <c r="G97" s="1">
        <v>0</v>
      </c>
      <c r="H97" s="2">
        <f t="shared" si="4"/>
        <v>0</v>
      </c>
      <c r="I97" s="2">
        <f t="shared" si="5"/>
        <v>2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2">
        <f t="shared" si="6"/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72</v>
      </c>
      <c r="AH97" s="1">
        <v>0</v>
      </c>
      <c r="AI97" s="1">
        <v>0</v>
      </c>
      <c r="AJ97" s="1">
        <v>12</v>
      </c>
      <c r="AK97" s="1">
        <v>0</v>
      </c>
      <c r="AL97" s="1">
        <v>0</v>
      </c>
      <c r="AM97" s="1">
        <v>0.1</v>
      </c>
      <c r="AN97" s="1">
        <v>0</v>
      </c>
      <c r="AO97" s="1">
        <v>0</v>
      </c>
      <c r="AP97" s="1">
        <v>0.1</v>
      </c>
      <c r="AQ97" s="1">
        <v>0</v>
      </c>
      <c r="AR97" s="1">
        <v>0</v>
      </c>
      <c r="AS97" s="1">
        <v>0.1</v>
      </c>
      <c r="AT97" s="1">
        <v>0</v>
      </c>
      <c r="AU97" s="1">
        <v>84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0.1</v>
      </c>
      <c r="BC97" s="1">
        <v>0.1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9</v>
      </c>
      <c r="BN97" s="2">
        <f t="shared" si="8"/>
        <v>0</v>
      </c>
      <c r="BO97" s="4">
        <v>0</v>
      </c>
      <c r="BP97" s="4">
        <v>0</v>
      </c>
      <c r="BQ97" s="4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1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1</v>
      </c>
      <c r="CQ97" s="1">
        <v>0</v>
      </c>
      <c r="CR97" s="1">
        <v>0</v>
      </c>
      <c r="CS97" s="1">
        <v>6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9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13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3">
        <v>0</v>
      </c>
      <c r="DZ97" s="10">
        <v>0</v>
      </c>
      <c r="EA97" s="10">
        <v>0</v>
      </c>
      <c r="EB97" s="10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2</v>
      </c>
      <c r="EM97" s="1">
        <v>0</v>
      </c>
      <c r="EN97" s="1">
        <v>0</v>
      </c>
      <c r="EO97" s="1">
        <v>0</v>
      </c>
      <c r="EP97" s="1">
        <v>0</v>
      </c>
      <c r="ET97" s="4"/>
    </row>
    <row r="98" spans="1:150" x14ac:dyDescent="0.3">
      <c r="A98" s="1" t="s">
        <v>164</v>
      </c>
      <c r="B98">
        <v>2015</v>
      </c>
      <c r="C98" s="1" t="s">
        <v>163</v>
      </c>
      <c r="D98" s="1">
        <v>7</v>
      </c>
      <c r="E98" s="1">
        <v>0</v>
      </c>
      <c r="F98" s="1">
        <v>0</v>
      </c>
      <c r="G98" s="1">
        <v>0</v>
      </c>
      <c r="H98" s="2">
        <f t="shared" si="4"/>
        <v>0</v>
      </c>
      <c r="I98" s="2">
        <f t="shared" si="5"/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2">
        <f t="shared" si="6"/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20</v>
      </c>
      <c r="AH98" s="1">
        <v>0</v>
      </c>
      <c r="AI98" s="1">
        <v>0</v>
      </c>
      <c r="AJ98" s="1">
        <v>4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0.1</v>
      </c>
      <c r="AQ98" s="1">
        <v>0</v>
      </c>
      <c r="AR98" s="1">
        <v>1</v>
      </c>
      <c r="AS98" s="1">
        <v>1</v>
      </c>
      <c r="AT98" s="1">
        <v>0</v>
      </c>
      <c r="AU98" s="1">
        <v>70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0.1</v>
      </c>
      <c r="BC98" s="1">
        <v>0.1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3</v>
      </c>
      <c r="BN98" s="2">
        <f t="shared" si="8"/>
        <v>0</v>
      </c>
      <c r="BO98" s="4">
        <v>0</v>
      </c>
      <c r="BP98" s="4">
        <v>0</v>
      </c>
      <c r="BQ98" s="4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25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4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0.1</v>
      </c>
      <c r="DQ98" s="1">
        <v>0</v>
      </c>
      <c r="DR98" s="1">
        <v>9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3">
        <v>0</v>
      </c>
      <c r="DZ98" s="10">
        <v>0</v>
      </c>
      <c r="EA98" s="10">
        <v>0</v>
      </c>
      <c r="EB98" s="10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1</v>
      </c>
      <c r="EM98" s="1">
        <v>0</v>
      </c>
      <c r="EN98" s="1">
        <v>0</v>
      </c>
      <c r="EO98" s="1">
        <v>0</v>
      </c>
      <c r="EP98" s="1">
        <v>1</v>
      </c>
      <c r="ET98" s="4"/>
    </row>
    <row r="99" spans="1:150" x14ac:dyDescent="0.3">
      <c r="A99" s="1" t="s">
        <v>164</v>
      </c>
      <c r="B99">
        <v>2015</v>
      </c>
      <c r="C99" s="1" t="s">
        <v>163</v>
      </c>
      <c r="D99" s="1">
        <v>8</v>
      </c>
      <c r="E99" s="1">
        <v>0</v>
      </c>
      <c r="F99" s="1">
        <v>0</v>
      </c>
      <c r="G99" s="1">
        <v>0</v>
      </c>
      <c r="H99" s="2">
        <f t="shared" si="4"/>
        <v>0</v>
      </c>
      <c r="I99" s="2">
        <f t="shared" si="5"/>
        <v>0.1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2">
        <f t="shared" si="6"/>
        <v>0.1</v>
      </c>
      <c r="Q99" s="1">
        <v>0</v>
      </c>
      <c r="R99" s="1">
        <v>0.1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39</v>
      </c>
      <c r="AH99" s="1">
        <v>0</v>
      </c>
      <c r="AI99" s="1">
        <v>0</v>
      </c>
      <c r="AJ99" s="1">
        <v>9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0.1</v>
      </c>
      <c r="AT99" s="1">
        <v>0</v>
      </c>
      <c r="AU99" s="1">
        <v>84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3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25</v>
      </c>
      <c r="BN99" s="2">
        <f t="shared" si="8"/>
        <v>0</v>
      </c>
      <c r="BO99" s="4">
        <v>0</v>
      </c>
      <c r="BP99" s="4">
        <v>0</v>
      </c>
      <c r="BQ99" s="4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0.1</v>
      </c>
      <c r="CR99" s="1">
        <v>0</v>
      </c>
      <c r="CS99" s="1">
        <v>11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5</v>
      </c>
      <c r="DD99" s="1">
        <v>0</v>
      </c>
      <c r="DE99" s="1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8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3">
        <v>2</v>
      </c>
      <c r="DZ99" s="10">
        <v>1</v>
      </c>
      <c r="EA99" s="10">
        <v>0</v>
      </c>
      <c r="EB99" s="10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0.1</v>
      </c>
      <c r="EM99" s="1">
        <v>0</v>
      </c>
      <c r="EN99" s="1">
        <v>0</v>
      </c>
      <c r="EO99" s="1">
        <v>0</v>
      </c>
      <c r="EP99" s="1">
        <v>0</v>
      </c>
      <c r="ET99" s="4"/>
    </row>
    <row r="100" spans="1:150" x14ac:dyDescent="0.3">
      <c r="A100" s="1" t="s">
        <v>164</v>
      </c>
      <c r="B100">
        <v>2015</v>
      </c>
      <c r="C100" s="1" t="s">
        <v>163</v>
      </c>
      <c r="D100" s="1">
        <v>9</v>
      </c>
      <c r="E100" s="1">
        <v>0</v>
      </c>
      <c r="F100" s="1">
        <v>0</v>
      </c>
      <c r="G100" s="1">
        <v>0</v>
      </c>
      <c r="H100" s="2">
        <f t="shared" si="4"/>
        <v>0.1</v>
      </c>
      <c r="I100" s="2">
        <f t="shared" si="5"/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2">
        <f t="shared" si="6"/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33</v>
      </c>
      <c r="AH100" s="1">
        <v>0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0.1</v>
      </c>
      <c r="AQ100" s="1">
        <v>0</v>
      </c>
      <c r="AR100" s="1">
        <v>0</v>
      </c>
      <c r="AS100" s="1">
        <v>0.1</v>
      </c>
      <c r="AT100" s="1">
        <v>0</v>
      </c>
      <c r="AU100" s="1">
        <v>94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2">
        <f t="shared" si="8"/>
        <v>0</v>
      </c>
      <c r="BO100" s="4">
        <v>0</v>
      </c>
      <c r="BP100" s="4">
        <v>0</v>
      </c>
      <c r="BQ100" s="4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5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1</v>
      </c>
      <c r="DD100" s="1">
        <v>0</v>
      </c>
      <c r="DE100" s="1">
        <v>0</v>
      </c>
      <c r="DF100" s="1">
        <v>8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4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3">
        <v>0</v>
      </c>
      <c r="DZ100" s="10">
        <v>0</v>
      </c>
      <c r="EA100" s="10">
        <v>0</v>
      </c>
      <c r="EB100" s="10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0.1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T100" s="4"/>
    </row>
    <row r="101" spans="1:150" x14ac:dyDescent="0.3">
      <c r="A101" s="1" t="s">
        <v>164</v>
      </c>
      <c r="B101">
        <v>2015</v>
      </c>
      <c r="C101" s="1" t="s">
        <v>163</v>
      </c>
      <c r="D101" s="1">
        <v>10</v>
      </c>
      <c r="E101" s="1">
        <v>0</v>
      </c>
      <c r="F101" s="1">
        <v>0</v>
      </c>
      <c r="G101" s="1">
        <v>0</v>
      </c>
      <c r="H101" s="2">
        <f t="shared" si="4"/>
        <v>0</v>
      </c>
      <c r="I101" s="2">
        <f t="shared" si="5"/>
        <v>1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  <c r="O101" s="1">
        <v>0</v>
      </c>
      <c r="P101" s="2">
        <f t="shared" si="6"/>
        <v>0</v>
      </c>
      <c r="Q101" s="1">
        <v>0</v>
      </c>
      <c r="R101" s="1">
        <v>0</v>
      </c>
      <c r="S101" s="1">
        <v>3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6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15</v>
      </c>
      <c r="AH101" s="1">
        <v>0</v>
      </c>
      <c r="AI101" s="1">
        <v>0</v>
      </c>
      <c r="AJ101" s="1">
        <v>44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65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0.1</v>
      </c>
      <c r="BC101" s="1">
        <v>0</v>
      </c>
      <c r="BD101" s="1">
        <v>0</v>
      </c>
      <c r="BE101" s="1">
        <v>2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2">
        <f t="shared" si="8"/>
        <v>0</v>
      </c>
      <c r="BO101" s="4">
        <v>0</v>
      </c>
      <c r="BP101" s="4">
        <v>0</v>
      </c>
      <c r="BQ101" s="4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30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2</v>
      </c>
      <c r="DD101" s="1">
        <v>0</v>
      </c>
      <c r="DE101" s="1">
        <v>0</v>
      </c>
      <c r="DF101" s="1">
        <v>6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2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11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3">
        <v>8</v>
      </c>
      <c r="DZ101" s="10">
        <v>2</v>
      </c>
      <c r="EA101" s="10">
        <v>0</v>
      </c>
      <c r="EB101" s="10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1</v>
      </c>
      <c r="EO101" s="1">
        <v>0</v>
      </c>
      <c r="EP101" s="1">
        <v>0</v>
      </c>
      <c r="ET101" s="4"/>
    </row>
    <row r="102" spans="1:150" x14ac:dyDescent="0.3">
      <c r="A102" s="1" t="s">
        <v>164</v>
      </c>
      <c r="B102">
        <v>2019</v>
      </c>
      <c r="C102" s="1" t="s">
        <v>163</v>
      </c>
      <c r="D102" s="1">
        <v>1</v>
      </c>
      <c r="E102" s="1">
        <v>0</v>
      </c>
      <c r="F102" s="1">
        <v>0</v>
      </c>
      <c r="G102" s="1">
        <v>0.1</v>
      </c>
      <c r="H102" s="2">
        <f t="shared" si="4"/>
        <v>0</v>
      </c>
      <c r="I102" s="2">
        <f t="shared" si="5"/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</v>
      </c>
      <c r="P102" s="2">
        <f t="shared" si="6"/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25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3</v>
      </c>
      <c r="AT102" s="1">
        <v>0</v>
      </c>
      <c r="AU102" s="1">
        <v>92</v>
      </c>
      <c r="AV102" s="1">
        <v>0</v>
      </c>
      <c r="AW102" s="1">
        <v>0</v>
      </c>
      <c r="AX102" s="1">
        <v>0.1</v>
      </c>
      <c r="AY102" s="1">
        <v>0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0.1</v>
      </c>
      <c r="BF102" s="1">
        <v>0</v>
      </c>
      <c r="BG102" s="1">
        <v>0</v>
      </c>
      <c r="BH102" s="1">
        <v>1</v>
      </c>
      <c r="BI102" s="1">
        <v>0</v>
      </c>
      <c r="BJ102" s="1">
        <v>0</v>
      </c>
      <c r="BK102" s="1">
        <v>8</v>
      </c>
      <c r="BL102" s="1">
        <v>0</v>
      </c>
      <c r="BM102" s="1">
        <v>3</v>
      </c>
      <c r="BN102" s="2">
        <f t="shared" si="8"/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5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2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4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0.1</v>
      </c>
      <c r="DM102" s="1">
        <v>0</v>
      </c>
      <c r="DN102" s="1">
        <v>0</v>
      </c>
      <c r="DO102" s="1">
        <v>1</v>
      </c>
      <c r="DP102" s="1">
        <v>0</v>
      </c>
      <c r="DQ102" s="1">
        <v>0</v>
      </c>
      <c r="DR102" s="1">
        <v>1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0.1</v>
      </c>
      <c r="DY102" s="3">
        <v>0</v>
      </c>
      <c r="DZ102" s="3">
        <v>0</v>
      </c>
      <c r="EA102" s="3">
        <v>0</v>
      </c>
      <c r="EB102" s="3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2</v>
      </c>
      <c r="EM102" s="1">
        <v>0</v>
      </c>
      <c r="EN102" s="1">
        <v>0</v>
      </c>
      <c r="EO102" s="1">
        <v>0</v>
      </c>
      <c r="EP102" s="1">
        <v>2</v>
      </c>
      <c r="ET102" s="4"/>
    </row>
    <row r="103" spans="1:150" x14ac:dyDescent="0.3">
      <c r="A103" s="1" t="s">
        <v>164</v>
      </c>
      <c r="B103">
        <v>2019</v>
      </c>
      <c r="C103" s="1" t="s">
        <v>163</v>
      </c>
      <c r="D103" s="1">
        <v>2</v>
      </c>
      <c r="E103" s="1">
        <v>0</v>
      </c>
      <c r="F103" s="1">
        <v>0</v>
      </c>
      <c r="G103" s="1">
        <v>0</v>
      </c>
      <c r="H103" s="2">
        <f t="shared" si="4"/>
        <v>1</v>
      </c>
      <c r="I103" s="2">
        <f t="shared" si="5"/>
        <v>2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2">
        <f t="shared" si="6"/>
        <v>1</v>
      </c>
      <c r="Q103" s="1">
        <v>1</v>
      </c>
      <c r="R103" s="1">
        <v>0</v>
      </c>
      <c r="S103" s="1">
        <v>0.2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7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70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6</v>
      </c>
      <c r="BC103" s="1">
        <v>0</v>
      </c>
      <c r="BD103" s="1">
        <v>0</v>
      </c>
      <c r="BE103" s="1">
        <v>3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5</v>
      </c>
      <c r="BL103" s="1">
        <v>0</v>
      </c>
      <c r="BM103" s="1">
        <v>6</v>
      </c>
      <c r="BN103" s="2">
        <f t="shared" si="8"/>
        <v>0.1</v>
      </c>
      <c r="BO103" s="1">
        <v>0</v>
      </c>
      <c r="BP103" s="1">
        <v>0</v>
      </c>
      <c r="BQ103" s="1">
        <v>0</v>
      </c>
      <c r="BR103" s="1">
        <v>0</v>
      </c>
      <c r="BS103" s="1">
        <v>0.1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15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10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10</v>
      </c>
      <c r="DE103" s="1">
        <v>0</v>
      </c>
      <c r="DF103" s="1">
        <v>1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5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3">
        <v>52</v>
      </c>
      <c r="DZ103" s="3">
        <v>8</v>
      </c>
      <c r="EA103" s="3">
        <v>1</v>
      </c>
      <c r="EB103" s="3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1</v>
      </c>
      <c r="EK103" s="1">
        <v>0</v>
      </c>
      <c r="EL103" s="1">
        <v>2</v>
      </c>
      <c r="EM103" s="1">
        <v>0</v>
      </c>
      <c r="EN103" s="1">
        <v>0</v>
      </c>
      <c r="EO103" s="1">
        <v>0</v>
      </c>
      <c r="EP103" s="1">
        <v>4</v>
      </c>
      <c r="ET103" s="4"/>
    </row>
    <row r="104" spans="1:150" x14ac:dyDescent="0.3">
      <c r="A104" s="1" t="s">
        <v>164</v>
      </c>
      <c r="B104">
        <v>2019</v>
      </c>
      <c r="C104" s="1" t="s">
        <v>163</v>
      </c>
      <c r="D104" s="1">
        <v>3</v>
      </c>
      <c r="E104" s="1">
        <v>0</v>
      </c>
      <c r="F104" s="1">
        <v>0</v>
      </c>
      <c r="G104" s="1">
        <v>0</v>
      </c>
      <c r="H104" s="2">
        <f t="shared" si="4"/>
        <v>2</v>
      </c>
      <c r="I104" s="2">
        <f t="shared" si="5"/>
        <v>0.1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5</v>
      </c>
      <c r="P104" s="2">
        <f t="shared" si="6"/>
        <v>0</v>
      </c>
      <c r="Q104" s="1">
        <v>0</v>
      </c>
      <c r="R104" s="1">
        <v>0</v>
      </c>
      <c r="S104" s="1">
        <v>4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40</v>
      </c>
      <c r="AH104" s="1">
        <v>0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0.1</v>
      </c>
      <c r="AT104" s="1">
        <v>0</v>
      </c>
      <c r="AU104" s="1">
        <v>94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1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2">
        <f t="shared" si="8"/>
        <v>0.2</v>
      </c>
      <c r="BO104" s="1">
        <v>0.1</v>
      </c>
      <c r="BP104" s="1">
        <v>0</v>
      </c>
      <c r="BQ104" s="1">
        <v>0</v>
      </c>
      <c r="BR104" s="1">
        <v>0</v>
      </c>
      <c r="BS104" s="1">
        <v>0.1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0.1</v>
      </c>
      <c r="CE104" s="1">
        <v>0</v>
      </c>
      <c r="CF104" s="1">
        <v>0</v>
      </c>
      <c r="CG104" s="1">
        <v>22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1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12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1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3">
        <v>55</v>
      </c>
      <c r="DZ104" s="3">
        <v>4</v>
      </c>
      <c r="EA104" s="3">
        <v>0</v>
      </c>
      <c r="EB104" s="3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2</v>
      </c>
      <c r="EK104" s="1">
        <v>0</v>
      </c>
      <c r="EL104" s="1">
        <v>0.1</v>
      </c>
      <c r="EM104" s="1">
        <v>0</v>
      </c>
      <c r="EN104" s="1">
        <v>0</v>
      </c>
      <c r="EO104" s="1">
        <v>0</v>
      </c>
      <c r="EP104" s="1">
        <v>0.1</v>
      </c>
      <c r="ET104" s="4"/>
    </row>
    <row r="105" spans="1:150" x14ac:dyDescent="0.3">
      <c r="A105" s="1" t="s">
        <v>164</v>
      </c>
      <c r="B105">
        <v>2019</v>
      </c>
      <c r="C105" s="1" t="s">
        <v>163</v>
      </c>
      <c r="D105" s="1">
        <v>4</v>
      </c>
      <c r="E105" s="1">
        <v>0</v>
      </c>
      <c r="F105" s="1">
        <v>0</v>
      </c>
      <c r="G105" s="1">
        <v>1</v>
      </c>
      <c r="H105" s="2">
        <f t="shared" si="4"/>
        <v>0.2</v>
      </c>
      <c r="I105" s="2">
        <f t="shared" si="5"/>
        <v>3</v>
      </c>
      <c r="J105" s="1">
        <v>0</v>
      </c>
      <c r="K105" s="1">
        <v>0.1</v>
      </c>
      <c r="L105" s="1">
        <v>0</v>
      </c>
      <c r="M105" s="1">
        <v>0</v>
      </c>
      <c r="N105" s="1">
        <v>0</v>
      </c>
      <c r="O105" s="1">
        <v>0</v>
      </c>
      <c r="P105" s="2">
        <f t="shared" si="6"/>
        <v>0</v>
      </c>
      <c r="Q105" s="1">
        <v>0</v>
      </c>
      <c r="R105" s="1">
        <v>0</v>
      </c>
      <c r="S105" s="1">
        <v>0.1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38</v>
      </c>
      <c r="AK105" s="1">
        <v>3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1</v>
      </c>
      <c r="AT105" s="1">
        <v>0</v>
      </c>
      <c r="AU105" s="1">
        <v>88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14</v>
      </c>
      <c r="BL105" s="1">
        <v>0</v>
      </c>
      <c r="BM105" s="1">
        <v>0</v>
      </c>
      <c r="BN105" s="2">
        <f t="shared" si="8"/>
        <v>0.1</v>
      </c>
      <c r="BO105" s="1">
        <v>0</v>
      </c>
      <c r="BP105" s="1">
        <v>0.1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1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5</v>
      </c>
      <c r="CT105" s="1">
        <v>0</v>
      </c>
      <c r="CU105" s="1">
        <v>0</v>
      </c>
      <c r="CV105" s="1">
        <v>0</v>
      </c>
      <c r="CW105" s="1">
        <v>2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5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3">
        <v>30</v>
      </c>
      <c r="DZ105" s="3">
        <v>1</v>
      </c>
      <c r="EA105" s="3">
        <v>0</v>
      </c>
      <c r="EB105" s="3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0.1</v>
      </c>
      <c r="EH105" s="1">
        <v>0.1</v>
      </c>
      <c r="EI105" s="1">
        <v>0</v>
      </c>
      <c r="EJ105" s="1">
        <v>0</v>
      </c>
      <c r="EK105" s="1">
        <v>0</v>
      </c>
      <c r="EL105" s="1">
        <v>2</v>
      </c>
      <c r="EM105" s="1">
        <v>0</v>
      </c>
      <c r="EN105" s="1">
        <v>1</v>
      </c>
      <c r="EO105" s="1">
        <v>0</v>
      </c>
      <c r="EP105" s="1">
        <v>0.1</v>
      </c>
      <c r="ET105" s="4"/>
    </row>
    <row r="106" spans="1:150" x14ac:dyDescent="0.3">
      <c r="A106" s="1" t="s">
        <v>164</v>
      </c>
      <c r="B106">
        <v>2019</v>
      </c>
      <c r="C106" s="1" t="s">
        <v>163</v>
      </c>
      <c r="D106" s="1">
        <v>5</v>
      </c>
      <c r="E106" s="1">
        <v>0</v>
      </c>
      <c r="F106" s="1">
        <v>0.1</v>
      </c>
      <c r="G106" s="1">
        <v>0.1</v>
      </c>
      <c r="H106" s="2">
        <f t="shared" si="4"/>
        <v>1</v>
      </c>
      <c r="I106" s="2">
        <f t="shared" si="5"/>
        <v>0.1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2">
        <f t="shared" si="6"/>
        <v>0</v>
      </c>
      <c r="Q106" s="1">
        <v>0</v>
      </c>
      <c r="R106" s="1">
        <v>0</v>
      </c>
      <c r="S106" s="1">
        <v>5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40</v>
      </c>
      <c r="AH106" s="1">
        <v>0</v>
      </c>
      <c r="AI106" s="1">
        <v>0</v>
      </c>
      <c r="AJ106" s="1">
        <v>23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85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1</v>
      </c>
      <c r="BI106" s="1">
        <v>0</v>
      </c>
      <c r="BJ106" s="1">
        <v>0</v>
      </c>
      <c r="BK106" s="1">
        <v>0</v>
      </c>
      <c r="BL106" s="1">
        <v>0</v>
      </c>
      <c r="BM106" s="1">
        <v>2</v>
      </c>
      <c r="BN106" s="2">
        <f t="shared" si="8"/>
        <v>1</v>
      </c>
      <c r="BO106" s="1">
        <v>0</v>
      </c>
      <c r="BP106" s="1">
        <v>1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8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0.1</v>
      </c>
      <c r="CQ106" s="1">
        <v>0</v>
      </c>
      <c r="CR106" s="1">
        <v>0</v>
      </c>
      <c r="CS106" s="1">
        <v>3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9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3">
        <v>20</v>
      </c>
      <c r="DZ106" s="3">
        <v>1</v>
      </c>
      <c r="EA106" s="3">
        <v>0</v>
      </c>
      <c r="EB106" s="3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1</v>
      </c>
      <c r="EK106" s="1">
        <v>0</v>
      </c>
      <c r="EL106" s="1">
        <v>0.1</v>
      </c>
      <c r="EM106" s="1">
        <v>0</v>
      </c>
      <c r="EN106" s="1">
        <v>0</v>
      </c>
      <c r="EO106" s="1">
        <v>0</v>
      </c>
      <c r="EP106" s="1">
        <v>0.1</v>
      </c>
      <c r="ET106" s="4"/>
    </row>
    <row r="107" spans="1:150" x14ac:dyDescent="0.3">
      <c r="A107" s="1" t="s">
        <v>164</v>
      </c>
      <c r="B107">
        <v>2019</v>
      </c>
      <c r="C107" s="1" t="s">
        <v>163</v>
      </c>
      <c r="D107" s="1">
        <v>6</v>
      </c>
      <c r="E107" s="1">
        <v>0</v>
      </c>
      <c r="F107" s="1">
        <v>0</v>
      </c>
      <c r="G107" s="1">
        <v>0</v>
      </c>
      <c r="H107" s="2">
        <f t="shared" si="4"/>
        <v>1</v>
      </c>
      <c r="I107" s="2">
        <f t="shared" si="5"/>
        <v>4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</v>
      </c>
      <c r="P107" s="2">
        <f t="shared" si="6"/>
        <v>1</v>
      </c>
      <c r="Q107" s="1">
        <v>1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3</v>
      </c>
      <c r="AH107" s="1">
        <v>0</v>
      </c>
      <c r="AI107" s="1">
        <v>0</v>
      </c>
      <c r="AJ107" s="1">
        <v>1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83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7</v>
      </c>
      <c r="BC107" s="1">
        <v>0</v>
      </c>
      <c r="BD107" s="1">
        <v>0</v>
      </c>
      <c r="BE107" s="1">
        <v>3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6</v>
      </c>
      <c r="BN107" s="2">
        <f t="shared" si="8"/>
        <v>0.2</v>
      </c>
      <c r="BO107" s="1">
        <v>0</v>
      </c>
      <c r="BP107" s="1">
        <v>0.1</v>
      </c>
      <c r="BQ107" s="1">
        <v>0</v>
      </c>
      <c r="BR107" s="1">
        <v>0</v>
      </c>
      <c r="BS107" s="1">
        <v>0.1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5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1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11</v>
      </c>
      <c r="DP107" s="1">
        <v>0</v>
      </c>
      <c r="DQ107" s="1">
        <v>0</v>
      </c>
      <c r="DR107" s="1">
        <v>10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3">
        <v>80</v>
      </c>
      <c r="DZ107" s="3">
        <v>13</v>
      </c>
      <c r="EA107" s="3">
        <v>3</v>
      </c>
      <c r="EB107" s="3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1</v>
      </c>
      <c r="EH107" s="1">
        <v>0</v>
      </c>
      <c r="EI107" s="1">
        <v>0</v>
      </c>
      <c r="EJ107" s="1">
        <v>0</v>
      </c>
      <c r="EK107" s="1">
        <v>0</v>
      </c>
      <c r="EL107" s="1">
        <v>4</v>
      </c>
      <c r="EM107" s="1">
        <v>0</v>
      </c>
      <c r="EN107" s="1">
        <v>0</v>
      </c>
      <c r="EO107" s="1">
        <v>0</v>
      </c>
      <c r="EP107" s="1">
        <v>4</v>
      </c>
      <c r="ET107" s="4"/>
    </row>
    <row r="108" spans="1:150" x14ac:dyDescent="0.3">
      <c r="A108" s="1" t="s">
        <v>164</v>
      </c>
      <c r="B108">
        <v>2019</v>
      </c>
      <c r="C108" s="1" t="s">
        <v>163</v>
      </c>
      <c r="D108" s="1">
        <v>7</v>
      </c>
      <c r="E108" s="1">
        <v>0</v>
      </c>
      <c r="F108" s="1">
        <v>0</v>
      </c>
      <c r="G108" s="1">
        <v>0</v>
      </c>
      <c r="H108" s="2">
        <f t="shared" si="4"/>
        <v>0</v>
      </c>
      <c r="I108" s="2">
        <f t="shared" si="5"/>
        <v>1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6</v>
      </c>
      <c r="P108" s="2">
        <f t="shared" si="6"/>
        <v>0</v>
      </c>
      <c r="Q108" s="1">
        <v>0</v>
      </c>
      <c r="R108" s="1">
        <v>0</v>
      </c>
      <c r="S108" s="1">
        <v>4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11</v>
      </c>
      <c r="AH108" s="1">
        <v>0</v>
      </c>
      <c r="AI108" s="1">
        <v>0</v>
      </c>
      <c r="AJ108" s="1">
        <v>1</v>
      </c>
      <c r="AK108" s="1">
        <v>0</v>
      </c>
      <c r="AL108" s="1">
        <v>0</v>
      </c>
      <c r="AM108" s="1">
        <v>1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70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0.1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1</v>
      </c>
      <c r="BL108" s="1">
        <v>0</v>
      </c>
      <c r="BM108" s="1">
        <v>2</v>
      </c>
      <c r="BN108" s="2">
        <f t="shared" si="8"/>
        <v>0.1</v>
      </c>
      <c r="BO108" s="1">
        <v>0</v>
      </c>
      <c r="BP108" s="1">
        <v>0</v>
      </c>
      <c r="BQ108" s="1">
        <v>0</v>
      </c>
      <c r="BR108" s="1">
        <v>0</v>
      </c>
      <c r="BS108" s="1">
        <v>0.1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0.1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2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4</v>
      </c>
      <c r="CT108" s="1">
        <v>0</v>
      </c>
      <c r="CU108" s="1">
        <v>1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12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95</v>
      </c>
      <c r="DZ108" s="3">
        <v>18</v>
      </c>
      <c r="EA108" s="3">
        <v>6</v>
      </c>
      <c r="EB108" s="3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17</v>
      </c>
      <c r="ET108" s="4"/>
    </row>
    <row r="109" spans="1:150" x14ac:dyDescent="0.3">
      <c r="A109" s="1" t="s">
        <v>164</v>
      </c>
      <c r="B109">
        <v>2019</v>
      </c>
      <c r="C109" s="1" t="s">
        <v>163</v>
      </c>
      <c r="D109" s="1">
        <v>8</v>
      </c>
      <c r="E109" s="1">
        <v>0</v>
      </c>
      <c r="F109" s="1">
        <v>0</v>
      </c>
      <c r="G109" s="1">
        <v>0.1</v>
      </c>
      <c r="H109" s="2">
        <f t="shared" si="4"/>
        <v>0</v>
      </c>
      <c r="I109" s="2">
        <f t="shared" si="5"/>
        <v>0.1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</v>
      </c>
      <c r="P109" s="2">
        <f t="shared" si="6"/>
        <v>0</v>
      </c>
      <c r="Q109" s="1">
        <v>0</v>
      </c>
      <c r="R109" s="1">
        <v>0</v>
      </c>
      <c r="S109" s="1">
        <v>6</v>
      </c>
      <c r="T109" s="1">
        <v>0</v>
      </c>
      <c r="U109" s="1">
        <v>0</v>
      </c>
      <c r="V109" s="1">
        <v>0.1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90</v>
      </c>
      <c r="AH109" s="1">
        <v>0</v>
      </c>
      <c r="AI109" s="1">
        <v>0</v>
      </c>
      <c r="AJ109" s="1">
        <v>15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84</v>
      </c>
      <c r="AV109" s="1">
        <v>0.1</v>
      </c>
      <c r="AW109" s="1">
        <v>0</v>
      </c>
      <c r="AX109" s="1">
        <v>0.1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0.1</v>
      </c>
      <c r="BL109" s="1">
        <v>0</v>
      </c>
      <c r="BM109" s="1">
        <v>0.1</v>
      </c>
      <c r="BN109" s="2">
        <f t="shared" si="8"/>
        <v>0.2</v>
      </c>
      <c r="BO109" s="1">
        <v>0.1</v>
      </c>
      <c r="BP109" s="1">
        <v>0</v>
      </c>
      <c r="BQ109" s="1">
        <v>0</v>
      </c>
      <c r="BR109" s="1">
        <v>0</v>
      </c>
      <c r="BS109" s="1">
        <v>0.1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21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6</v>
      </c>
      <c r="CT109" s="1">
        <v>0</v>
      </c>
      <c r="CU109" s="1">
        <v>0</v>
      </c>
      <c r="CV109" s="1">
        <v>0</v>
      </c>
      <c r="CW109" s="1">
        <v>2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3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9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3">
        <v>22</v>
      </c>
      <c r="DZ109" s="3">
        <v>10</v>
      </c>
      <c r="EA109" s="3">
        <v>1</v>
      </c>
      <c r="EB109" s="3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0.1</v>
      </c>
      <c r="EM109" s="1">
        <v>0</v>
      </c>
      <c r="EN109" s="1">
        <v>0</v>
      </c>
      <c r="EO109" s="1">
        <v>0</v>
      </c>
      <c r="EP109" s="1">
        <v>1</v>
      </c>
      <c r="ET109" s="4"/>
    </row>
    <row r="110" spans="1:150" x14ac:dyDescent="0.3">
      <c r="A110" s="1" t="s">
        <v>164</v>
      </c>
      <c r="B110">
        <v>2019</v>
      </c>
      <c r="C110" s="1" t="s">
        <v>163</v>
      </c>
      <c r="D110" s="1">
        <v>9</v>
      </c>
      <c r="E110" s="1">
        <v>0</v>
      </c>
      <c r="F110" s="1">
        <v>0.1</v>
      </c>
      <c r="G110" s="1">
        <v>0</v>
      </c>
      <c r="H110" s="2">
        <f t="shared" si="4"/>
        <v>0</v>
      </c>
      <c r="I110" s="2">
        <f t="shared" si="5"/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2">
        <f t="shared" si="6"/>
        <v>0.1</v>
      </c>
      <c r="Q110" s="1">
        <v>0.1</v>
      </c>
      <c r="R110" s="1">
        <v>0</v>
      </c>
      <c r="S110" s="1">
        <v>0.1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51</v>
      </c>
      <c r="AH110" s="1">
        <v>0</v>
      </c>
      <c r="AI110" s="1">
        <v>0</v>
      </c>
      <c r="AJ110" s="1">
        <v>1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85</v>
      </c>
      <c r="AV110" s="1">
        <v>0.1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2">
        <f t="shared" si="8"/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0.1</v>
      </c>
      <c r="CE110" s="1">
        <v>0</v>
      </c>
      <c r="CF110" s="1">
        <v>0</v>
      </c>
      <c r="CG110" s="1">
        <v>8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7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1</v>
      </c>
      <c r="DP110" s="1">
        <v>0</v>
      </c>
      <c r="DQ110" s="1">
        <v>0</v>
      </c>
      <c r="DR110" s="1">
        <v>1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3">
        <v>0</v>
      </c>
      <c r="DZ110" s="3">
        <v>0</v>
      </c>
      <c r="EA110" s="3">
        <v>0</v>
      </c>
      <c r="EB110" s="3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5</v>
      </c>
      <c r="ET110" s="4"/>
    </row>
    <row r="111" spans="1:150" x14ac:dyDescent="0.3">
      <c r="A111" s="1" t="s">
        <v>164</v>
      </c>
      <c r="B111">
        <v>2019</v>
      </c>
      <c r="C111" s="1" t="s">
        <v>163</v>
      </c>
      <c r="D111" s="1">
        <v>10</v>
      </c>
      <c r="E111" s="1">
        <v>0</v>
      </c>
      <c r="F111" s="1">
        <v>0</v>
      </c>
      <c r="G111" s="1">
        <v>0.1</v>
      </c>
      <c r="H111" s="2">
        <f t="shared" si="4"/>
        <v>0</v>
      </c>
      <c r="I111" s="2">
        <f t="shared" si="5"/>
        <v>0.1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2">
        <f t="shared" si="6"/>
        <v>0</v>
      </c>
      <c r="Q111" s="1">
        <v>0</v>
      </c>
      <c r="R111" s="1">
        <v>0</v>
      </c>
      <c r="S111" s="1">
        <v>0.1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36</v>
      </c>
      <c r="AH111" s="1">
        <v>0</v>
      </c>
      <c r="AI111" s="1">
        <v>0</v>
      </c>
      <c r="AJ111" s="1">
        <v>44</v>
      </c>
      <c r="AK111" s="1">
        <v>0</v>
      </c>
      <c r="AL111" s="1">
        <v>0</v>
      </c>
      <c r="AM111" s="1">
        <v>0.1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92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1</v>
      </c>
      <c r="BL111" s="1">
        <v>0</v>
      </c>
      <c r="BM111" s="1">
        <v>0.1</v>
      </c>
      <c r="BN111" s="2">
        <f t="shared" si="8"/>
        <v>1</v>
      </c>
      <c r="BO111" s="1">
        <v>0</v>
      </c>
      <c r="BP111" s="1">
        <v>0</v>
      </c>
      <c r="BQ111" s="1">
        <v>0</v>
      </c>
      <c r="BR111" s="1">
        <v>0</v>
      </c>
      <c r="BS111" s="1">
        <v>1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1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5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12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1</v>
      </c>
      <c r="DP111" s="1">
        <v>0</v>
      </c>
      <c r="DQ111" s="1">
        <v>0</v>
      </c>
      <c r="DR111" s="1">
        <v>6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3">
        <v>0</v>
      </c>
      <c r="DZ111" s="3">
        <v>0</v>
      </c>
      <c r="EA111" s="3">
        <v>0</v>
      </c>
      <c r="EB111" s="3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0.1</v>
      </c>
      <c r="EM111" s="1">
        <v>0</v>
      </c>
      <c r="EN111" s="1">
        <v>0</v>
      </c>
      <c r="EO111" s="1">
        <v>0</v>
      </c>
      <c r="EP111" s="1">
        <v>1</v>
      </c>
      <c r="ET111" s="4"/>
    </row>
    <row r="112" spans="1:150" x14ac:dyDescent="0.3">
      <c r="A112" s="1" t="s">
        <v>164</v>
      </c>
      <c r="B112">
        <v>2019</v>
      </c>
      <c r="C112" s="1" t="s">
        <v>162</v>
      </c>
      <c r="D112" s="1">
        <v>1</v>
      </c>
      <c r="E112" s="1">
        <v>0</v>
      </c>
      <c r="F112" s="1">
        <v>0</v>
      </c>
      <c r="G112" s="1">
        <v>0</v>
      </c>
      <c r="H112" s="2">
        <f t="shared" si="4"/>
        <v>3.1</v>
      </c>
      <c r="I112" s="2">
        <f t="shared" si="5"/>
        <v>12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2">
        <f t="shared" si="6"/>
        <v>0.1</v>
      </c>
      <c r="Q112" s="1">
        <v>0.1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0.1</v>
      </c>
      <c r="X112" s="1">
        <v>0</v>
      </c>
      <c r="Y112" s="1">
        <v>0</v>
      </c>
      <c r="Z112" s="1">
        <v>0</v>
      </c>
      <c r="AA112" s="1">
        <v>15</v>
      </c>
      <c r="AB112" s="1">
        <v>0</v>
      </c>
      <c r="AC112" s="1">
        <v>0</v>
      </c>
      <c r="AD112" s="1">
        <v>0</v>
      </c>
      <c r="AE112" s="1">
        <v>0</v>
      </c>
      <c r="AF112" s="1">
        <v>0.1</v>
      </c>
      <c r="AG112" s="1">
        <v>42</v>
      </c>
      <c r="AH112" s="1">
        <v>0</v>
      </c>
      <c r="AI112" s="1">
        <v>0</v>
      </c>
      <c r="AJ112" s="1">
        <v>10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2</v>
      </c>
      <c r="AT112" s="1">
        <v>0</v>
      </c>
      <c r="AU112" s="1">
        <v>85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0.1</v>
      </c>
      <c r="BC112" s="1">
        <v>0</v>
      </c>
      <c r="BD112" s="1">
        <v>0</v>
      </c>
      <c r="BE112" s="1">
        <v>2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8</v>
      </c>
      <c r="BL112" s="1">
        <v>0</v>
      </c>
      <c r="BM112" s="1">
        <v>0</v>
      </c>
      <c r="BN112" s="2">
        <f t="shared" si="8"/>
        <v>0.1</v>
      </c>
      <c r="BO112" s="1">
        <v>0.1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0.1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2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0.1</v>
      </c>
      <c r="DD112" s="1">
        <v>0</v>
      </c>
      <c r="DE112" s="1">
        <v>0</v>
      </c>
      <c r="DF112" s="1">
        <v>1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0.1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12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3">
        <v>0</v>
      </c>
      <c r="DZ112" s="3">
        <v>4</v>
      </c>
      <c r="EA112" s="3">
        <v>0</v>
      </c>
      <c r="EB112" s="3">
        <v>8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1.1000000000000001</v>
      </c>
      <c r="EK112" s="1">
        <v>2</v>
      </c>
      <c r="EL112" s="1">
        <v>12</v>
      </c>
      <c r="EM112" s="1">
        <v>0</v>
      </c>
      <c r="EN112" s="1">
        <v>0</v>
      </c>
      <c r="EO112" s="1">
        <v>0</v>
      </c>
      <c r="EP112" s="1">
        <v>1</v>
      </c>
      <c r="ET112" s="4"/>
    </row>
    <row r="113" spans="1:150" x14ac:dyDescent="0.3">
      <c r="A113" s="1" t="s">
        <v>164</v>
      </c>
      <c r="B113">
        <v>2019</v>
      </c>
      <c r="C113" s="1" t="s">
        <v>162</v>
      </c>
      <c r="D113" s="1">
        <v>2</v>
      </c>
      <c r="E113" s="1">
        <v>0</v>
      </c>
      <c r="F113" s="1">
        <v>0</v>
      </c>
      <c r="G113" s="1">
        <v>0</v>
      </c>
      <c r="H113" s="2">
        <f t="shared" si="4"/>
        <v>1</v>
      </c>
      <c r="I113" s="2">
        <f t="shared" si="5"/>
        <v>3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2">
        <f t="shared" si="6"/>
        <v>0</v>
      </c>
      <c r="Q113" s="1">
        <v>0</v>
      </c>
      <c r="R113" s="1">
        <v>0</v>
      </c>
      <c r="S113" s="1">
        <v>10</v>
      </c>
      <c r="T113" s="1">
        <v>0</v>
      </c>
      <c r="U113" s="1">
        <v>0</v>
      </c>
      <c r="V113" s="1">
        <v>0</v>
      </c>
      <c r="W113" s="1">
        <v>0</v>
      </c>
      <c r="X113" s="1">
        <v>1</v>
      </c>
      <c r="Y113" s="1">
        <v>0</v>
      </c>
      <c r="Z113" s="1">
        <v>0</v>
      </c>
      <c r="AA113" s="1">
        <v>14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26</v>
      </c>
      <c r="AH113" s="1">
        <v>0</v>
      </c>
      <c r="AI113" s="1">
        <v>0</v>
      </c>
      <c r="AJ113" s="1">
        <v>30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2</v>
      </c>
      <c r="AT113" s="1">
        <v>0</v>
      </c>
      <c r="AU113" s="1">
        <v>78</v>
      </c>
      <c r="AV113" s="1">
        <v>0.1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9</v>
      </c>
      <c r="BL113" s="1">
        <v>0</v>
      </c>
      <c r="BM113" s="1">
        <v>0</v>
      </c>
      <c r="BN113" s="2">
        <f t="shared" si="8"/>
        <v>0.1</v>
      </c>
      <c r="BO113" s="1">
        <v>0.1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65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8</v>
      </c>
      <c r="CT113" s="1">
        <v>0</v>
      </c>
      <c r="CU113" s="1">
        <v>0</v>
      </c>
      <c r="CV113" s="1">
        <v>0</v>
      </c>
      <c r="CW113" s="1">
        <v>2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3</v>
      </c>
      <c r="DD113" s="1">
        <v>0</v>
      </c>
      <c r="DE113" s="1">
        <v>0</v>
      </c>
      <c r="DF113" s="1">
        <v>9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9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10</v>
      </c>
      <c r="DZ113" s="3">
        <v>2</v>
      </c>
      <c r="EA113" s="3">
        <v>1</v>
      </c>
      <c r="EB113" s="3">
        <v>1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1</v>
      </c>
      <c r="EL113" s="1">
        <v>3</v>
      </c>
      <c r="EM113" s="1">
        <v>0</v>
      </c>
      <c r="EN113" s="1">
        <v>0</v>
      </c>
      <c r="EO113" s="1">
        <v>0</v>
      </c>
      <c r="EP113" s="1">
        <v>1</v>
      </c>
      <c r="ET113" s="4"/>
    </row>
    <row r="114" spans="1:150" x14ac:dyDescent="0.3">
      <c r="A114" s="1" t="s">
        <v>164</v>
      </c>
      <c r="B114">
        <v>2019</v>
      </c>
      <c r="C114" s="1" t="s">
        <v>162</v>
      </c>
      <c r="D114" s="1">
        <v>3</v>
      </c>
      <c r="E114" s="1">
        <v>0</v>
      </c>
      <c r="F114" s="1">
        <v>0</v>
      </c>
      <c r="G114" s="1">
        <v>0</v>
      </c>
      <c r="H114" s="2">
        <f t="shared" si="4"/>
        <v>8</v>
      </c>
      <c r="I114" s="2">
        <f t="shared" si="5"/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2">
        <f t="shared" si="6"/>
        <v>0</v>
      </c>
      <c r="Q114" s="1">
        <v>0</v>
      </c>
      <c r="R114" s="1">
        <v>0</v>
      </c>
      <c r="S114" s="1">
        <v>0.1</v>
      </c>
      <c r="T114" s="1">
        <v>1</v>
      </c>
      <c r="U114" s="1">
        <v>0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15</v>
      </c>
      <c r="AH114" s="1">
        <v>0</v>
      </c>
      <c r="AI114" s="1">
        <v>0</v>
      </c>
      <c r="AJ114" s="1">
        <v>3</v>
      </c>
      <c r="AK114" s="1">
        <v>0</v>
      </c>
      <c r="AL114" s="1">
        <v>0.1</v>
      </c>
      <c r="AM114" s="1">
        <v>0</v>
      </c>
      <c r="AN114" s="1">
        <v>0</v>
      </c>
      <c r="AO114" s="1">
        <v>0</v>
      </c>
      <c r="AP114" s="1">
        <v>1</v>
      </c>
      <c r="AQ114" s="1">
        <v>0</v>
      </c>
      <c r="AR114" s="1">
        <v>0</v>
      </c>
      <c r="AS114" s="1">
        <v>0.1</v>
      </c>
      <c r="AT114" s="1">
        <v>0</v>
      </c>
      <c r="AU114" s="1">
        <v>33</v>
      </c>
      <c r="AV114" s="1">
        <v>0</v>
      </c>
      <c r="AW114" s="1">
        <v>0</v>
      </c>
      <c r="AX114" s="1">
        <v>0.1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4</v>
      </c>
      <c r="BI114" s="1">
        <v>0</v>
      </c>
      <c r="BJ114" s="1">
        <v>0</v>
      </c>
      <c r="BK114" s="1">
        <v>0</v>
      </c>
      <c r="BL114" s="1">
        <v>0</v>
      </c>
      <c r="BM114" s="1">
        <v>1</v>
      </c>
      <c r="BN114" s="2">
        <f t="shared" si="8"/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0.1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0.1</v>
      </c>
      <c r="CQ114" s="1">
        <v>0</v>
      </c>
      <c r="CR114" s="1">
        <v>0</v>
      </c>
      <c r="CS114" s="1">
        <v>3</v>
      </c>
      <c r="CT114" s="1">
        <v>0</v>
      </c>
      <c r="CU114" s="1">
        <v>0</v>
      </c>
      <c r="CV114" s="1">
        <v>0</v>
      </c>
      <c r="CW114" s="1">
        <v>3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4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0.1</v>
      </c>
      <c r="DJ114" s="1">
        <v>0</v>
      </c>
      <c r="DK114" s="1">
        <v>0</v>
      </c>
      <c r="DL114" s="1">
        <v>1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13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3">
        <v>10</v>
      </c>
      <c r="DZ114" s="3">
        <v>8</v>
      </c>
      <c r="EA114" s="3">
        <v>0</v>
      </c>
      <c r="EB114" s="3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8</v>
      </c>
      <c r="EL114" s="1">
        <v>2</v>
      </c>
      <c r="EM114" s="1">
        <v>0</v>
      </c>
      <c r="EN114" s="1">
        <v>0</v>
      </c>
      <c r="EO114" s="1">
        <v>0</v>
      </c>
      <c r="EP114" s="1">
        <v>32</v>
      </c>
      <c r="ET114" s="4"/>
    </row>
    <row r="115" spans="1:150" x14ac:dyDescent="0.3">
      <c r="A115" s="1" t="s">
        <v>164</v>
      </c>
      <c r="B115">
        <v>2019</v>
      </c>
      <c r="C115" s="1" t="s">
        <v>162</v>
      </c>
      <c r="D115" s="1">
        <v>4</v>
      </c>
      <c r="E115" s="1">
        <v>0</v>
      </c>
      <c r="F115" s="1">
        <v>0</v>
      </c>
      <c r="G115" s="1">
        <v>0</v>
      </c>
      <c r="H115" s="2">
        <f t="shared" ref="H115:H178" si="9">EJ115+EG115+EH115+EK115+EM115</f>
        <v>2</v>
      </c>
      <c r="I115" s="2">
        <f t="shared" si="5"/>
        <v>1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2">
        <f t="shared" si="6"/>
        <v>0</v>
      </c>
      <c r="Q115" s="1">
        <v>0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11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24</v>
      </c>
      <c r="AH115" s="1">
        <v>0</v>
      </c>
      <c r="AI115" s="1">
        <v>0</v>
      </c>
      <c r="AJ115" s="1">
        <v>72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0.1</v>
      </c>
      <c r="AQ115" s="1">
        <v>0</v>
      </c>
      <c r="AR115" s="1">
        <v>0</v>
      </c>
      <c r="AS115" s="1">
        <v>0</v>
      </c>
      <c r="AT115" s="1">
        <v>0</v>
      </c>
      <c r="AU115" s="1">
        <v>76</v>
      </c>
      <c r="AV115" s="1">
        <v>0.1</v>
      </c>
      <c r="AW115" s="1">
        <v>0</v>
      </c>
      <c r="AX115" s="1">
        <v>0</v>
      </c>
      <c r="AY115" s="1">
        <v>1</v>
      </c>
      <c r="AZ115" s="1">
        <v>0</v>
      </c>
      <c r="BA115" s="1">
        <v>0</v>
      </c>
      <c r="BB115" s="1">
        <v>0.1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2">
        <f t="shared" si="8"/>
        <v>0.2</v>
      </c>
      <c r="BO115" s="1">
        <v>0.1</v>
      </c>
      <c r="BP115" s="1">
        <v>0.1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1</v>
      </c>
      <c r="CM115" s="1">
        <v>0</v>
      </c>
      <c r="CN115" s="1">
        <v>0</v>
      </c>
      <c r="CO115" s="1">
        <v>0</v>
      </c>
      <c r="CP115" s="1">
        <v>0.1</v>
      </c>
      <c r="CQ115" s="1">
        <v>0</v>
      </c>
      <c r="CR115" s="1">
        <v>0</v>
      </c>
      <c r="CS115" s="1">
        <v>17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0.1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28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3">
        <v>10</v>
      </c>
      <c r="DZ115" s="3">
        <v>0</v>
      </c>
      <c r="EA115" s="3">
        <v>0</v>
      </c>
      <c r="EB115" s="3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2</v>
      </c>
      <c r="EL115" s="1">
        <v>1</v>
      </c>
      <c r="EM115" s="1">
        <v>0</v>
      </c>
      <c r="EN115" s="1">
        <v>0</v>
      </c>
      <c r="EO115" s="1">
        <v>0</v>
      </c>
      <c r="EP115" s="1">
        <v>2</v>
      </c>
      <c r="ET115" s="4"/>
    </row>
    <row r="116" spans="1:150" x14ac:dyDescent="0.3">
      <c r="A116" s="1" t="s">
        <v>164</v>
      </c>
      <c r="B116">
        <v>2019</v>
      </c>
      <c r="C116" s="1" t="s">
        <v>162</v>
      </c>
      <c r="D116" s="1">
        <v>5</v>
      </c>
      <c r="E116" s="1">
        <v>0</v>
      </c>
      <c r="F116" s="1">
        <v>0</v>
      </c>
      <c r="G116" s="1">
        <v>0</v>
      </c>
      <c r="H116" s="2">
        <f t="shared" si="9"/>
        <v>2</v>
      </c>
      <c r="I116" s="2">
        <f t="shared" si="5"/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0.1</v>
      </c>
      <c r="P116" s="2">
        <f t="shared" si="6"/>
        <v>0</v>
      </c>
      <c r="Q116" s="1">
        <v>0</v>
      </c>
      <c r="R116" s="1">
        <v>0</v>
      </c>
      <c r="S116" s="1">
        <v>9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5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10</v>
      </c>
      <c r="AH116" s="1">
        <v>0</v>
      </c>
      <c r="AI116" s="1">
        <v>0</v>
      </c>
      <c r="AJ116" s="1">
        <v>53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80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2">
        <f t="shared" si="8"/>
        <v>4.0999999999999996</v>
      </c>
      <c r="BO116" s="1">
        <v>4</v>
      </c>
      <c r="BP116" s="1">
        <v>0.1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0.1</v>
      </c>
      <c r="CQ116" s="1">
        <v>0</v>
      </c>
      <c r="CR116" s="1">
        <v>0</v>
      </c>
      <c r="CS116" s="1">
        <v>14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12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6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3">
        <v>0</v>
      </c>
      <c r="DZ116" s="3">
        <v>2</v>
      </c>
      <c r="EA116" s="3">
        <v>0</v>
      </c>
      <c r="EB116" s="3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2</v>
      </c>
      <c r="EL116" s="1">
        <v>1</v>
      </c>
      <c r="EM116" s="1">
        <v>0</v>
      </c>
      <c r="EN116" s="1">
        <v>0</v>
      </c>
      <c r="EO116" s="1">
        <v>0</v>
      </c>
      <c r="EP116" s="1">
        <v>0.1</v>
      </c>
      <c r="ET116" s="4"/>
    </row>
    <row r="117" spans="1:150" x14ac:dyDescent="0.3">
      <c r="A117" s="1" t="s">
        <v>164</v>
      </c>
      <c r="B117">
        <v>2019</v>
      </c>
      <c r="C117" s="1" t="s">
        <v>162</v>
      </c>
      <c r="D117" s="1">
        <v>6</v>
      </c>
      <c r="E117" s="1">
        <v>0</v>
      </c>
      <c r="F117" s="1">
        <v>0</v>
      </c>
      <c r="G117" s="1">
        <v>0</v>
      </c>
      <c r="H117" s="2">
        <f t="shared" si="9"/>
        <v>0</v>
      </c>
      <c r="I117" s="2">
        <f t="shared" si="5"/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0.1</v>
      </c>
      <c r="P117" s="2">
        <f t="shared" si="6"/>
        <v>1</v>
      </c>
      <c r="Q117" s="1">
        <v>0</v>
      </c>
      <c r="R117" s="1">
        <v>1</v>
      </c>
      <c r="S117" s="1">
        <v>9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6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25</v>
      </c>
      <c r="AH117" s="1">
        <v>0</v>
      </c>
      <c r="AI117" s="1">
        <v>0</v>
      </c>
      <c r="AJ117" s="1">
        <v>94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0.1</v>
      </c>
      <c r="AQ117" s="1">
        <v>0</v>
      </c>
      <c r="AR117" s="1">
        <v>0</v>
      </c>
      <c r="AS117" s="1">
        <v>0</v>
      </c>
      <c r="AT117" s="1">
        <v>0</v>
      </c>
      <c r="AU117" s="1">
        <v>9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2">
        <f t="shared" si="8"/>
        <v>4</v>
      </c>
      <c r="BO117" s="1">
        <v>4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68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4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3">
        <v>26</v>
      </c>
      <c r="DZ117" s="3">
        <v>0</v>
      </c>
      <c r="EA117" s="3">
        <v>0</v>
      </c>
      <c r="EB117" s="3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1</v>
      </c>
      <c r="EM117" s="1">
        <v>0</v>
      </c>
      <c r="EN117" s="1">
        <v>0</v>
      </c>
      <c r="EO117" s="1">
        <v>0</v>
      </c>
      <c r="EP117" s="1">
        <v>3</v>
      </c>
      <c r="ET117" s="4"/>
    </row>
    <row r="118" spans="1:150" x14ac:dyDescent="0.3">
      <c r="A118" s="1" t="s">
        <v>164</v>
      </c>
      <c r="B118">
        <v>2019</v>
      </c>
      <c r="C118" s="1" t="s">
        <v>162</v>
      </c>
      <c r="D118" s="1">
        <v>7</v>
      </c>
      <c r="E118" s="1">
        <v>0</v>
      </c>
      <c r="F118" s="1">
        <v>0</v>
      </c>
      <c r="G118" s="1">
        <v>0</v>
      </c>
      <c r="H118" s="2">
        <f t="shared" si="9"/>
        <v>3.1</v>
      </c>
      <c r="I118" s="2">
        <f t="shared" si="5"/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</v>
      </c>
      <c r="P118" s="2">
        <f t="shared" si="6"/>
        <v>0</v>
      </c>
      <c r="Q118" s="1">
        <v>0</v>
      </c>
      <c r="R118" s="1">
        <v>0</v>
      </c>
      <c r="S118" s="1">
        <v>6.1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6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31</v>
      </c>
      <c r="AH118" s="1">
        <v>0</v>
      </c>
      <c r="AI118" s="1">
        <v>0</v>
      </c>
      <c r="AJ118" s="1">
        <v>41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0.1</v>
      </c>
      <c r="AQ118" s="1">
        <v>0</v>
      </c>
      <c r="AR118" s="1">
        <v>0</v>
      </c>
      <c r="AS118" s="1">
        <v>1</v>
      </c>
      <c r="AT118" s="1">
        <v>0</v>
      </c>
      <c r="AU118" s="1">
        <v>87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2">
        <f t="shared" si="8"/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0.1</v>
      </c>
      <c r="CQ118" s="1">
        <v>0</v>
      </c>
      <c r="CR118" s="1">
        <v>0</v>
      </c>
      <c r="CS118" s="1">
        <v>10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2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1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12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0</v>
      </c>
      <c r="DZ118" s="3">
        <v>0</v>
      </c>
      <c r="EA118" s="3">
        <v>0</v>
      </c>
      <c r="EB118" s="3">
        <v>6</v>
      </c>
      <c r="EC118" s="1">
        <v>0</v>
      </c>
      <c r="ED118" s="1">
        <v>0</v>
      </c>
      <c r="EE118" s="1">
        <v>0</v>
      </c>
      <c r="EF118" s="1">
        <v>0</v>
      </c>
      <c r="EG118" s="1">
        <v>1</v>
      </c>
      <c r="EH118" s="1">
        <v>0</v>
      </c>
      <c r="EI118" s="1">
        <v>0</v>
      </c>
      <c r="EJ118" s="1">
        <v>2</v>
      </c>
      <c r="EK118" s="1">
        <v>0</v>
      </c>
      <c r="EL118" s="1">
        <v>0</v>
      </c>
      <c r="EM118" s="1">
        <v>0.1</v>
      </c>
      <c r="EN118" s="1">
        <v>0</v>
      </c>
      <c r="EO118" s="1">
        <v>0</v>
      </c>
      <c r="EP118" s="1">
        <v>0</v>
      </c>
      <c r="ET118" s="4"/>
    </row>
    <row r="119" spans="1:150" x14ac:dyDescent="0.3">
      <c r="A119" s="1" t="s">
        <v>164</v>
      </c>
      <c r="B119">
        <v>2019</v>
      </c>
      <c r="C119" s="1" t="s">
        <v>162</v>
      </c>
      <c r="D119" s="1">
        <v>8</v>
      </c>
      <c r="E119" s="1">
        <v>0</v>
      </c>
      <c r="F119" s="1">
        <v>0</v>
      </c>
      <c r="G119" s="1">
        <v>0</v>
      </c>
      <c r="H119" s="2">
        <f t="shared" si="9"/>
        <v>0.1</v>
      </c>
      <c r="I119" s="2">
        <f t="shared" si="5"/>
        <v>0.1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0.1</v>
      </c>
      <c r="P119" s="2">
        <f t="shared" si="6"/>
        <v>0</v>
      </c>
      <c r="Q119" s="1">
        <v>0</v>
      </c>
      <c r="R119" s="1">
        <v>0</v>
      </c>
      <c r="S119" s="1">
        <v>3.1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5</v>
      </c>
      <c r="AH119" s="1">
        <v>0</v>
      </c>
      <c r="AI119" s="1">
        <v>0</v>
      </c>
      <c r="AJ119" s="1">
        <v>35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0.1</v>
      </c>
      <c r="AQ119" s="1">
        <v>0</v>
      </c>
      <c r="AR119" s="1">
        <v>0</v>
      </c>
      <c r="AS119" s="1">
        <v>0</v>
      </c>
      <c r="AT119" s="1">
        <v>0</v>
      </c>
      <c r="AU119" s="1">
        <v>79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0.1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2">
        <f t="shared" si="8"/>
        <v>3</v>
      </c>
      <c r="BO119" s="1">
        <v>3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1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0.1</v>
      </c>
      <c r="CQ119" s="1">
        <v>0</v>
      </c>
      <c r="CR119" s="1">
        <v>0</v>
      </c>
      <c r="CS119" s="1">
        <v>18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5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26</v>
      </c>
      <c r="DS119" s="1">
        <v>0.1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3">
        <v>0.1</v>
      </c>
      <c r="DZ119" s="3">
        <v>2</v>
      </c>
      <c r="EA119" s="3">
        <v>0</v>
      </c>
      <c r="EB119" s="3">
        <v>1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0.1</v>
      </c>
      <c r="EL119" s="1">
        <v>0.1</v>
      </c>
      <c r="EM119" s="1">
        <v>0</v>
      </c>
      <c r="EN119" s="1">
        <v>0</v>
      </c>
      <c r="EO119" s="1">
        <v>0</v>
      </c>
      <c r="EP119" s="1">
        <v>3</v>
      </c>
      <c r="ET119" s="4"/>
    </row>
    <row r="120" spans="1:150" s="11" customFormat="1" x14ac:dyDescent="0.3">
      <c r="A120" s="1" t="s">
        <v>164</v>
      </c>
      <c r="B120">
        <v>2019</v>
      </c>
      <c r="C120" s="1" t="s">
        <v>162</v>
      </c>
      <c r="D120" s="1">
        <v>9</v>
      </c>
      <c r="E120" s="1">
        <v>0</v>
      </c>
      <c r="F120" s="1">
        <v>0.1</v>
      </c>
      <c r="G120" s="1">
        <v>0</v>
      </c>
      <c r="H120" s="2">
        <f t="shared" si="9"/>
        <v>0</v>
      </c>
      <c r="I120" s="2">
        <f t="shared" si="5"/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 s="2">
        <f t="shared" si="6"/>
        <v>0</v>
      </c>
      <c r="Q120" s="1">
        <v>0</v>
      </c>
      <c r="R120" s="1">
        <v>0</v>
      </c>
      <c r="S120" s="1">
        <v>4.0999999999999996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3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11</v>
      </c>
      <c r="AH120" s="1">
        <v>0</v>
      </c>
      <c r="AI120" s="1">
        <v>0</v>
      </c>
      <c r="AJ120" s="1">
        <v>40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0.1</v>
      </c>
      <c r="AQ120" s="1">
        <v>0</v>
      </c>
      <c r="AR120" s="1">
        <v>0</v>
      </c>
      <c r="AS120" s="1">
        <v>0</v>
      </c>
      <c r="AT120" s="1">
        <v>0</v>
      </c>
      <c r="AU120" s="1">
        <v>83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2">
        <f t="shared" si="8"/>
        <v>0.2</v>
      </c>
      <c r="BO120" s="1">
        <v>0.1</v>
      </c>
      <c r="BP120" s="1">
        <v>0.1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1</v>
      </c>
      <c r="CH120" s="1">
        <v>0</v>
      </c>
      <c r="CI120" s="1">
        <v>0</v>
      </c>
      <c r="CJ120" s="1">
        <v>0</v>
      </c>
      <c r="CK120" s="1">
        <v>1</v>
      </c>
      <c r="CL120" s="1">
        <v>1</v>
      </c>
      <c r="CM120" s="1">
        <v>0</v>
      </c>
      <c r="CN120" s="1">
        <v>0</v>
      </c>
      <c r="CO120" s="1">
        <v>0</v>
      </c>
      <c r="CP120" s="1">
        <v>0.1</v>
      </c>
      <c r="CQ120" s="1">
        <v>0</v>
      </c>
      <c r="CR120" s="1">
        <v>0</v>
      </c>
      <c r="CS120" s="1">
        <v>12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4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0.1</v>
      </c>
      <c r="DO120" s="1">
        <v>0</v>
      </c>
      <c r="DP120" s="1">
        <v>0</v>
      </c>
      <c r="DQ120" s="1">
        <v>0</v>
      </c>
      <c r="DR120" s="1">
        <v>9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3">
        <v>12</v>
      </c>
      <c r="DZ120" s="3">
        <v>0</v>
      </c>
      <c r="EA120" s="3">
        <v>0</v>
      </c>
      <c r="EB120" s="3">
        <v>1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/>
      <c r="ET120" s="4"/>
    </row>
    <row r="121" spans="1:150" x14ac:dyDescent="0.3">
      <c r="A121" s="1" t="s">
        <v>164</v>
      </c>
      <c r="B121">
        <v>2019</v>
      </c>
      <c r="C121" s="1" t="s">
        <v>162</v>
      </c>
      <c r="D121" s="1">
        <v>10</v>
      </c>
      <c r="E121" s="1">
        <v>0</v>
      </c>
      <c r="F121" s="1">
        <v>0</v>
      </c>
      <c r="G121" s="1">
        <v>0</v>
      </c>
      <c r="H121" s="2">
        <f t="shared" si="9"/>
        <v>0</v>
      </c>
      <c r="I121" s="2">
        <f t="shared" si="5"/>
        <v>0.1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2">
        <f t="shared" si="6"/>
        <v>1</v>
      </c>
      <c r="Q121" s="1">
        <v>0</v>
      </c>
      <c r="R121" s="1">
        <v>1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9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93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21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2">
        <f t="shared" si="8"/>
        <v>0.1</v>
      </c>
      <c r="BO121" s="1">
        <v>0.1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65</v>
      </c>
      <c r="CT121" s="1">
        <v>0</v>
      </c>
      <c r="CU121" s="1">
        <v>1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0.1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21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3">
        <v>0.1</v>
      </c>
      <c r="DZ121" s="3">
        <v>0</v>
      </c>
      <c r="EA121" s="3">
        <v>0</v>
      </c>
      <c r="EB121" s="3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0.1</v>
      </c>
      <c r="EM121" s="1">
        <v>0</v>
      </c>
      <c r="EN121" s="1">
        <v>0</v>
      </c>
      <c r="EO121" s="1">
        <v>0</v>
      </c>
      <c r="EP121" s="1">
        <v>0</v>
      </c>
      <c r="ET121" s="4"/>
    </row>
    <row r="122" spans="1:150" x14ac:dyDescent="0.3">
      <c r="A122" s="1" t="s">
        <v>165</v>
      </c>
      <c r="B122">
        <v>2013</v>
      </c>
      <c r="C122" s="1" t="s">
        <v>162</v>
      </c>
      <c r="D122" s="1">
        <v>1</v>
      </c>
      <c r="E122" s="1">
        <v>0</v>
      </c>
      <c r="F122" s="1">
        <v>0</v>
      </c>
      <c r="G122" s="1">
        <v>0</v>
      </c>
      <c r="H122" s="2">
        <f t="shared" si="9"/>
        <v>0.4</v>
      </c>
      <c r="I122" s="2">
        <f t="shared" si="5"/>
        <v>2</v>
      </c>
      <c r="J122" s="1">
        <v>0</v>
      </c>
      <c r="K122" s="1">
        <v>0.1</v>
      </c>
      <c r="L122" s="1">
        <v>0</v>
      </c>
      <c r="M122" s="1">
        <v>0</v>
      </c>
      <c r="N122" s="1">
        <v>0</v>
      </c>
      <c r="O122" s="1">
        <v>1</v>
      </c>
      <c r="P122" s="2">
        <f t="shared" si="6"/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1</v>
      </c>
      <c r="AF122" s="1">
        <v>0</v>
      </c>
      <c r="AG122" s="1">
        <v>0</v>
      </c>
      <c r="AH122" s="1">
        <v>0</v>
      </c>
      <c r="AI122" s="1">
        <v>0</v>
      </c>
      <c r="AJ122" s="1">
        <v>43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38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10</v>
      </c>
      <c r="BF122" s="1">
        <v>0.1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20</v>
      </c>
      <c r="BN122" s="2">
        <f t="shared" si="8"/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0.1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1</v>
      </c>
      <c r="CQ122" s="1">
        <v>0</v>
      </c>
      <c r="CR122" s="1">
        <v>0</v>
      </c>
      <c r="CS122" s="1">
        <v>44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1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12</v>
      </c>
      <c r="DS122" s="1">
        <v>0</v>
      </c>
      <c r="DT122" s="1">
        <v>0</v>
      </c>
      <c r="DU122" s="1">
        <v>1</v>
      </c>
      <c r="DV122" s="1">
        <v>0</v>
      </c>
      <c r="DW122" s="1">
        <v>0</v>
      </c>
      <c r="DX122" s="1">
        <v>0</v>
      </c>
      <c r="DY122" s="3">
        <v>20</v>
      </c>
      <c r="DZ122" s="10">
        <v>1</v>
      </c>
      <c r="EA122" s="10">
        <v>0</v>
      </c>
      <c r="EB122" s="10">
        <v>0</v>
      </c>
      <c r="EC122" s="1">
        <v>0</v>
      </c>
      <c r="ED122" s="1">
        <v>0</v>
      </c>
      <c r="EE122" s="1">
        <v>0.1</v>
      </c>
      <c r="EF122" s="1">
        <v>0</v>
      </c>
      <c r="EG122" s="1">
        <v>0.1</v>
      </c>
      <c r="EH122" s="1">
        <v>0.1</v>
      </c>
      <c r="EI122" s="1">
        <v>0</v>
      </c>
      <c r="EJ122" s="1">
        <v>0.1</v>
      </c>
      <c r="EK122" s="1">
        <v>0.1</v>
      </c>
      <c r="EL122" s="1">
        <v>2</v>
      </c>
      <c r="EM122" s="1">
        <v>0</v>
      </c>
      <c r="EN122" s="1">
        <v>0</v>
      </c>
      <c r="EO122" s="1">
        <v>0</v>
      </c>
      <c r="EP122" s="1">
        <v>4</v>
      </c>
      <c r="ET122" s="4"/>
    </row>
    <row r="123" spans="1:150" x14ac:dyDescent="0.3">
      <c r="A123" s="1" t="s">
        <v>165</v>
      </c>
      <c r="B123">
        <v>2013</v>
      </c>
      <c r="C123" s="1" t="s">
        <v>162</v>
      </c>
      <c r="D123" s="1">
        <v>2</v>
      </c>
      <c r="E123" s="1">
        <v>0</v>
      </c>
      <c r="F123" s="1">
        <v>0</v>
      </c>
      <c r="G123" s="1">
        <v>0</v>
      </c>
      <c r="H123" s="2">
        <f t="shared" si="9"/>
        <v>0</v>
      </c>
      <c r="I123" s="2">
        <f t="shared" si="5"/>
        <v>3</v>
      </c>
      <c r="J123" s="1">
        <v>0</v>
      </c>
      <c r="K123" s="1">
        <v>0.1</v>
      </c>
      <c r="L123" s="1">
        <v>0</v>
      </c>
      <c r="M123" s="1">
        <v>0</v>
      </c>
      <c r="N123" s="1">
        <v>0</v>
      </c>
      <c r="O123" s="1">
        <v>3</v>
      </c>
      <c r="P123" s="2">
        <f t="shared" si="6"/>
        <v>2</v>
      </c>
      <c r="Q123" s="1">
        <v>0</v>
      </c>
      <c r="R123" s="1">
        <v>2</v>
      </c>
      <c r="S123" s="1">
        <v>2</v>
      </c>
      <c r="T123" s="1">
        <v>0</v>
      </c>
      <c r="U123" s="1">
        <v>0</v>
      </c>
      <c r="V123" s="1">
        <v>0</v>
      </c>
      <c r="W123" s="1">
        <v>0</v>
      </c>
      <c r="X123" s="1">
        <v>1</v>
      </c>
      <c r="Y123" s="1">
        <v>1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1</v>
      </c>
      <c r="AF123" s="1">
        <v>0.1</v>
      </c>
      <c r="AG123" s="1">
        <v>0</v>
      </c>
      <c r="AH123" s="1">
        <v>0</v>
      </c>
      <c r="AI123" s="1">
        <v>0</v>
      </c>
      <c r="AJ123" s="1">
        <v>51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0.1</v>
      </c>
      <c r="AQ123" s="1">
        <v>0</v>
      </c>
      <c r="AR123" s="1">
        <v>0</v>
      </c>
      <c r="AS123" s="1">
        <v>0</v>
      </c>
      <c r="AT123" s="1">
        <v>0</v>
      </c>
      <c r="AU123" s="1">
        <v>35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10</v>
      </c>
      <c r="BB123" s="1">
        <v>0.1</v>
      </c>
      <c r="BC123" s="1">
        <v>0</v>
      </c>
      <c r="BD123" s="1">
        <v>0</v>
      </c>
      <c r="BE123" s="1">
        <v>0</v>
      </c>
      <c r="BF123" s="1">
        <v>1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9</v>
      </c>
      <c r="BN123" s="2">
        <f t="shared" si="8"/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0.1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0.1</v>
      </c>
      <c r="CR123" s="1">
        <v>0</v>
      </c>
      <c r="CS123" s="1">
        <v>30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0.1</v>
      </c>
      <c r="DO123" s="1">
        <v>1</v>
      </c>
      <c r="DP123" s="1">
        <v>0</v>
      </c>
      <c r="DQ123" s="1">
        <v>0</v>
      </c>
      <c r="DR123" s="1">
        <v>8</v>
      </c>
      <c r="DS123" s="1">
        <v>0.1</v>
      </c>
      <c r="DT123" s="1">
        <v>0</v>
      </c>
      <c r="DU123" s="1">
        <v>0.1</v>
      </c>
      <c r="DV123" s="1">
        <v>0</v>
      </c>
      <c r="DW123" s="1">
        <v>0</v>
      </c>
      <c r="DX123" s="1">
        <v>0</v>
      </c>
      <c r="DY123" s="3">
        <v>0</v>
      </c>
      <c r="DZ123" s="10">
        <v>0</v>
      </c>
      <c r="EA123" s="10">
        <v>0</v>
      </c>
      <c r="EB123" s="10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3</v>
      </c>
      <c r="EM123" s="1">
        <v>0</v>
      </c>
      <c r="EN123" s="1">
        <v>0</v>
      </c>
      <c r="EO123" s="1">
        <v>0</v>
      </c>
      <c r="EP123" s="1">
        <v>8</v>
      </c>
      <c r="ET123" s="4"/>
    </row>
    <row r="124" spans="1:150" x14ac:dyDescent="0.3">
      <c r="A124" s="1" t="s">
        <v>165</v>
      </c>
      <c r="B124">
        <v>2013</v>
      </c>
      <c r="C124" s="1" t="s">
        <v>162</v>
      </c>
      <c r="D124" s="1">
        <v>3</v>
      </c>
      <c r="E124" s="1">
        <v>0</v>
      </c>
      <c r="F124" s="1">
        <v>0</v>
      </c>
      <c r="G124" s="1">
        <v>0</v>
      </c>
      <c r="H124" s="2">
        <f t="shared" si="9"/>
        <v>0</v>
      </c>
      <c r="I124" s="2">
        <f t="shared" si="5"/>
        <v>2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2">
        <f t="shared" si="6"/>
        <v>10</v>
      </c>
      <c r="Q124" s="1">
        <v>0</v>
      </c>
      <c r="R124" s="1">
        <v>10</v>
      </c>
      <c r="S124" s="1">
        <v>10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0.1</v>
      </c>
      <c r="AH124" s="1">
        <v>0</v>
      </c>
      <c r="AI124" s="1">
        <v>0</v>
      </c>
      <c r="AJ124" s="1">
        <v>76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0.1</v>
      </c>
      <c r="AQ124" s="1">
        <v>0</v>
      </c>
      <c r="AR124" s="1">
        <v>0</v>
      </c>
      <c r="AS124" s="1">
        <v>0</v>
      </c>
      <c r="AT124" s="1">
        <v>0</v>
      </c>
      <c r="AU124" s="1">
        <v>38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0.1</v>
      </c>
      <c r="BC124" s="1">
        <v>0</v>
      </c>
      <c r="BD124" s="1">
        <v>0</v>
      </c>
      <c r="BE124" s="1">
        <v>6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7</v>
      </c>
      <c r="BN124" s="2">
        <f t="shared" si="8"/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22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1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0.1</v>
      </c>
      <c r="DO124" s="1">
        <v>0</v>
      </c>
      <c r="DP124" s="1">
        <v>0</v>
      </c>
      <c r="DQ124" s="1">
        <v>0.1</v>
      </c>
      <c r="DR124" s="1">
        <v>21</v>
      </c>
      <c r="DS124" s="1">
        <v>1</v>
      </c>
      <c r="DT124" s="1">
        <v>0</v>
      </c>
      <c r="DU124" s="1">
        <v>1</v>
      </c>
      <c r="DV124" s="1">
        <v>0</v>
      </c>
      <c r="DW124" s="1">
        <v>0</v>
      </c>
      <c r="DX124" s="1">
        <v>0</v>
      </c>
      <c r="DY124" s="3">
        <v>9</v>
      </c>
      <c r="DZ124" s="10">
        <v>0</v>
      </c>
      <c r="EA124" s="10">
        <v>4</v>
      </c>
      <c r="EB124" s="10">
        <v>2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2</v>
      </c>
      <c r="EM124" s="1">
        <v>0</v>
      </c>
      <c r="EN124" s="1">
        <v>0</v>
      </c>
      <c r="EO124" s="1">
        <v>0</v>
      </c>
      <c r="EP124" s="1">
        <v>8</v>
      </c>
      <c r="ET124" s="4"/>
    </row>
    <row r="125" spans="1:150" x14ac:dyDescent="0.3">
      <c r="A125" s="1" t="s">
        <v>165</v>
      </c>
      <c r="B125">
        <v>2013</v>
      </c>
      <c r="C125" s="1" t="s">
        <v>162</v>
      </c>
      <c r="D125" s="1">
        <v>4</v>
      </c>
      <c r="E125" s="1">
        <v>0</v>
      </c>
      <c r="F125" s="1">
        <v>0</v>
      </c>
      <c r="G125" s="1">
        <v>0</v>
      </c>
      <c r="H125" s="2">
        <f t="shared" si="9"/>
        <v>0</v>
      </c>
      <c r="I125" s="2">
        <f t="shared" si="5"/>
        <v>1</v>
      </c>
      <c r="J125" s="1">
        <v>0</v>
      </c>
      <c r="K125" s="1">
        <v>0.1</v>
      </c>
      <c r="L125" s="1">
        <v>0</v>
      </c>
      <c r="M125" s="1">
        <v>0</v>
      </c>
      <c r="N125" s="1">
        <v>0</v>
      </c>
      <c r="O125" s="1">
        <v>0</v>
      </c>
      <c r="P125" s="2">
        <f t="shared" si="6"/>
        <v>1</v>
      </c>
      <c r="Q125" s="1">
        <v>0</v>
      </c>
      <c r="R125" s="1">
        <v>1</v>
      </c>
      <c r="S125" s="1">
        <v>1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1</v>
      </c>
      <c r="AF125" s="1">
        <v>0</v>
      </c>
      <c r="AG125" s="1">
        <v>0</v>
      </c>
      <c r="AH125" s="1">
        <v>3</v>
      </c>
      <c r="AI125" s="1">
        <v>0</v>
      </c>
      <c r="AJ125" s="1">
        <v>61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0.1</v>
      </c>
      <c r="AT125" s="1">
        <v>0</v>
      </c>
      <c r="AU125" s="1">
        <v>82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1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2">
        <f t="shared" si="8"/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1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0.1</v>
      </c>
      <c r="DO125" s="1">
        <v>0</v>
      </c>
      <c r="DP125" s="1">
        <v>0</v>
      </c>
      <c r="DQ125" s="1">
        <v>1</v>
      </c>
      <c r="DR125" s="1">
        <v>5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3">
        <v>22</v>
      </c>
      <c r="DZ125" s="10">
        <v>2</v>
      </c>
      <c r="EA125" s="10">
        <v>1</v>
      </c>
      <c r="EB125" s="10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1</v>
      </c>
      <c r="EM125" s="1">
        <v>0</v>
      </c>
      <c r="EN125" s="1">
        <v>0</v>
      </c>
      <c r="EO125" s="1">
        <v>0</v>
      </c>
      <c r="EP125" s="1">
        <v>1</v>
      </c>
      <c r="ET125" s="4"/>
    </row>
    <row r="126" spans="1:150" x14ac:dyDescent="0.3">
      <c r="A126" s="1" t="s">
        <v>165</v>
      </c>
      <c r="B126">
        <v>2013</v>
      </c>
      <c r="C126" s="1" t="s">
        <v>162</v>
      </c>
      <c r="D126" s="1">
        <v>5</v>
      </c>
      <c r="E126" s="1">
        <v>0</v>
      </c>
      <c r="F126" s="1">
        <v>0</v>
      </c>
      <c r="G126" s="1">
        <v>0</v>
      </c>
      <c r="H126" s="2">
        <f t="shared" si="9"/>
        <v>0</v>
      </c>
      <c r="I126" s="2">
        <f t="shared" si="5"/>
        <v>4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2">
        <f t="shared" si="6"/>
        <v>3</v>
      </c>
      <c r="Q126" s="1">
        <v>0</v>
      </c>
      <c r="R126" s="1">
        <v>3</v>
      </c>
      <c r="S126" s="1">
        <v>3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1</v>
      </c>
      <c r="AF126" s="1">
        <v>0</v>
      </c>
      <c r="AG126" s="1">
        <v>0</v>
      </c>
      <c r="AH126" s="1">
        <v>0</v>
      </c>
      <c r="AI126" s="1">
        <v>0</v>
      </c>
      <c r="AJ126" s="1">
        <v>78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0.1</v>
      </c>
      <c r="AQ126" s="1">
        <v>0</v>
      </c>
      <c r="AR126" s="1">
        <v>0</v>
      </c>
      <c r="AS126" s="1">
        <v>0</v>
      </c>
      <c r="AT126" s="1">
        <v>0</v>
      </c>
      <c r="AU126" s="1">
        <v>64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0.1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2</v>
      </c>
      <c r="BN126" s="2">
        <f t="shared" si="8"/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0.1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13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2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1</v>
      </c>
      <c r="DR126" s="1">
        <v>18</v>
      </c>
      <c r="DS126" s="1">
        <v>0.1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3">
        <v>0</v>
      </c>
      <c r="DZ126" s="10">
        <v>0</v>
      </c>
      <c r="EA126" s="10">
        <v>0</v>
      </c>
      <c r="EB126" s="10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4</v>
      </c>
      <c r="EM126" s="1">
        <v>0</v>
      </c>
      <c r="EN126" s="1">
        <v>0</v>
      </c>
      <c r="EO126" s="1">
        <v>0</v>
      </c>
      <c r="EP126" s="1">
        <v>14</v>
      </c>
      <c r="ET126" s="4"/>
    </row>
    <row r="127" spans="1:150" x14ac:dyDescent="0.3">
      <c r="A127" s="1" t="s">
        <v>165</v>
      </c>
      <c r="B127">
        <v>2013</v>
      </c>
      <c r="C127" s="1" t="s">
        <v>162</v>
      </c>
      <c r="D127" s="1">
        <v>6</v>
      </c>
      <c r="E127" s="1">
        <v>3</v>
      </c>
      <c r="F127" s="1">
        <v>0</v>
      </c>
      <c r="G127" s="1">
        <v>0</v>
      </c>
      <c r="H127" s="2">
        <f t="shared" si="9"/>
        <v>0</v>
      </c>
      <c r="I127" s="2">
        <f t="shared" si="5"/>
        <v>2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2">
        <f t="shared" si="6"/>
        <v>3</v>
      </c>
      <c r="Q127" s="1">
        <v>1</v>
      </c>
      <c r="R127" s="1">
        <v>2</v>
      </c>
      <c r="S127" s="1">
        <v>3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0.1</v>
      </c>
      <c r="AF127" s="1">
        <v>0</v>
      </c>
      <c r="AG127" s="1">
        <v>0</v>
      </c>
      <c r="AH127" s="1">
        <v>0</v>
      </c>
      <c r="AI127" s="1">
        <v>0</v>
      </c>
      <c r="AJ127" s="1">
        <v>46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43</v>
      </c>
      <c r="AV127" s="1">
        <v>0</v>
      </c>
      <c r="AW127" s="1">
        <v>0</v>
      </c>
      <c r="AX127" s="1">
        <v>0.1</v>
      </c>
      <c r="AY127" s="1">
        <v>0</v>
      </c>
      <c r="AZ127" s="1">
        <v>0</v>
      </c>
      <c r="BA127" s="1">
        <v>0</v>
      </c>
      <c r="BB127" s="1">
        <v>0.1</v>
      </c>
      <c r="BC127" s="1">
        <v>0</v>
      </c>
      <c r="BD127" s="1">
        <v>0</v>
      </c>
      <c r="BE127" s="1">
        <v>18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4</v>
      </c>
      <c r="BN127" s="2">
        <f t="shared" si="8"/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1</v>
      </c>
      <c r="CR127" s="1">
        <v>0</v>
      </c>
      <c r="CS127" s="1">
        <v>5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0.1</v>
      </c>
      <c r="DA127" s="1">
        <v>0</v>
      </c>
      <c r="DB127" s="1">
        <v>0</v>
      </c>
      <c r="DC127" s="1">
        <v>0</v>
      </c>
      <c r="DD127" s="1">
        <v>1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1</v>
      </c>
      <c r="DK127" s="1">
        <v>0</v>
      </c>
      <c r="DL127" s="1">
        <v>0</v>
      </c>
      <c r="DM127" s="1">
        <v>0</v>
      </c>
      <c r="DN127" s="1">
        <v>0.1</v>
      </c>
      <c r="DO127" s="1">
        <v>1</v>
      </c>
      <c r="DP127" s="1">
        <v>0</v>
      </c>
      <c r="DQ127" s="1">
        <v>0</v>
      </c>
      <c r="DR127" s="1">
        <v>12</v>
      </c>
      <c r="DS127" s="1">
        <v>0.1</v>
      </c>
      <c r="DT127" s="1">
        <v>0</v>
      </c>
      <c r="DU127" s="1">
        <v>0.1</v>
      </c>
      <c r="DV127" s="1">
        <v>0</v>
      </c>
      <c r="DW127" s="1">
        <v>0</v>
      </c>
      <c r="DX127" s="1">
        <v>0</v>
      </c>
      <c r="DY127" s="3">
        <v>6</v>
      </c>
      <c r="DZ127" s="10">
        <v>1</v>
      </c>
      <c r="EA127" s="10">
        <v>0</v>
      </c>
      <c r="EB127" s="10">
        <v>1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1</v>
      </c>
      <c r="EM127" s="1">
        <v>0</v>
      </c>
      <c r="EN127" s="1">
        <v>0</v>
      </c>
      <c r="EO127" s="1">
        <v>1</v>
      </c>
      <c r="EP127" s="1">
        <v>7</v>
      </c>
      <c r="ET127" s="4"/>
    </row>
    <row r="128" spans="1:150" x14ac:dyDescent="0.3">
      <c r="A128" s="1" t="s">
        <v>165</v>
      </c>
      <c r="B128">
        <v>2013</v>
      </c>
      <c r="C128" s="1" t="s">
        <v>162</v>
      </c>
      <c r="D128" s="1">
        <v>7</v>
      </c>
      <c r="E128" s="1">
        <v>0</v>
      </c>
      <c r="F128" s="1">
        <v>0</v>
      </c>
      <c r="G128" s="1">
        <v>0</v>
      </c>
      <c r="H128" s="2">
        <f t="shared" si="9"/>
        <v>4</v>
      </c>
      <c r="I128" s="2">
        <f t="shared" si="5"/>
        <v>3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0.1</v>
      </c>
      <c r="P128" s="2">
        <f t="shared" si="6"/>
        <v>1</v>
      </c>
      <c r="Q128" s="1">
        <v>0</v>
      </c>
      <c r="R128" s="1">
        <v>1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0.1</v>
      </c>
      <c r="AF128" s="1">
        <v>0</v>
      </c>
      <c r="AG128" s="1">
        <v>0</v>
      </c>
      <c r="AH128" s="1">
        <v>0</v>
      </c>
      <c r="AI128" s="1">
        <v>0</v>
      </c>
      <c r="AJ128" s="1">
        <v>18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0.1</v>
      </c>
      <c r="AT128" s="1">
        <v>0</v>
      </c>
      <c r="AU128" s="1">
        <v>76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32</v>
      </c>
      <c r="BC128" s="1">
        <v>0</v>
      </c>
      <c r="BD128" s="1">
        <v>0</v>
      </c>
      <c r="BE128" s="1">
        <v>24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2">
        <f t="shared" si="8"/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1</v>
      </c>
      <c r="CT128" s="1">
        <v>0</v>
      </c>
      <c r="CU128" s="1">
        <v>0</v>
      </c>
      <c r="CV128" s="1">
        <v>0</v>
      </c>
      <c r="CW128" s="1">
        <v>0.1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0.1</v>
      </c>
      <c r="DO128" s="1">
        <v>0</v>
      </c>
      <c r="DP128" s="1">
        <v>0</v>
      </c>
      <c r="DQ128" s="1">
        <v>0</v>
      </c>
      <c r="DR128" s="1">
        <v>0</v>
      </c>
      <c r="DS128" s="1">
        <v>1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55</v>
      </c>
      <c r="DZ128" s="10">
        <v>5</v>
      </c>
      <c r="EA128" s="10">
        <v>2</v>
      </c>
      <c r="EB128" s="10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2</v>
      </c>
      <c r="EK128" s="1">
        <v>2</v>
      </c>
      <c r="EL128" s="1">
        <v>3</v>
      </c>
      <c r="EM128" s="1">
        <v>0</v>
      </c>
      <c r="EN128" s="1">
        <v>0</v>
      </c>
      <c r="EO128" s="1">
        <v>0</v>
      </c>
      <c r="EP128" s="1">
        <v>9</v>
      </c>
      <c r="ET128" s="4"/>
    </row>
    <row r="129" spans="1:150" x14ac:dyDescent="0.3">
      <c r="A129" s="1" t="s">
        <v>165</v>
      </c>
      <c r="B129">
        <v>2013</v>
      </c>
      <c r="C129" s="1" t="s">
        <v>162</v>
      </c>
      <c r="D129" s="1">
        <v>8</v>
      </c>
      <c r="E129" s="1">
        <v>0</v>
      </c>
      <c r="F129" s="1">
        <v>0</v>
      </c>
      <c r="G129" s="1">
        <v>0</v>
      </c>
      <c r="H129" s="2">
        <f t="shared" si="9"/>
        <v>0</v>
      </c>
      <c r="I129" s="2">
        <f t="shared" si="5"/>
        <v>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10</v>
      </c>
      <c r="P129" s="2">
        <f t="shared" si="6"/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4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41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0.1</v>
      </c>
      <c r="BC129" s="1">
        <v>0</v>
      </c>
      <c r="BD129" s="1">
        <v>0</v>
      </c>
      <c r="BE129" s="1">
        <v>14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2">
        <f t="shared" si="8"/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1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2</v>
      </c>
      <c r="CR129" s="1">
        <v>0</v>
      </c>
      <c r="CS129" s="1">
        <v>11</v>
      </c>
      <c r="CT129" s="1">
        <v>0</v>
      </c>
      <c r="CU129" s="1">
        <v>0</v>
      </c>
      <c r="CV129" s="1">
        <v>0</v>
      </c>
      <c r="CW129" s="1">
        <v>1</v>
      </c>
      <c r="CX129" s="1">
        <v>0</v>
      </c>
      <c r="CY129" s="1">
        <v>0</v>
      </c>
      <c r="CZ129" s="1">
        <v>0.1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0.1</v>
      </c>
      <c r="DO129" s="1">
        <v>3</v>
      </c>
      <c r="DP129" s="1">
        <v>0</v>
      </c>
      <c r="DQ129" s="1">
        <v>0</v>
      </c>
      <c r="DR129" s="1">
        <v>22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100</v>
      </c>
      <c r="DZ129" s="10">
        <v>7</v>
      </c>
      <c r="EA129" s="10">
        <v>3</v>
      </c>
      <c r="EB129" s="10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2</v>
      </c>
      <c r="EM129" s="1">
        <v>0</v>
      </c>
      <c r="EN129" s="1">
        <v>0</v>
      </c>
      <c r="EO129" s="1">
        <v>0</v>
      </c>
      <c r="EP129" s="1">
        <v>23</v>
      </c>
      <c r="ET129" s="4"/>
    </row>
    <row r="130" spans="1:150" x14ac:dyDescent="0.3">
      <c r="A130" s="1" t="s">
        <v>165</v>
      </c>
      <c r="B130">
        <v>2013</v>
      </c>
      <c r="C130" s="1" t="s">
        <v>162</v>
      </c>
      <c r="D130" s="1">
        <v>9</v>
      </c>
      <c r="E130" s="1">
        <v>0</v>
      </c>
      <c r="F130" s="1">
        <v>0</v>
      </c>
      <c r="G130" s="1">
        <v>0</v>
      </c>
      <c r="H130" s="2">
        <f t="shared" si="9"/>
        <v>0.2</v>
      </c>
      <c r="I130" s="2">
        <f t="shared" si="5"/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</v>
      </c>
      <c r="P130" s="2">
        <f t="shared" si="6"/>
        <v>0.1</v>
      </c>
      <c r="Q130" s="1">
        <v>0</v>
      </c>
      <c r="R130" s="1">
        <v>0.1</v>
      </c>
      <c r="S130" s="1">
        <v>0.1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16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0.1</v>
      </c>
      <c r="AT130" s="1">
        <v>0</v>
      </c>
      <c r="AU130" s="1">
        <v>78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14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2">
        <f t="shared" si="8"/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2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1</v>
      </c>
      <c r="CR130" s="1">
        <v>0</v>
      </c>
      <c r="CS130" s="1">
        <v>5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2</v>
      </c>
      <c r="DO130" s="1">
        <v>1</v>
      </c>
      <c r="DP130" s="1">
        <v>0</v>
      </c>
      <c r="DQ130" s="1">
        <v>0</v>
      </c>
      <c r="DR130" s="1">
        <v>12</v>
      </c>
      <c r="DS130" s="1">
        <v>0.1</v>
      </c>
      <c r="DT130" s="1">
        <v>0</v>
      </c>
      <c r="DU130" s="1">
        <v>0.1</v>
      </c>
      <c r="DV130" s="1">
        <v>0</v>
      </c>
      <c r="DW130" s="1">
        <v>0</v>
      </c>
      <c r="DX130" s="1">
        <v>0</v>
      </c>
      <c r="DY130" s="3">
        <v>14</v>
      </c>
      <c r="DZ130" s="10">
        <v>1</v>
      </c>
      <c r="EA130" s="10">
        <v>6</v>
      </c>
      <c r="EB130" s="10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0.1</v>
      </c>
      <c r="EK130" s="1">
        <v>0.1</v>
      </c>
      <c r="EL130" s="1">
        <v>1</v>
      </c>
      <c r="EM130" s="1">
        <v>0</v>
      </c>
      <c r="EN130" s="1">
        <v>0</v>
      </c>
      <c r="EO130" s="1">
        <v>0</v>
      </c>
      <c r="EP130" s="1">
        <v>7</v>
      </c>
      <c r="ET130" s="4"/>
    </row>
    <row r="131" spans="1:150" x14ac:dyDescent="0.3">
      <c r="A131" s="1" t="s">
        <v>165</v>
      </c>
      <c r="B131">
        <v>2013</v>
      </c>
      <c r="C131" s="1" t="s">
        <v>162</v>
      </c>
      <c r="D131" s="1">
        <v>10</v>
      </c>
      <c r="E131" s="1">
        <v>0</v>
      </c>
      <c r="F131" s="1">
        <v>0</v>
      </c>
      <c r="G131" s="1">
        <v>0</v>
      </c>
      <c r="H131" s="2">
        <f t="shared" si="9"/>
        <v>0.1</v>
      </c>
      <c r="I131" s="2">
        <f t="shared" si="5"/>
        <v>5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4</v>
      </c>
      <c r="P131" s="2">
        <f t="shared" si="6"/>
        <v>0.1</v>
      </c>
      <c r="Q131" s="1">
        <v>0</v>
      </c>
      <c r="R131" s="1">
        <v>0.1</v>
      </c>
      <c r="S131" s="1">
        <v>0.1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0.1</v>
      </c>
      <c r="AF131" s="1">
        <v>0</v>
      </c>
      <c r="AG131" s="1">
        <v>0</v>
      </c>
      <c r="AH131" s="1">
        <v>0</v>
      </c>
      <c r="AI131" s="1">
        <v>0</v>
      </c>
      <c r="AJ131" s="1">
        <v>9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68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0.1</v>
      </c>
      <c r="BC131" s="1">
        <v>0</v>
      </c>
      <c r="BD131" s="1">
        <v>0</v>
      </c>
      <c r="BE131" s="1">
        <v>45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4</v>
      </c>
      <c r="BN131" s="2">
        <f t="shared" si="8"/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0.1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1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1</v>
      </c>
      <c r="CR131" s="1">
        <v>0</v>
      </c>
      <c r="CS131" s="1">
        <v>8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0.1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0.1</v>
      </c>
      <c r="DO131" s="1">
        <v>1</v>
      </c>
      <c r="DP131" s="1">
        <v>0</v>
      </c>
      <c r="DQ131" s="1">
        <v>0</v>
      </c>
      <c r="DR131" s="1">
        <v>9</v>
      </c>
      <c r="DS131" s="1">
        <v>0.1</v>
      </c>
      <c r="DT131" s="1">
        <v>0</v>
      </c>
      <c r="DU131" s="1">
        <v>1</v>
      </c>
      <c r="DV131" s="1">
        <v>0</v>
      </c>
      <c r="DW131" s="1">
        <v>0</v>
      </c>
      <c r="DX131" s="1">
        <v>0</v>
      </c>
      <c r="DY131" s="3">
        <v>45</v>
      </c>
      <c r="DZ131" s="10">
        <v>7</v>
      </c>
      <c r="EA131" s="10">
        <v>8</v>
      </c>
      <c r="EB131" s="10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0.1</v>
      </c>
      <c r="EI131" s="1">
        <v>0</v>
      </c>
      <c r="EJ131" s="1">
        <v>0</v>
      </c>
      <c r="EK131" s="1">
        <v>0</v>
      </c>
      <c r="EL131" s="1">
        <v>5</v>
      </c>
      <c r="EM131" s="1">
        <v>0</v>
      </c>
      <c r="EN131" s="1">
        <v>0</v>
      </c>
      <c r="EO131" s="1">
        <v>0</v>
      </c>
      <c r="EP131" s="1">
        <v>1</v>
      </c>
      <c r="ET131" s="4"/>
    </row>
    <row r="132" spans="1:150" x14ac:dyDescent="0.3">
      <c r="A132" s="1" t="s">
        <v>165</v>
      </c>
      <c r="B132">
        <v>2014</v>
      </c>
      <c r="C132" s="1" t="s">
        <v>162</v>
      </c>
      <c r="D132" s="1">
        <v>1</v>
      </c>
      <c r="E132" s="1">
        <v>0</v>
      </c>
      <c r="F132" s="1">
        <v>0</v>
      </c>
      <c r="G132" s="1">
        <v>0</v>
      </c>
      <c r="H132" s="2">
        <f t="shared" si="9"/>
        <v>2</v>
      </c>
      <c r="I132" s="2">
        <f t="shared" si="5"/>
        <v>0</v>
      </c>
      <c r="J132" s="1">
        <v>0</v>
      </c>
      <c r="K132" s="1">
        <v>0.1</v>
      </c>
      <c r="L132" s="1">
        <v>0</v>
      </c>
      <c r="M132" s="1">
        <v>0</v>
      </c>
      <c r="N132" s="1">
        <v>0</v>
      </c>
      <c r="O132" s="1">
        <v>2</v>
      </c>
      <c r="P132" s="2">
        <f t="shared" si="6"/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2</v>
      </c>
      <c r="AF132" s="1">
        <v>0</v>
      </c>
      <c r="AG132" s="1">
        <v>7</v>
      </c>
      <c r="AH132" s="1">
        <v>0</v>
      </c>
      <c r="AI132" s="1">
        <v>0</v>
      </c>
      <c r="AJ132" s="1">
        <v>30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1</v>
      </c>
      <c r="AQ132" s="1">
        <v>0</v>
      </c>
      <c r="AR132" s="1">
        <v>0</v>
      </c>
      <c r="AS132" s="1">
        <v>0.1</v>
      </c>
      <c r="AT132" s="1">
        <v>0</v>
      </c>
      <c r="AU132" s="1">
        <v>96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0.1</v>
      </c>
      <c r="BC132" s="1">
        <v>0</v>
      </c>
      <c r="BD132" s="1">
        <v>0</v>
      </c>
      <c r="BE132" s="1">
        <v>18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10</v>
      </c>
      <c r="BN132" s="2">
        <f t="shared" si="8"/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4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1</v>
      </c>
      <c r="CR132" s="1">
        <v>0</v>
      </c>
      <c r="CS132" s="1">
        <v>1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0.1</v>
      </c>
      <c r="DA132" s="1">
        <v>0</v>
      </c>
      <c r="DB132" s="1">
        <v>0</v>
      </c>
      <c r="DC132" s="1">
        <v>0.1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0.1</v>
      </c>
      <c r="DO132" s="1">
        <v>0</v>
      </c>
      <c r="DP132" s="1">
        <v>0</v>
      </c>
      <c r="DQ132" s="1">
        <v>1</v>
      </c>
      <c r="DR132" s="1">
        <v>4</v>
      </c>
      <c r="DS132" s="1">
        <v>4</v>
      </c>
      <c r="DT132" s="1">
        <v>0</v>
      </c>
      <c r="DU132" s="1">
        <v>0.1</v>
      </c>
      <c r="DV132" s="1">
        <v>0</v>
      </c>
      <c r="DW132" s="1">
        <v>0</v>
      </c>
      <c r="DX132" s="1">
        <v>0</v>
      </c>
      <c r="DY132" s="3">
        <v>10</v>
      </c>
      <c r="DZ132" s="10">
        <v>2</v>
      </c>
      <c r="EA132" s="10">
        <v>1</v>
      </c>
      <c r="EB132" s="10">
        <v>5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2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T132" s="4"/>
    </row>
    <row r="133" spans="1:150" x14ac:dyDescent="0.3">
      <c r="A133" s="1" t="s">
        <v>165</v>
      </c>
      <c r="B133">
        <v>2014</v>
      </c>
      <c r="C133" s="1" t="s">
        <v>162</v>
      </c>
      <c r="D133" s="1">
        <v>2</v>
      </c>
      <c r="E133" s="1">
        <v>0</v>
      </c>
      <c r="F133" s="1">
        <v>1</v>
      </c>
      <c r="G133" s="1">
        <v>0</v>
      </c>
      <c r="H133" s="2">
        <f t="shared" si="9"/>
        <v>0.1</v>
      </c>
      <c r="I133" s="2">
        <f t="shared" si="5"/>
        <v>2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  <c r="O133" s="1">
        <v>1</v>
      </c>
      <c r="P133" s="2">
        <f t="shared" si="6"/>
        <v>1</v>
      </c>
      <c r="Q133" s="1">
        <v>0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1</v>
      </c>
      <c r="AB133" s="1">
        <v>0</v>
      </c>
      <c r="AC133" s="1">
        <v>0</v>
      </c>
      <c r="AD133" s="1">
        <v>0</v>
      </c>
      <c r="AE133" s="1">
        <v>6</v>
      </c>
      <c r="AF133" s="1">
        <v>0</v>
      </c>
      <c r="AG133" s="1">
        <v>0</v>
      </c>
      <c r="AH133" s="1">
        <v>0</v>
      </c>
      <c r="AI133" s="1">
        <v>0</v>
      </c>
      <c r="AJ133" s="1">
        <v>3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0.1</v>
      </c>
      <c r="AT133" s="1">
        <v>0</v>
      </c>
      <c r="AU133" s="1">
        <v>92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0.1</v>
      </c>
      <c r="BC133" s="1">
        <v>0</v>
      </c>
      <c r="BD133" s="1">
        <v>0</v>
      </c>
      <c r="BE133" s="1">
        <v>40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14</v>
      </c>
      <c r="BN133" s="2">
        <f t="shared" si="8"/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3</v>
      </c>
      <c r="CR133" s="1">
        <v>0</v>
      </c>
      <c r="CS133" s="1">
        <v>1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3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16</v>
      </c>
      <c r="DS133" s="1">
        <v>0.1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3">
        <v>40</v>
      </c>
      <c r="DZ133" s="10">
        <v>1</v>
      </c>
      <c r="EA133" s="10">
        <v>2</v>
      </c>
      <c r="EB133" s="10">
        <v>3</v>
      </c>
      <c r="EC133" s="1">
        <v>0</v>
      </c>
      <c r="ED133" s="1">
        <v>0</v>
      </c>
      <c r="EE133" s="1">
        <v>0</v>
      </c>
      <c r="EF133" s="1">
        <v>0</v>
      </c>
      <c r="EG133" s="1">
        <v>0.1</v>
      </c>
      <c r="EH133" s="1">
        <v>0</v>
      </c>
      <c r="EI133" s="1">
        <v>0</v>
      </c>
      <c r="EJ133" s="1">
        <v>0</v>
      </c>
      <c r="EK133" s="1">
        <v>0</v>
      </c>
      <c r="EL133" s="1">
        <v>2</v>
      </c>
      <c r="EM133" s="1">
        <v>0</v>
      </c>
      <c r="EN133" s="1">
        <v>0</v>
      </c>
      <c r="EO133" s="1">
        <v>0</v>
      </c>
      <c r="EP133" s="1">
        <v>4</v>
      </c>
      <c r="ET133" s="4"/>
    </row>
    <row r="134" spans="1:150" x14ac:dyDescent="0.3">
      <c r="A134" s="1" t="s">
        <v>165</v>
      </c>
      <c r="B134">
        <v>2014</v>
      </c>
      <c r="C134" s="1" t="s">
        <v>162</v>
      </c>
      <c r="D134" s="1">
        <v>3</v>
      </c>
      <c r="E134" s="1">
        <v>0</v>
      </c>
      <c r="F134" s="1">
        <v>0</v>
      </c>
      <c r="G134" s="1">
        <v>0</v>
      </c>
      <c r="H134" s="2">
        <f t="shared" si="9"/>
        <v>0</v>
      </c>
      <c r="I134" s="2">
        <f t="shared" si="5"/>
        <v>1</v>
      </c>
      <c r="J134" s="1">
        <v>0</v>
      </c>
      <c r="K134" s="1">
        <v>0.1</v>
      </c>
      <c r="L134" s="1">
        <v>0</v>
      </c>
      <c r="M134" s="1">
        <v>0</v>
      </c>
      <c r="N134" s="1">
        <v>0</v>
      </c>
      <c r="O134" s="1">
        <v>4</v>
      </c>
      <c r="P134" s="2">
        <f t="shared" si="6"/>
        <v>4</v>
      </c>
      <c r="Q134" s="1">
        <v>1</v>
      </c>
      <c r="R134" s="1">
        <v>3</v>
      </c>
      <c r="S134" s="1">
        <v>0</v>
      </c>
      <c r="T134" s="1">
        <v>0</v>
      </c>
      <c r="U134" s="1">
        <v>0</v>
      </c>
      <c r="V134" s="1">
        <v>0</v>
      </c>
      <c r="W134" s="1">
        <v>0.1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0.1</v>
      </c>
      <c r="AF134" s="1">
        <v>0</v>
      </c>
      <c r="AG134" s="1">
        <v>0</v>
      </c>
      <c r="AH134" s="1">
        <v>0</v>
      </c>
      <c r="AI134" s="1">
        <v>0</v>
      </c>
      <c r="AJ134" s="1">
        <v>95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30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0.1</v>
      </c>
      <c r="BC134" s="1">
        <v>0</v>
      </c>
      <c r="BD134" s="1">
        <v>0</v>
      </c>
      <c r="BE134" s="1">
        <v>0.1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2">
        <f t="shared" si="8"/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5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0.1</v>
      </c>
      <c r="DO134" s="1">
        <v>0</v>
      </c>
      <c r="DP134" s="1">
        <v>0</v>
      </c>
      <c r="DQ134" s="1">
        <v>1</v>
      </c>
      <c r="DR134" s="1">
        <v>7</v>
      </c>
      <c r="DS134" s="1">
        <v>5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3">
        <v>3</v>
      </c>
      <c r="DZ134" s="10">
        <v>0</v>
      </c>
      <c r="EA134" s="10">
        <v>1</v>
      </c>
      <c r="EB134" s="10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1</v>
      </c>
      <c r="EM134" s="1">
        <v>0</v>
      </c>
      <c r="EN134" s="1">
        <v>0</v>
      </c>
      <c r="EO134" s="1">
        <v>0</v>
      </c>
      <c r="EP134" s="1">
        <v>0</v>
      </c>
      <c r="ET134" s="4"/>
    </row>
    <row r="135" spans="1:150" x14ac:dyDescent="0.3">
      <c r="A135" s="1" t="s">
        <v>165</v>
      </c>
      <c r="B135">
        <v>2014</v>
      </c>
      <c r="C135" s="1" t="s">
        <v>162</v>
      </c>
      <c r="D135" s="1">
        <v>4</v>
      </c>
      <c r="E135" s="1">
        <v>0</v>
      </c>
      <c r="F135" s="1">
        <v>0</v>
      </c>
      <c r="G135" s="1">
        <v>0</v>
      </c>
      <c r="H135" s="2">
        <f t="shared" si="9"/>
        <v>6</v>
      </c>
      <c r="I135" s="2">
        <f t="shared" si="5"/>
        <v>12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2">
        <f t="shared" si="6"/>
        <v>5</v>
      </c>
      <c r="Q135" s="1">
        <v>1</v>
      </c>
      <c r="R135" s="1">
        <v>4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1</v>
      </c>
      <c r="AF135" s="1">
        <v>0</v>
      </c>
      <c r="AG135" s="1">
        <v>0</v>
      </c>
      <c r="AH135" s="1">
        <v>0</v>
      </c>
      <c r="AI135" s="1">
        <v>0</v>
      </c>
      <c r="AJ135" s="1">
        <v>65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1</v>
      </c>
      <c r="AQ135" s="1">
        <v>0</v>
      </c>
      <c r="AR135" s="1">
        <v>0</v>
      </c>
      <c r="AS135" s="1">
        <v>0</v>
      </c>
      <c r="AT135" s="1">
        <v>0</v>
      </c>
      <c r="AU135" s="1">
        <v>74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16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2">
        <f t="shared" si="8"/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0.1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8</v>
      </c>
      <c r="CT135" s="1">
        <v>0</v>
      </c>
      <c r="CU135" s="1">
        <v>1</v>
      </c>
      <c r="CV135" s="1">
        <v>0</v>
      </c>
      <c r="CW135" s="1">
        <v>0</v>
      </c>
      <c r="CX135" s="1">
        <v>0</v>
      </c>
      <c r="CY135" s="1">
        <v>0</v>
      </c>
      <c r="CZ135" s="1">
        <v>0.1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0.1</v>
      </c>
      <c r="DO135" s="1">
        <v>0</v>
      </c>
      <c r="DP135" s="1">
        <v>0</v>
      </c>
      <c r="DQ135" s="1">
        <v>0</v>
      </c>
      <c r="DR135" s="1">
        <v>5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3">
        <v>8</v>
      </c>
      <c r="DZ135" s="10">
        <v>2</v>
      </c>
      <c r="EA135" s="10">
        <v>2</v>
      </c>
      <c r="EB135" s="10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3</v>
      </c>
      <c r="EK135" s="1">
        <v>3</v>
      </c>
      <c r="EL135" s="1">
        <v>12</v>
      </c>
      <c r="EM135" s="1">
        <v>0</v>
      </c>
      <c r="EN135" s="1">
        <v>0</v>
      </c>
      <c r="EO135" s="1">
        <v>0</v>
      </c>
      <c r="EP135" s="1">
        <v>1</v>
      </c>
      <c r="ET135" s="4"/>
    </row>
    <row r="136" spans="1:150" x14ac:dyDescent="0.3">
      <c r="A136" s="1" t="s">
        <v>165</v>
      </c>
      <c r="B136">
        <v>2014</v>
      </c>
      <c r="C136" s="1" t="s">
        <v>162</v>
      </c>
      <c r="D136" s="1">
        <v>5</v>
      </c>
      <c r="E136" s="1">
        <v>0</v>
      </c>
      <c r="F136" s="1">
        <v>0</v>
      </c>
      <c r="G136" s="1">
        <v>0</v>
      </c>
      <c r="H136" s="2">
        <f t="shared" si="9"/>
        <v>4</v>
      </c>
      <c r="I136" s="2">
        <f t="shared" si="5"/>
        <v>4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2">
        <f t="shared" si="6"/>
        <v>6</v>
      </c>
      <c r="Q136" s="1">
        <v>5</v>
      </c>
      <c r="R136" s="1">
        <v>1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1</v>
      </c>
      <c r="AB136" s="1">
        <v>0</v>
      </c>
      <c r="AC136" s="1">
        <v>0</v>
      </c>
      <c r="AD136" s="1">
        <v>0</v>
      </c>
      <c r="AE136" s="1">
        <v>1</v>
      </c>
      <c r="AF136" s="1">
        <v>0</v>
      </c>
      <c r="AG136" s="1">
        <v>0</v>
      </c>
      <c r="AH136" s="1">
        <v>0</v>
      </c>
      <c r="AI136" s="1">
        <v>0</v>
      </c>
      <c r="AJ136" s="1">
        <v>42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0.1</v>
      </c>
      <c r="AQ136" s="1">
        <v>0</v>
      </c>
      <c r="AR136" s="1">
        <v>0</v>
      </c>
      <c r="AS136" s="1">
        <v>0.1</v>
      </c>
      <c r="AT136" s="1">
        <v>0</v>
      </c>
      <c r="AU136" s="1">
        <v>57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8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2">
        <f t="shared" si="8"/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1</v>
      </c>
      <c r="CR136" s="1">
        <v>0</v>
      </c>
      <c r="CS136" s="1">
        <v>6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3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0.1</v>
      </c>
      <c r="DO136" s="1">
        <v>0</v>
      </c>
      <c r="DP136" s="1">
        <v>0</v>
      </c>
      <c r="DQ136" s="1">
        <v>0</v>
      </c>
      <c r="DR136" s="1">
        <v>13</v>
      </c>
      <c r="DS136" s="1">
        <v>0.1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3">
        <v>8</v>
      </c>
      <c r="DZ136" s="10">
        <v>2</v>
      </c>
      <c r="EA136" s="10">
        <v>1</v>
      </c>
      <c r="EB136" s="10">
        <v>3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2</v>
      </c>
      <c r="EK136" s="1">
        <v>2</v>
      </c>
      <c r="EL136" s="1">
        <v>4</v>
      </c>
      <c r="EM136" s="1">
        <v>0</v>
      </c>
      <c r="EN136" s="1">
        <v>0</v>
      </c>
      <c r="EO136" s="1">
        <v>0</v>
      </c>
      <c r="EP136" s="1">
        <v>11</v>
      </c>
      <c r="ET136" s="4"/>
    </row>
    <row r="137" spans="1:150" x14ac:dyDescent="0.3">
      <c r="A137" s="1" t="s">
        <v>165</v>
      </c>
      <c r="B137">
        <v>2014</v>
      </c>
      <c r="C137" s="1" t="s">
        <v>162</v>
      </c>
      <c r="D137" s="1">
        <v>6</v>
      </c>
      <c r="E137" s="1">
        <v>0</v>
      </c>
      <c r="F137" s="1">
        <v>0</v>
      </c>
      <c r="G137" s="1">
        <v>0</v>
      </c>
      <c r="H137" s="2">
        <f t="shared" si="9"/>
        <v>2.1</v>
      </c>
      <c r="I137" s="2">
        <f t="shared" ref="I137:I200" si="10">EI137+EL137+EN137+EO137</f>
        <v>8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</v>
      </c>
      <c r="P137" s="2">
        <f t="shared" ref="P137:P200" si="11">Q137+R137</f>
        <v>12</v>
      </c>
      <c r="Q137" s="1">
        <v>2</v>
      </c>
      <c r="R137" s="1">
        <v>10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71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1</v>
      </c>
      <c r="AQ137" s="1">
        <v>0</v>
      </c>
      <c r="AR137" s="1">
        <v>0</v>
      </c>
      <c r="AS137" s="1">
        <v>0</v>
      </c>
      <c r="AT137" s="1">
        <v>0</v>
      </c>
      <c r="AU137" s="1">
        <v>40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0.1</v>
      </c>
      <c r="BC137" s="1">
        <v>0</v>
      </c>
      <c r="BD137" s="1">
        <v>0</v>
      </c>
      <c r="BE137" s="1">
        <v>0.1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2">
        <f t="shared" si="8"/>
        <v>2.1</v>
      </c>
      <c r="BO137" s="1">
        <v>0</v>
      </c>
      <c r="BP137" s="1">
        <v>2</v>
      </c>
      <c r="BQ137" s="1">
        <v>0</v>
      </c>
      <c r="BR137" s="1">
        <v>0.1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1</v>
      </c>
      <c r="CQ137" s="1">
        <v>0</v>
      </c>
      <c r="CR137" s="1">
        <v>0</v>
      </c>
      <c r="CS137" s="1">
        <v>18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0.1</v>
      </c>
      <c r="DO137" s="1">
        <v>0</v>
      </c>
      <c r="DP137" s="1">
        <v>0</v>
      </c>
      <c r="DQ137" s="1">
        <v>0</v>
      </c>
      <c r="DR137" s="1">
        <v>6</v>
      </c>
      <c r="DS137" s="1">
        <v>0.1</v>
      </c>
      <c r="DT137" s="1">
        <v>0</v>
      </c>
      <c r="DU137" s="1">
        <v>0.1</v>
      </c>
      <c r="DV137" s="1">
        <v>0</v>
      </c>
      <c r="DW137" s="1">
        <v>0</v>
      </c>
      <c r="DX137" s="1">
        <v>0</v>
      </c>
      <c r="DY137" s="3">
        <v>0</v>
      </c>
      <c r="DZ137" s="10">
        <v>0</v>
      </c>
      <c r="EA137" s="10">
        <v>0</v>
      </c>
      <c r="EB137" s="10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1</v>
      </c>
      <c r="EK137" s="1">
        <v>1.1000000000000001</v>
      </c>
      <c r="EL137" s="1">
        <v>8</v>
      </c>
      <c r="EM137" s="1">
        <v>0</v>
      </c>
      <c r="EN137" s="1">
        <v>0</v>
      </c>
      <c r="EO137" s="1">
        <v>0</v>
      </c>
      <c r="EP137" s="1">
        <v>1</v>
      </c>
      <c r="ET137" s="4"/>
    </row>
    <row r="138" spans="1:150" x14ac:dyDescent="0.3">
      <c r="A138" s="1" t="s">
        <v>165</v>
      </c>
      <c r="B138">
        <v>2014</v>
      </c>
      <c r="C138" s="1" t="s">
        <v>162</v>
      </c>
      <c r="D138" s="1">
        <v>7</v>
      </c>
      <c r="E138" s="1">
        <v>0</v>
      </c>
      <c r="F138" s="1">
        <v>0</v>
      </c>
      <c r="G138" s="1">
        <v>0</v>
      </c>
      <c r="H138" s="2">
        <f t="shared" si="9"/>
        <v>0</v>
      </c>
      <c r="I138" s="2">
        <f t="shared" si="10"/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2">
        <f t="shared" si="11"/>
        <v>3</v>
      </c>
      <c r="Q138" s="1">
        <v>2</v>
      </c>
      <c r="R138" s="1">
        <v>1</v>
      </c>
      <c r="S138" s="1">
        <v>0</v>
      </c>
      <c r="T138" s="1">
        <v>0</v>
      </c>
      <c r="U138" s="1">
        <v>0</v>
      </c>
      <c r="V138" s="1">
        <v>0</v>
      </c>
      <c r="W138" s="1">
        <v>0.1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2</v>
      </c>
      <c r="AF138" s="1">
        <v>0</v>
      </c>
      <c r="AG138" s="1">
        <v>7</v>
      </c>
      <c r="AH138" s="1">
        <v>0</v>
      </c>
      <c r="AI138" s="1">
        <v>0</v>
      </c>
      <c r="AJ138" s="1">
        <v>38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0.1</v>
      </c>
      <c r="AQ138" s="1">
        <v>0.1</v>
      </c>
      <c r="AR138" s="1">
        <v>0</v>
      </c>
      <c r="AS138" s="1">
        <v>0.1</v>
      </c>
      <c r="AT138" s="1">
        <v>0</v>
      </c>
      <c r="AU138" s="1">
        <v>75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0.1</v>
      </c>
      <c r="BC138" s="1">
        <v>0</v>
      </c>
      <c r="BD138" s="1">
        <v>0</v>
      </c>
      <c r="BE138" s="1">
        <v>6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1</v>
      </c>
      <c r="BN138" s="2">
        <f t="shared" si="8"/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15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5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13</v>
      </c>
      <c r="DS138" s="1">
        <v>0.1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3">
        <v>46</v>
      </c>
      <c r="DZ138" s="10">
        <v>1</v>
      </c>
      <c r="EA138" s="10">
        <v>0</v>
      </c>
      <c r="EB138" s="10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1</v>
      </c>
      <c r="EM138" s="1">
        <v>0</v>
      </c>
      <c r="EN138" s="1">
        <v>0</v>
      </c>
      <c r="EO138" s="1">
        <v>0</v>
      </c>
      <c r="EP138" s="1">
        <v>0</v>
      </c>
      <c r="ET138" s="4"/>
    </row>
    <row r="139" spans="1:150" x14ac:dyDescent="0.3">
      <c r="A139" s="1" t="s">
        <v>165</v>
      </c>
      <c r="B139">
        <v>2014</v>
      </c>
      <c r="C139" s="1" t="s">
        <v>162</v>
      </c>
      <c r="D139" s="1">
        <v>8</v>
      </c>
      <c r="E139" s="1">
        <v>0</v>
      </c>
      <c r="F139" s="1">
        <v>0</v>
      </c>
      <c r="G139" s="1">
        <v>0</v>
      </c>
      <c r="H139" s="2">
        <f t="shared" si="9"/>
        <v>2</v>
      </c>
      <c r="I139" s="2">
        <f t="shared" si="10"/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2">
        <f t="shared" si="11"/>
        <v>5</v>
      </c>
      <c r="Q139" s="1">
        <v>3</v>
      </c>
      <c r="R139" s="1">
        <v>2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0.1</v>
      </c>
      <c r="AF139" s="1">
        <v>0</v>
      </c>
      <c r="AG139" s="1">
        <v>10</v>
      </c>
      <c r="AH139" s="1">
        <v>0</v>
      </c>
      <c r="AI139" s="1">
        <v>0</v>
      </c>
      <c r="AJ139" s="1">
        <v>92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1</v>
      </c>
      <c r="AQ139" s="1">
        <v>0</v>
      </c>
      <c r="AR139" s="1">
        <v>0</v>
      </c>
      <c r="AS139" s="1">
        <v>0</v>
      </c>
      <c r="AT139" s="1">
        <v>0</v>
      </c>
      <c r="AU139" s="1">
        <v>63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0.1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2">
        <f t="shared" si="8"/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0.1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10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0.1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10</v>
      </c>
      <c r="DS139" s="1">
        <v>2</v>
      </c>
      <c r="DT139" s="1">
        <v>0</v>
      </c>
      <c r="DU139" s="1">
        <v>3</v>
      </c>
      <c r="DV139" s="1">
        <v>0</v>
      </c>
      <c r="DW139" s="1">
        <v>0</v>
      </c>
      <c r="DX139" s="1">
        <v>0</v>
      </c>
      <c r="DY139" s="3">
        <v>0</v>
      </c>
      <c r="DZ139" s="10">
        <v>0</v>
      </c>
      <c r="EA139" s="10">
        <v>0</v>
      </c>
      <c r="EB139" s="10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2</v>
      </c>
      <c r="EH139" s="1">
        <v>0</v>
      </c>
      <c r="EI139" s="1">
        <v>0</v>
      </c>
      <c r="EJ139" s="1">
        <v>0</v>
      </c>
      <c r="EK139" s="1">
        <v>0</v>
      </c>
      <c r="EL139" s="1">
        <v>1</v>
      </c>
      <c r="EM139" s="1">
        <v>0</v>
      </c>
      <c r="EN139" s="1">
        <v>0</v>
      </c>
      <c r="EO139" s="1">
        <v>0</v>
      </c>
      <c r="EP139" s="1">
        <v>0</v>
      </c>
      <c r="ET139" s="4"/>
    </row>
    <row r="140" spans="1:150" x14ac:dyDescent="0.3">
      <c r="A140" s="1" t="s">
        <v>165</v>
      </c>
      <c r="B140">
        <v>2014</v>
      </c>
      <c r="C140" s="1" t="s">
        <v>162</v>
      </c>
      <c r="D140" s="1">
        <v>9</v>
      </c>
      <c r="E140" s="1">
        <v>0</v>
      </c>
      <c r="F140" s="1">
        <v>0</v>
      </c>
      <c r="G140" s="1">
        <v>0</v>
      </c>
      <c r="H140" s="2">
        <f t="shared" si="9"/>
        <v>0</v>
      </c>
      <c r="I140" s="2">
        <f t="shared" si="10"/>
        <v>0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1</v>
      </c>
      <c r="P140" s="2">
        <f t="shared" si="11"/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3</v>
      </c>
      <c r="AF140" s="1">
        <v>0</v>
      </c>
      <c r="AG140" s="1">
        <v>0</v>
      </c>
      <c r="AH140" s="1">
        <v>0</v>
      </c>
      <c r="AI140" s="1">
        <v>0</v>
      </c>
      <c r="AJ140" s="1">
        <v>13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0.1</v>
      </c>
      <c r="AT140" s="1">
        <v>0</v>
      </c>
      <c r="AU140" s="1">
        <v>85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34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5</v>
      </c>
      <c r="BN140" s="2">
        <f t="shared" si="8"/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0.1</v>
      </c>
      <c r="CR140" s="1">
        <v>0</v>
      </c>
      <c r="CS140" s="1">
        <v>3</v>
      </c>
      <c r="CT140" s="1">
        <v>0</v>
      </c>
      <c r="CU140" s="1">
        <v>1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1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1</v>
      </c>
      <c r="DP140" s="1">
        <v>0</v>
      </c>
      <c r="DQ140" s="1">
        <v>0</v>
      </c>
      <c r="DR140" s="1">
        <v>16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3">
        <v>25</v>
      </c>
      <c r="DZ140" s="10">
        <v>2</v>
      </c>
      <c r="EA140" s="10">
        <v>2</v>
      </c>
      <c r="EB140" s="10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8</v>
      </c>
      <c r="ET140" s="4"/>
    </row>
    <row r="141" spans="1:150" x14ac:dyDescent="0.3">
      <c r="A141" s="1" t="s">
        <v>165</v>
      </c>
      <c r="B141">
        <v>2015</v>
      </c>
      <c r="C141" s="1" t="s">
        <v>163</v>
      </c>
      <c r="D141" s="1">
        <v>1</v>
      </c>
      <c r="E141" s="1">
        <v>0</v>
      </c>
      <c r="F141" s="1">
        <v>0</v>
      </c>
      <c r="G141" s="1">
        <v>0</v>
      </c>
      <c r="H141" s="2">
        <f t="shared" si="9"/>
        <v>1</v>
      </c>
      <c r="I141" s="2">
        <f t="shared" si="10"/>
        <v>0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2">
        <f t="shared" si="11"/>
        <v>3</v>
      </c>
      <c r="Q141" s="1">
        <v>1</v>
      </c>
      <c r="R141" s="1">
        <v>2</v>
      </c>
      <c r="S141" s="1">
        <v>0.1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0.1</v>
      </c>
      <c r="AF141" s="1">
        <v>0</v>
      </c>
      <c r="AG141" s="1">
        <v>3</v>
      </c>
      <c r="AH141" s="1">
        <v>0</v>
      </c>
      <c r="AI141" s="1">
        <v>0</v>
      </c>
      <c r="AJ141" s="1">
        <v>33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1</v>
      </c>
      <c r="AQ141" s="1">
        <v>0</v>
      </c>
      <c r="AR141" s="1">
        <v>0</v>
      </c>
      <c r="AS141" s="1">
        <v>0.1</v>
      </c>
      <c r="AT141" s="1">
        <v>0</v>
      </c>
      <c r="AU141" s="1">
        <v>84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0.1</v>
      </c>
      <c r="BC141" s="1">
        <v>0</v>
      </c>
      <c r="BD141" s="1">
        <v>0</v>
      </c>
      <c r="BE141" s="1">
        <v>9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2">
        <f t="shared" si="8"/>
        <v>2</v>
      </c>
      <c r="BO141" s="4">
        <v>2</v>
      </c>
      <c r="BP141" s="4">
        <v>0</v>
      </c>
      <c r="BQ141" s="4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1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9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3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0.1</v>
      </c>
      <c r="DO141" s="1">
        <v>0</v>
      </c>
      <c r="DP141" s="1">
        <v>0</v>
      </c>
      <c r="DQ141" s="1">
        <v>1</v>
      </c>
      <c r="DR141" s="1">
        <v>9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3">
        <v>0</v>
      </c>
      <c r="DZ141" s="10">
        <v>0</v>
      </c>
      <c r="EA141" s="10">
        <v>0</v>
      </c>
      <c r="EB141" s="10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1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T141" s="4"/>
    </row>
    <row r="142" spans="1:150" x14ac:dyDescent="0.3">
      <c r="A142" s="1" t="s">
        <v>165</v>
      </c>
      <c r="B142">
        <v>2015</v>
      </c>
      <c r="C142" s="1" t="s">
        <v>163</v>
      </c>
      <c r="D142" s="1">
        <v>2</v>
      </c>
      <c r="E142" s="1">
        <v>0</v>
      </c>
      <c r="F142" s="1">
        <v>0</v>
      </c>
      <c r="G142" s="1">
        <v>0</v>
      </c>
      <c r="H142" s="2">
        <f t="shared" si="9"/>
        <v>0</v>
      </c>
      <c r="I142" s="2">
        <f t="shared" si="10"/>
        <v>3.1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2">
        <f t="shared" si="11"/>
        <v>2</v>
      </c>
      <c r="Q142" s="1">
        <v>0</v>
      </c>
      <c r="R142" s="1">
        <v>2</v>
      </c>
      <c r="S142" s="1">
        <v>1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0.1</v>
      </c>
      <c r="AF142" s="1">
        <v>0</v>
      </c>
      <c r="AG142" s="1">
        <v>0</v>
      </c>
      <c r="AH142" s="1">
        <v>0</v>
      </c>
      <c r="AI142" s="1">
        <v>0</v>
      </c>
      <c r="AJ142" s="1">
        <v>28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0.1</v>
      </c>
      <c r="AQ142" s="1">
        <v>0</v>
      </c>
      <c r="AR142" s="1">
        <v>0</v>
      </c>
      <c r="AS142" s="1">
        <v>0</v>
      </c>
      <c r="AT142" s="1">
        <v>0</v>
      </c>
      <c r="AU142" s="1">
        <v>26</v>
      </c>
      <c r="AV142" s="1">
        <v>2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0.1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2">
        <f t="shared" si="8"/>
        <v>0</v>
      </c>
      <c r="BO142" s="4">
        <v>0</v>
      </c>
      <c r="BP142" s="4">
        <v>0</v>
      </c>
      <c r="BQ142" s="4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1</v>
      </c>
      <c r="CR142" s="1">
        <v>0</v>
      </c>
      <c r="CS142" s="1">
        <v>65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1</v>
      </c>
      <c r="DA142" s="1">
        <v>0</v>
      </c>
      <c r="DB142" s="1">
        <v>0</v>
      </c>
      <c r="DC142" s="1">
        <v>11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13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3">
        <v>0</v>
      </c>
      <c r="DZ142" s="10">
        <v>0</v>
      </c>
      <c r="EA142" s="10">
        <v>0</v>
      </c>
      <c r="EB142" s="10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3</v>
      </c>
      <c r="EM142" s="1">
        <v>0</v>
      </c>
      <c r="EN142" s="1">
        <v>0.1</v>
      </c>
      <c r="EO142" s="1">
        <v>0</v>
      </c>
      <c r="EP142" s="1">
        <v>1</v>
      </c>
      <c r="ET142" s="4"/>
    </row>
    <row r="143" spans="1:150" x14ac:dyDescent="0.3">
      <c r="A143" s="1" t="s">
        <v>165</v>
      </c>
      <c r="B143">
        <v>2015</v>
      </c>
      <c r="C143" s="1" t="s">
        <v>163</v>
      </c>
      <c r="D143" s="1">
        <v>3</v>
      </c>
      <c r="E143" s="1">
        <v>0</v>
      </c>
      <c r="F143" s="1">
        <v>0</v>
      </c>
      <c r="G143" s="1">
        <v>0</v>
      </c>
      <c r="H143" s="2">
        <f t="shared" si="9"/>
        <v>0</v>
      </c>
      <c r="I143" s="2">
        <f t="shared" si="10"/>
        <v>1.1000000000000001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2">
        <f t="shared" si="11"/>
        <v>5</v>
      </c>
      <c r="Q143" s="1">
        <v>0</v>
      </c>
      <c r="R143" s="1">
        <v>5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43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85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2">
        <f t="shared" si="8"/>
        <v>1</v>
      </c>
      <c r="BO143" s="4">
        <v>0</v>
      </c>
      <c r="BP143" s="4">
        <v>1</v>
      </c>
      <c r="BQ143" s="4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1</v>
      </c>
      <c r="CH143" s="1">
        <v>0</v>
      </c>
      <c r="CI143" s="1">
        <v>0</v>
      </c>
      <c r="CJ143" s="1">
        <v>0</v>
      </c>
      <c r="CK143" s="1">
        <v>0</v>
      </c>
      <c r="CL143" s="1">
        <v>1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10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4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3">
        <v>0</v>
      </c>
      <c r="DZ143" s="10">
        <v>0</v>
      </c>
      <c r="EA143" s="10">
        <v>0</v>
      </c>
      <c r="EB143" s="10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1</v>
      </c>
      <c r="EM143" s="1">
        <v>0</v>
      </c>
      <c r="EN143" s="1">
        <v>0.1</v>
      </c>
      <c r="EO143" s="1">
        <v>0</v>
      </c>
      <c r="EP143" s="1">
        <v>0</v>
      </c>
      <c r="ET143" s="4"/>
    </row>
    <row r="144" spans="1:150" x14ac:dyDescent="0.3">
      <c r="A144" s="1" t="s">
        <v>165</v>
      </c>
      <c r="B144">
        <v>2015</v>
      </c>
      <c r="C144" s="1" t="s">
        <v>163</v>
      </c>
      <c r="D144" s="1">
        <v>4</v>
      </c>
      <c r="E144" s="1">
        <v>0</v>
      </c>
      <c r="F144" s="1">
        <v>0</v>
      </c>
      <c r="G144" s="1">
        <v>0</v>
      </c>
      <c r="H144" s="2">
        <f t="shared" si="9"/>
        <v>2</v>
      </c>
      <c r="I144" s="2">
        <f t="shared" si="10"/>
        <v>6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2">
        <f t="shared" si="11"/>
        <v>9</v>
      </c>
      <c r="Q144" s="1">
        <v>9</v>
      </c>
      <c r="R144" s="1">
        <v>0</v>
      </c>
      <c r="S144" s="1">
        <v>2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0.1</v>
      </c>
      <c r="AF144" s="1">
        <v>0</v>
      </c>
      <c r="AG144" s="1">
        <v>0</v>
      </c>
      <c r="AH144" s="1">
        <v>0</v>
      </c>
      <c r="AI144" s="1">
        <v>0</v>
      </c>
      <c r="AJ144" s="1">
        <v>71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0.1</v>
      </c>
      <c r="AT144" s="1">
        <v>0</v>
      </c>
      <c r="AU144" s="1">
        <v>69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50</v>
      </c>
      <c r="BB144" s="1">
        <v>1</v>
      </c>
      <c r="BC144" s="1">
        <v>0</v>
      </c>
      <c r="BD144" s="1">
        <v>0</v>
      </c>
      <c r="BE144" s="1">
        <v>6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2</v>
      </c>
      <c r="BN144" s="2">
        <f t="shared" si="8"/>
        <v>0</v>
      </c>
      <c r="BO144" s="4">
        <v>0</v>
      </c>
      <c r="BP144" s="4">
        <v>0</v>
      </c>
      <c r="BQ144" s="4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4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3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1</v>
      </c>
      <c r="DO144" s="1">
        <v>0</v>
      </c>
      <c r="DP144" s="1">
        <v>0</v>
      </c>
      <c r="DQ144" s="1">
        <v>0</v>
      </c>
      <c r="DR144" s="1">
        <v>10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3">
        <v>3</v>
      </c>
      <c r="DZ144" s="10">
        <v>1</v>
      </c>
      <c r="EA144" s="10">
        <v>0</v>
      </c>
      <c r="EB144" s="10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2</v>
      </c>
      <c r="EH144" s="1">
        <v>0</v>
      </c>
      <c r="EI144" s="1">
        <v>0</v>
      </c>
      <c r="EJ144" s="1">
        <v>0</v>
      </c>
      <c r="EK144" s="1">
        <v>0</v>
      </c>
      <c r="EL144" s="1">
        <v>6</v>
      </c>
      <c r="EM144" s="1">
        <v>0</v>
      </c>
      <c r="EN144" s="1">
        <v>0</v>
      </c>
      <c r="EO144" s="1">
        <v>0</v>
      </c>
      <c r="EP144" s="1">
        <v>0</v>
      </c>
      <c r="ET144" s="4"/>
    </row>
    <row r="145" spans="1:150" x14ac:dyDescent="0.3">
      <c r="A145" s="1" t="s">
        <v>165</v>
      </c>
      <c r="B145">
        <v>2015</v>
      </c>
      <c r="C145" s="1" t="s">
        <v>163</v>
      </c>
      <c r="D145" s="1">
        <v>5</v>
      </c>
      <c r="E145" s="1">
        <v>0</v>
      </c>
      <c r="F145" s="1">
        <v>0</v>
      </c>
      <c r="G145" s="1">
        <v>0</v>
      </c>
      <c r="H145" s="2">
        <f t="shared" si="9"/>
        <v>0</v>
      </c>
      <c r="I145" s="2">
        <f t="shared" si="10"/>
        <v>5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2">
        <f t="shared" si="11"/>
        <v>3</v>
      </c>
      <c r="Q145" s="1">
        <v>1</v>
      </c>
      <c r="R145" s="1">
        <v>2</v>
      </c>
      <c r="S145" s="1">
        <v>0.1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28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90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0.1</v>
      </c>
      <c r="BC145" s="1">
        <v>0</v>
      </c>
      <c r="BD145" s="1">
        <v>0</v>
      </c>
      <c r="BE145" s="1">
        <v>12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2">
        <f t="shared" si="8"/>
        <v>0</v>
      </c>
      <c r="BO145" s="4">
        <v>0</v>
      </c>
      <c r="BP145" s="4">
        <v>0</v>
      </c>
      <c r="BQ145" s="4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1</v>
      </c>
      <c r="CF145" s="1">
        <v>0</v>
      </c>
      <c r="CG145" s="1">
        <v>2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4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1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0.1</v>
      </c>
      <c r="DO145" s="1">
        <v>0</v>
      </c>
      <c r="DP145" s="1">
        <v>0</v>
      </c>
      <c r="DQ145" s="1">
        <v>0</v>
      </c>
      <c r="DR145" s="1">
        <v>7</v>
      </c>
      <c r="DS145" s="1">
        <v>1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3">
        <v>0</v>
      </c>
      <c r="DZ145" s="10">
        <v>0</v>
      </c>
      <c r="EA145" s="10">
        <v>0</v>
      </c>
      <c r="EB145" s="10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4</v>
      </c>
      <c r="EM145" s="1">
        <v>0</v>
      </c>
      <c r="EN145" s="1">
        <v>1</v>
      </c>
      <c r="EO145" s="1">
        <v>0</v>
      </c>
      <c r="EP145" s="1">
        <v>1</v>
      </c>
      <c r="ET145" s="4"/>
    </row>
    <row r="146" spans="1:150" x14ac:dyDescent="0.3">
      <c r="A146" s="1" t="s">
        <v>165</v>
      </c>
      <c r="B146">
        <v>2015</v>
      </c>
      <c r="C146" s="1" t="s">
        <v>163</v>
      </c>
      <c r="D146" s="1">
        <v>6</v>
      </c>
      <c r="E146" s="1">
        <v>0</v>
      </c>
      <c r="F146" s="1">
        <v>0</v>
      </c>
      <c r="G146" s="1">
        <v>0</v>
      </c>
      <c r="H146" s="2">
        <f t="shared" si="9"/>
        <v>0</v>
      </c>
      <c r="I146" s="2">
        <f t="shared" si="10"/>
        <v>1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2">
        <f t="shared" si="11"/>
        <v>4</v>
      </c>
      <c r="Q146" s="1">
        <v>4</v>
      </c>
      <c r="R146" s="1">
        <v>0</v>
      </c>
      <c r="S146" s="1">
        <v>1</v>
      </c>
      <c r="T146" s="1">
        <v>0</v>
      </c>
      <c r="U146" s="1">
        <v>0</v>
      </c>
      <c r="V146" s="1">
        <v>0</v>
      </c>
      <c r="W146" s="1">
        <v>0</v>
      </c>
      <c r="X146" s="1">
        <v>2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0.1</v>
      </c>
      <c r="AF146" s="1">
        <v>0</v>
      </c>
      <c r="AG146" s="1">
        <v>0.1</v>
      </c>
      <c r="AH146" s="1">
        <v>0</v>
      </c>
      <c r="AI146" s="1">
        <v>0</v>
      </c>
      <c r="AJ146" s="1">
        <v>35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24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25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2</v>
      </c>
      <c r="BN146" s="2">
        <f t="shared" ref="BN146:BN200" si="12">BO146+BP146+BR146+BS146+BT146+BU146</f>
        <v>0</v>
      </c>
      <c r="BO146" s="4">
        <v>0</v>
      </c>
      <c r="BP146" s="4">
        <v>0</v>
      </c>
      <c r="BQ146" s="4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2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59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0.1</v>
      </c>
      <c r="CZ146" s="1">
        <v>0</v>
      </c>
      <c r="DA146" s="1">
        <v>0</v>
      </c>
      <c r="DB146" s="1">
        <v>0</v>
      </c>
      <c r="DC146" s="1">
        <v>5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12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3">
        <v>0</v>
      </c>
      <c r="DZ146" s="10">
        <v>0</v>
      </c>
      <c r="EA146" s="10">
        <v>0</v>
      </c>
      <c r="EB146" s="10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1</v>
      </c>
      <c r="EM146" s="1">
        <v>0</v>
      </c>
      <c r="EN146" s="1">
        <v>0</v>
      </c>
      <c r="EO146" s="1">
        <v>0</v>
      </c>
      <c r="EP146" s="1">
        <v>5</v>
      </c>
      <c r="ET146" s="4"/>
    </row>
    <row r="147" spans="1:150" x14ac:dyDescent="0.3">
      <c r="A147" s="1" t="s">
        <v>165</v>
      </c>
      <c r="B147">
        <v>2015</v>
      </c>
      <c r="C147" s="1" t="s">
        <v>163</v>
      </c>
      <c r="D147" s="1">
        <v>7</v>
      </c>
      <c r="E147" s="1">
        <v>0</v>
      </c>
      <c r="F147" s="1">
        <v>0</v>
      </c>
      <c r="G147" s="1">
        <v>0</v>
      </c>
      <c r="H147" s="2">
        <f t="shared" si="9"/>
        <v>0</v>
      </c>
      <c r="I147" s="2">
        <f t="shared" si="10"/>
        <v>7</v>
      </c>
      <c r="J147" s="1">
        <v>0</v>
      </c>
      <c r="K147" s="1">
        <v>2</v>
      </c>
      <c r="L147" s="1">
        <v>0</v>
      </c>
      <c r="M147" s="1">
        <v>0</v>
      </c>
      <c r="N147" s="1">
        <v>0</v>
      </c>
      <c r="O147" s="1">
        <v>0</v>
      </c>
      <c r="P147" s="2">
        <f t="shared" si="11"/>
        <v>8.1</v>
      </c>
      <c r="Q147" s="1">
        <v>8</v>
      </c>
      <c r="R147" s="1">
        <v>0.1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0.1</v>
      </c>
      <c r="AG147" s="1">
        <v>0</v>
      </c>
      <c r="AH147" s="1">
        <v>0</v>
      </c>
      <c r="AI147" s="1">
        <v>0</v>
      </c>
      <c r="AJ147" s="1">
        <v>30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0</v>
      </c>
      <c r="AR147" s="1">
        <v>0</v>
      </c>
      <c r="AS147" s="1">
        <v>0</v>
      </c>
      <c r="AT147" s="1">
        <v>0</v>
      </c>
      <c r="AU147" s="1">
        <v>38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10</v>
      </c>
      <c r="BC147" s="1">
        <v>0</v>
      </c>
      <c r="BD147" s="1">
        <v>0</v>
      </c>
      <c r="BE147" s="1">
        <v>16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2">
        <f t="shared" si="12"/>
        <v>0</v>
      </c>
      <c r="BO147" s="4">
        <v>0</v>
      </c>
      <c r="BP147" s="4">
        <v>0</v>
      </c>
      <c r="BQ147" s="4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6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2</v>
      </c>
      <c r="DD147" s="1">
        <v>0</v>
      </c>
      <c r="DE147" s="1">
        <v>0</v>
      </c>
      <c r="DF147" s="1">
        <v>1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8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3">
        <v>0</v>
      </c>
      <c r="DZ147" s="10">
        <v>0</v>
      </c>
      <c r="EA147" s="10">
        <v>0</v>
      </c>
      <c r="EB147" s="10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6</v>
      </c>
      <c r="EM147" s="1">
        <v>0</v>
      </c>
      <c r="EN147" s="1">
        <v>1</v>
      </c>
      <c r="EO147" s="1">
        <v>0</v>
      </c>
      <c r="EP147" s="1">
        <v>6</v>
      </c>
      <c r="ET147" s="4"/>
    </row>
    <row r="148" spans="1:150" x14ac:dyDescent="0.3">
      <c r="A148" s="1" t="s">
        <v>165</v>
      </c>
      <c r="B148">
        <v>2015</v>
      </c>
      <c r="C148" s="1" t="s">
        <v>163</v>
      </c>
      <c r="D148" s="1">
        <v>8</v>
      </c>
      <c r="E148" s="1">
        <v>0</v>
      </c>
      <c r="F148" s="1">
        <v>0</v>
      </c>
      <c r="G148" s="1">
        <v>0</v>
      </c>
      <c r="H148" s="2">
        <f t="shared" si="9"/>
        <v>0</v>
      </c>
      <c r="I148" s="2">
        <f t="shared" si="10"/>
        <v>1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2">
        <f t="shared" si="11"/>
        <v>13.1</v>
      </c>
      <c r="Q148" s="1">
        <v>13</v>
      </c>
      <c r="R148" s="1">
        <v>0.1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0.1</v>
      </c>
      <c r="AF148" s="1">
        <v>0</v>
      </c>
      <c r="AG148" s="1">
        <v>0</v>
      </c>
      <c r="AH148" s="1">
        <v>0</v>
      </c>
      <c r="AI148" s="1">
        <v>0</v>
      </c>
      <c r="AJ148" s="1">
        <v>41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0.1</v>
      </c>
      <c r="AT148" s="1">
        <v>0</v>
      </c>
      <c r="AU148" s="1">
        <v>55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6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4</v>
      </c>
      <c r="BN148" s="2">
        <f t="shared" si="12"/>
        <v>0</v>
      </c>
      <c r="BO148" s="4">
        <v>0</v>
      </c>
      <c r="BP148" s="4">
        <v>0</v>
      </c>
      <c r="BQ148" s="4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1</v>
      </c>
      <c r="CR148" s="1">
        <v>0</v>
      </c>
      <c r="CS148" s="1">
        <v>5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3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3">
        <v>0</v>
      </c>
      <c r="DZ148" s="10">
        <v>0</v>
      </c>
      <c r="EA148" s="10">
        <v>0</v>
      </c>
      <c r="EB148" s="10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1</v>
      </c>
      <c r="EM148" s="1">
        <v>0</v>
      </c>
      <c r="EN148" s="1">
        <v>0</v>
      </c>
      <c r="EO148" s="1">
        <v>0</v>
      </c>
      <c r="EP148" s="1">
        <v>15</v>
      </c>
      <c r="ET148" s="4"/>
    </row>
    <row r="149" spans="1:150" x14ac:dyDescent="0.3">
      <c r="A149" s="1" t="s">
        <v>165</v>
      </c>
      <c r="B149">
        <v>2015</v>
      </c>
      <c r="C149" s="1" t="s">
        <v>163</v>
      </c>
      <c r="D149" s="1">
        <v>9</v>
      </c>
      <c r="E149" s="1">
        <v>1</v>
      </c>
      <c r="F149" s="1">
        <v>0</v>
      </c>
      <c r="G149" s="1">
        <v>0</v>
      </c>
      <c r="H149" s="2">
        <f t="shared" si="9"/>
        <v>0.1</v>
      </c>
      <c r="I149" s="2">
        <f t="shared" si="10"/>
        <v>5</v>
      </c>
      <c r="J149" s="1">
        <v>0</v>
      </c>
      <c r="K149" s="1">
        <v>1</v>
      </c>
      <c r="L149" s="1">
        <v>0.1</v>
      </c>
      <c r="M149" s="1">
        <v>0</v>
      </c>
      <c r="N149" s="1">
        <v>0</v>
      </c>
      <c r="O149" s="1">
        <v>0</v>
      </c>
      <c r="P149" s="2">
        <f t="shared" si="11"/>
        <v>1.1000000000000001</v>
      </c>
      <c r="Q149" s="1">
        <v>1</v>
      </c>
      <c r="R149" s="1">
        <v>0.1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3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1</v>
      </c>
      <c r="AF149" s="1">
        <v>0</v>
      </c>
      <c r="AG149" s="1">
        <v>0</v>
      </c>
      <c r="AH149" s="1">
        <v>0</v>
      </c>
      <c r="AI149" s="1">
        <v>0</v>
      </c>
      <c r="AJ149" s="1">
        <v>2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4</v>
      </c>
      <c r="AR149" s="1">
        <v>0</v>
      </c>
      <c r="AS149" s="1">
        <v>0</v>
      </c>
      <c r="AT149" s="1">
        <v>0</v>
      </c>
      <c r="AU149" s="1">
        <v>70</v>
      </c>
      <c r="AV149" s="1">
        <v>0</v>
      </c>
      <c r="AW149" s="1">
        <v>0</v>
      </c>
      <c r="AX149" s="1">
        <v>0.1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18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2">
        <f t="shared" si="12"/>
        <v>0</v>
      </c>
      <c r="BO149" s="4">
        <v>0</v>
      </c>
      <c r="BP149" s="4">
        <v>0</v>
      </c>
      <c r="BQ149" s="4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2</v>
      </c>
      <c r="CH149" s="1">
        <v>1</v>
      </c>
      <c r="CI149" s="1">
        <v>1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1</v>
      </c>
      <c r="CR149" s="1">
        <v>0</v>
      </c>
      <c r="CS149" s="1">
        <v>18</v>
      </c>
      <c r="CT149" s="1">
        <v>0</v>
      </c>
      <c r="CU149" s="1">
        <v>1</v>
      </c>
      <c r="CV149" s="1">
        <v>0</v>
      </c>
      <c r="CW149" s="1">
        <v>4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0.1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3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3</v>
      </c>
      <c r="DS149" s="1">
        <v>0.1</v>
      </c>
      <c r="DT149" s="1">
        <v>0</v>
      </c>
      <c r="DU149" s="1">
        <v>0</v>
      </c>
      <c r="DV149" s="1">
        <v>0</v>
      </c>
      <c r="DW149" s="1">
        <v>0</v>
      </c>
      <c r="DX149" s="1">
        <v>0.1</v>
      </c>
      <c r="DY149" s="3">
        <v>0</v>
      </c>
      <c r="DZ149" s="10">
        <v>0</v>
      </c>
      <c r="EA149" s="10">
        <v>0</v>
      </c>
      <c r="EB149" s="10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0.1</v>
      </c>
      <c r="EL149" s="1">
        <v>5</v>
      </c>
      <c r="EM149" s="1">
        <v>0</v>
      </c>
      <c r="EN149" s="1">
        <v>0</v>
      </c>
      <c r="EO149" s="1">
        <v>0</v>
      </c>
      <c r="EP149" s="1">
        <v>4</v>
      </c>
      <c r="ET149" s="4"/>
    </row>
    <row r="150" spans="1:150" x14ac:dyDescent="0.3">
      <c r="A150" s="1" t="s">
        <v>165</v>
      </c>
      <c r="B150">
        <v>2015</v>
      </c>
      <c r="C150" s="11" t="s">
        <v>163</v>
      </c>
      <c r="D150" s="11">
        <v>10</v>
      </c>
      <c r="E150" s="1">
        <v>0</v>
      </c>
      <c r="F150" s="1">
        <v>0</v>
      </c>
      <c r="G150" s="1">
        <v>0</v>
      </c>
      <c r="H150" s="2">
        <f t="shared" si="9"/>
        <v>0.1</v>
      </c>
      <c r="I150" s="2">
        <f t="shared" si="10"/>
        <v>5</v>
      </c>
      <c r="J150" s="1">
        <v>1</v>
      </c>
      <c r="K150" s="1">
        <v>1</v>
      </c>
      <c r="L150" s="1">
        <v>0</v>
      </c>
      <c r="M150" s="1">
        <v>0</v>
      </c>
      <c r="N150" s="1">
        <v>0</v>
      </c>
      <c r="O150" s="1">
        <v>1</v>
      </c>
      <c r="P150" s="2">
        <f t="shared" si="11"/>
        <v>1</v>
      </c>
      <c r="Q150" s="1">
        <v>0</v>
      </c>
      <c r="R150" s="1">
        <v>1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0.1</v>
      </c>
      <c r="AF150" s="1">
        <v>0</v>
      </c>
      <c r="AG150" s="1">
        <v>0</v>
      </c>
      <c r="AH150" s="1">
        <v>0</v>
      </c>
      <c r="AI150" s="1">
        <v>0</v>
      </c>
      <c r="AJ150" s="1">
        <v>1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60</v>
      </c>
      <c r="AV150" s="1">
        <v>0</v>
      </c>
      <c r="AW150" s="1">
        <v>0</v>
      </c>
      <c r="AX150" s="1">
        <v>0.1</v>
      </c>
      <c r="AY150" s="1">
        <v>0</v>
      </c>
      <c r="AZ150" s="1">
        <v>0</v>
      </c>
      <c r="BA150" s="1">
        <v>0</v>
      </c>
      <c r="BB150" s="1">
        <v>3</v>
      </c>
      <c r="BC150" s="1">
        <v>0</v>
      </c>
      <c r="BD150" s="1">
        <v>0</v>
      </c>
      <c r="BE150" s="1">
        <v>31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2">
        <f t="shared" si="12"/>
        <v>0</v>
      </c>
      <c r="BO150" s="4">
        <v>0</v>
      </c>
      <c r="BP150" s="4">
        <v>0</v>
      </c>
      <c r="BQ150" s="4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2</v>
      </c>
      <c r="CR150" s="1">
        <v>0</v>
      </c>
      <c r="CS150" s="1">
        <v>3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0.1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7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3">
        <v>0</v>
      </c>
      <c r="DZ150" s="10">
        <v>0</v>
      </c>
      <c r="EA150" s="10">
        <v>0</v>
      </c>
      <c r="EB150" s="10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0.1</v>
      </c>
      <c r="EL150" s="1">
        <v>5</v>
      </c>
      <c r="EM150" s="1">
        <v>0</v>
      </c>
      <c r="EN150" s="1">
        <v>0</v>
      </c>
      <c r="EO150" s="1">
        <v>0</v>
      </c>
      <c r="EP150" s="1">
        <v>11</v>
      </c>
      <c r="ET150" s="4"/>
    </row>
    <row r="151" spans="1:150" x14ac:dyDescent="0.3">
      <c r="A151" s="1" t="s">
        <v>165</v>
      </c>
      <c r="B151">
        <v>2019</v>
      </c>
      <c r="C151" s="1" t="s">
        <v>163</v>
      </c>
      <c r="D151" s="1">
        <v>1</v>
      </c>
      <c r="E151" s="1">
        <v>0</v>
      </c>
      <c r="F151" s="1">
        <v>0</v>
      </c>
      <c r="G151" s="1">
        <v>0</v>
      </c>
      <c r="H151" s="2">
        <f t="shared" si="9"/>
        <v>0</v>
      </c>
      <c r="I151" s="2">
        <f t="shared" si="10"/>
        <v>1</v>
      </c>
      <c r="J151" s="1">
        <v>0</v>
      </c>
      <c r="K151" s="1">
        <v>0.1</v>
      </c>
      <c r="L151" s="1">
        <v>0</v>
      </c>
      <c r="M151" s="1">
        <v>0</v>
      </c>
      <c r="N151" s="1">
        <v>0</v>
      </c>
      <c r="O151" s="1">
        <v>0</v>
      </c>
      <c r="P151" s="2">
        <f t="shared" si="11"/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8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46</v>
      </c>
      <c r="AV151" s="1">
        <v>0</v>
      </c>
      <c r="AW151" s="1">
        <v>0</v>
      </c>
      <c r="AX151" s="1">
        <v>0.1</v>
      </c>
      <c r="AY151" s="1">
        <v>0</v>
      </c>
      <c r="AZ151" s="1">
        <v>0</v>
      </c>
      <c r="BA151" s="1">
        <v>0</v>
      </c>
      <c r="BB151" s="1">
        <v>2</v>
      </c>
      <c r="BC151" s="1">
        <v>0</v>
      </c>
      <c r="BD151" s="1">
        <v>0</v>
      </c>
      <c r="BE151" s="1">
        <v>26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2">
        <f t="shared" si="12"/>
        <v>0.1</v>
      </c>
      <c r="BO151" s="1">
        <v>0</v>
      </c>
      <c r="BP151" s="1">
        <v>0.1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1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5</v>
      </c>
      <c r="CR151" s="1">
        <v>0</v>
      </c>
      <c r="CS151" s="1">
        <v>30</v>
      </c>
      <c r="CT151" s="1">
        <v>0</v>
      </c>
      <c r="CU151" s="1">
        <v>0</v>
      </c>
      <c r="CV151" s="1">
        <v>0</v>
      </c>
      <c r="CW151" s="1">
        <v>0.1</v>
      </c>
      <c r="CX151" s="1">
        <v>0</v>
      </c>
      <c r="CY151" s="1">
        <v>0</v>
      </c>
      <c r="CZ151" s="1">
        <v>1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1</v>
      </c>
      <c r="DS151" s="1">
        <v>0.1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3">
        <v>20</v>
      </c>
      <c r="DZ151" s="3">
        <v>2</v>
      </c>
      <c r="EA151" s="3">
        <v>4</v>
      </c>
      <c r="EB151" s="3">
        <v>5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1</v>
      </c>
      <c r="EM151" s="1">
        <v>0</v>
      </c>
      <c r="EN151" s="1">
        <v>0</v>
      </c>
      <c r="EO151" s="1">
        <v>0</v>
      </c>
      <c r="EP151" s="1">
        <v>8</v>
      </c>
    </row>
    <row r="152" spans="1:150" x14ac:dyDescent="0.3">
      <c r="A152" s="1" t="s">
        <v>165</v>
      </c>
      <c r="B152">
        <v>2019</v>
      </c>
      <c r="C152" s="1" t="s">
        <v>163</v>
      </c>
      <c r="D152" s="1">
        <v>2</v>
      </c>
      <c r="E152" s="1">
        <v>0</v>
      </c>
      <c r="F152" s="1">
        <v>0</v>
      </c>
      <c r="G152" s="1">
        <v>0</v>
      </c>
      <c r="H152" s="2">
        <f t="shared" si="9"/>
        <v>0</v>
      </c>
      <c r="I152" s="2">
        <f t="shared" si="10"/>
        <v>1</v>
      </c>
      <c r="J152" s="1">
        <v>2</v>
      </c>
      <c r="K152" s="1">
        <v>0</v>
      </c>
      <c r="L152" s="1">
        <v>0</v>
      </c>
      <c r="M152" s="1">
        <v>0</v>
      </c>
      <c r="N152" s="1">
        <v>0</v>
      </c>
      <c r="O152" s="1">
        <v>1</v>
      </c>
      <c r="P152" s="2">
        <f t="shared" si="11"/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42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55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13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7</v>
      </c>
      <c r="BN152" s="2">
        <f t="shared" si="12"/>
        <v>0.1</v>
      </c>
      <c r="BO152" s="1">
        <v>0</v>
      </c>
      <c r="BP152" s="1">
        <v>0.1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6</v>
      </c>
      <c r="CR152" s="1">
        <v>0</v>
      </c>
      <c r="CS152" s="1">
        <v>22</v>
      </c>
      <c r="CT152" s="1">
        <v>0</v>
      </c>
      <c r="CU152" s="1">
        <v>0</v>
      </c>
      <c r="CV152" s="1">
        <v>0</v>
      </c>
      <c r="CW152" s="1">
        <v>1</v>
      </c>
      <c r="CX152" s="1">
        <v>0</v>
      </c>
      <c r="CY152" s="1">
        <v>0</v>
      </c>
      <c r="CZ152" s="1">
        <v>3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4</v>
      </c>
      <c r="DP152" s="1">
        <v>0</v>
      </c>
      <c r="DQ152" s="1">
        <v>0</v>
      </c>
      <c r="DR152" s="1">
        <v>2</v>
      </c>
      <c r="DS152" s="1">
        <v>0</v>
      </c>
      <c r="DT152" s="1">
        <v>0</v>
      </c>
      <c r="DU152" s="1">
        <v>0.1</v>
      </c>
      <c r="DV152" s="1">
        <v>0</v>
      </c>
      <c r="DW152" s="1">
        <v>0</v>
      </c>
      <c r="DX152" s="1">
        <v>0</v>
      </c>
      <c r="DY152" s="3">
        <v>3</v>
      </c>
      <c r="DZ152" s="3">
        <v>1</v>
      </c>
      <c r="EA152" s="3">
        <v>0</v>
      </c>
      <c r="EB152" s="3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1</v>
      </c>
      <c r="EM152" s="1">
        <v>0</v>
      </c>
      <c r="EN152" s="1">
        <v>0</v>
      </c>
      <c r="EO152" s="1">
        <v>0</v>
      </c>
      <c r="EP152" s="1">
        <v>5</v>
      </c>
    </row>
    <row r="153" spans="1:150" x14ac:dyDescent="0.3">
      <c r="A153" s="1" t="s">
        <v>165</v>
      </c>
      <c r="B153">
        <v>2019</v>
      </c>
      <c r="C153" s="1" t="s">
        <v>163</v>
      </c>
      <c r="D153" s="1">
        <v>3</v>
      </c>
      <c r="E153" s="1">
        <v>0</v>
      </c>
      <c r="F153" s="1">
        <v>0</v>
      </c>
      <c r="G153" s="1">
        <v>0</v>
      </c>
      <c r="H153" s="2">
        <f t="shared" si="9"/>
        <v>0</v>
      </c>
      <c r="I153" s="2">
        <f t="shared" si="10"/>
        <v>5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2">
        <f t="shared" si="11"/>
        <v>0</v>
      </c>
      <c r="Q153" s="1">
        <v>0</v>
      </c>
      <c r="R153" s="1">
        <v>0</v>
      </c>
      <c r="S153" s="1">
        <v>0.1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5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34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20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17</v>
      </c>
      <c r="BN153" s="2">
        <f t="shared" si="12"/>
        <v>0.1</v>
      </c>
      <c r="BO153" s="1">
        <v>0</v>
      </c>
      <c r="BP153" s="1">
        <v>0.1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0.1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3</v>
      </c>
      <c r="CR153" s="1">
        <v>0</v>
      </c>
      <c r="CS153" s="1">
        <v>48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1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4</v>
      </c>
      <c r="DS153" s="1">
        <v>0</v>
      </c>
      <c r="DT153" s="1">
        <v>0</v>
      </c>
      <c r="DU153" s="1">
        <v>0.1</v>
      </c>
      <c r="DV153" s="1">
        <v>0</v>
      </c>
      <c r="DW153" s="1">
        <v>0</v>
      </c>
      <c r="DX153" s="1">
        <v>0</v>
      </c>
      <c r="DY153" s="3">
        <v>0</v>
      </c>
      <c r="DZ153" s="3">
        <v>0</v>
      </c>
      <c r="EA153" s="3">
        <v>0</v>
      </c>
      <c r="EB153" s="3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5</v>
      </c>
      <c r="EM153" s="1">
        <v>0</v>
      </c>
      <c r="EN153" s="1">
        <v>0</v>
      </c>
      <c r="EO153" s="1">
        <v>0</v>
      </c>
      <c r="EP153" s="1">
        <v>5</v>
      </c>
    </row>
    <row r="154" spans="1:150" x14ac:dyDescent="0.3">
      <c r="A154" s="1" t="s">
        <v>165</v>
      </c>
      <c r="B154">
        <v>2019</v>
      </c>
      <c r="C154" s="1" t="s">
        <v>163</v>
      </c>
      <c r="D154" s="1">
        <v>4</v>
      </c>
      <c r="E154" s="1">
        <v>0</v>
      </c>
      <c r="F154" s="1">
        <v>0</v>
      </c>
      <c r="G154" s="1">
        <v>0.1</v>
      </c>
      <c r="H154" s="2">
        <f t="shared" si="9"/>
        <v>0.1</v>
      </c>
      <c r="I154" s="2">
        <f t="shared" si="10"/>
        <v>12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0.1</v>
      </c>
      <c r="P154" s="2">
        <f t="shared" si="11"/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25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65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10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5</v>
      </c>
      <c r="BN154" s="2">
        <f t="shared" si="12"/>
        <v>0.1</v>
      </c>
      <c r="BO154" s="1">
        <v>0</v>
      </c>
      <c r="BP154" s="1">
        <v>0.1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20</v>
      </c>
      <c r="CT154" s="1">
        <v>0</v>
      </c>
      <c r="CU154" s="1">
        <v>2</v>
      </c>
      <c r="CV154" s="1">
        <v>0</v>
      </c>
      <c r="CW154" s="1">
        <v>1</v>
      </c>
      <c r="CX154" s="1">
        <v>0</v>
      </c>
      <c r="CY154" s="1">
        <v>0</v>
      </c>
      <c r="CZ154" s="1">
        <v>0.1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0.1</v>
      </c>
      <c r="DO154" s="1">
        <v>0</v>
      </c>
      <c r="DP154" s="1">
        <v>0</v>
      </c>
      <c r="DQ154" s="1">
        <v>0</v>
      </c>
      <c r="DR154" s="1">
        <v>2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3">
        <v>10</v>
      </c>
      <c r="DZ154" s="3">
        <v>1</v>
      </c>
      <c r="EA154" s="3">
        <v>3</v>
      </c>
      <c r="EB154" s="3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0.1</v>
      </c>
      <c r="EH154" s="1">
        <v>0</v>
      </c>
      <c r="EI154" s="1">
        <v>0</v>
      </c>
      <c r="EJ154" s="1">
        <v>0</v>
      </c>
      <c r="EK154" s="1">
        <v>0</v>
      </c>
      <c r="EL154" s="1">
        <v>10</v>
      </c>
      <c r="EM154" s="1">
        <v>0</v>
      </c>
      <c r="EN154" s="1">
        <v>2</v>
      </c>
      <c r="EO154" s="1">
        <v>0</v>
      </c>
      <c r="EP154" s="1">
        <v>5</v>
      </c>
    </row>
    <row r="155" spans="1:150" x14ac:dyDescent="0.3">
      <c r="A155" s="1" t="s">
        <v>165</v>
      </c>
      <c r="B155">
        <v>2019</v>
      </c>
      <c r="C155" s="1" t="s">
        <v>163</v>
      </c>
      <c r="D155" s="1">
        <v>5</v>
      </c>
      <c r="E155" s="1">
        <v>0</v>
      </c>
      <c r="F155" s="1">
        <v>0</v>
      </c>
      <c r="G155" s="1">
        <v>0</v>
      </c>
      <c r="H155" s="2">
        <f t="shared" si="9"/>
        <v>0</v>
      </c>
      <c r="I155" s="2">
        <f t="shared" si="10"/>
        <v>8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</v>
      </c>
      <c r="P155" s="2">
        <f t="shared" si="11"/>
        <v>0</v>
      </c>
      <c r="Q155" s="1">
        <v>0</v>
      </c>
      <c r="R155" s="1">
        <v>0</v>
      </c>
      <c r="S155" s="1">
        <v>0.1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7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85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25</v>
      </c>
      <c r="AV155" s="1">
        <v>0</v>
      </c>
      <c r="AW155" s="1">
        <v>0</v>
      </c>
      <c r="AX155" s="1">
        <v>0.1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5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2">
        <f t="shared" si="12"/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60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0.1</v>
      </c>
      <c r="DO155" s="1">
        <v>0</v>
      </c>
      <c r="DP155" s="1">
        <v>0</v>
      </c>
      <c r="DQ155" s="1">
        <v>0</v>
      </c>
      <c r="DR155" s="1">
        <v>1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3">
        <v>2</v>
      </c>
      <c r="DZ155" s="3">
        <v>0</v>
      </c>
      <c r="EA155" s="3">
        <v>1</v>
      </c>
      <c r="EB155" s="3">
        <v>1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4</v>
      </c>
      <c r="EM155" s="1">
        <v>0</v>
      </c>
      <c r="EN155" s="1">
        <v>4</v>
      </c>
      <c r="EO155" s="1">
        <v>0</v>
      </c>
      <c r="EP155" s="1">
        <v>2</v>
      </c>
    </row>
    <row r="156" spans="1:150" x14ac:dyDescent="0.3">
      <c r="A156" s="1" t="s">
        <v>165</v>
      </c>
      <c r="B156">
        <v>2019</v>
      </c>
      <c r="C156" s="1" t="s">
        <v>163</v>
      </c>
      <c r="D156" s="1">
        <v>6</v>
      </c>
      <c r="E156" s="1">
        <v>0</v>
      </c>
      <c r="F156" s="1">
        <v>0</v>
      </c>
      <c r="G156" s="1">
        <v>0</v>
      </c>
      <c r="H156" s="2">
        <f t="shared" si="9"/>
        <v>0</v>
      </c>
      <c r="I156" s="2">
        <f t="shared" si="10"/>
        <v>3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2">
        <f t="shared" si="11"/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17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90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9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4</v>
      </c>
      <c r="BN156" s="2">
        <f t="shared" si="12"/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1</v>
      </c>
      <c r="CR156" s="1">
        <v>0</v>
      </c>
      <c r="CS156" s="1">
        <v>5</v>
      </c>
      <c r="CT156" s="1">
        <v>0</v>
      </c>
      <c r="CU156" s="1">
        <v>0</v>
      </c>
      <c r="CV156" s="1">
        <v>0</v>
      </c>
      <c r="CW156" s="1">
        <v>2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1</v>
      </c>
      <c r="DS156" s="1">
        <v>1</v>
      </c>
      <c r="DT156" s="1">
        <v>0</v>
      </c>
      <c r="DU156" s="1">
        <v>0.1</v>
      </c>
      <c r="DV156" s="1">
        <v>0</v>
      </c>
      <c r="DW156" s="1">
        <v>0</v>
      </c>
      <c r="DX156" s="1">
        <v>0</v>
      </c>
      <c r="DY156" s="3">
        <v>12</v>
      </c>
      <c r="DZ156" s="3">
        <v>1</v>
      </c>
      <c r="EA156" s="3">
        <v>2</v>
      </c>
      <c r="EB156" s="3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3</v>
      </c>
      <c r="EM156" s="1">
        <v>0</v>
      </c>
      <c r="EN156" s="1">
        <v>0</v>
      </c>
      <c r="EO156" s="1">
        <v>0</v>
      </c>
      <c r="EP156" s="1">
        <v>1</v>
      </c>
    </row>
    <row r="157" spans="1:150" x14ac:dyDescent="0.3">
      <c r="A157" s="1" t="s">
        <v>165</v>
      </c>
      <c r="B157">
        <v>2019</v>
      </c>
      <c r="C157" s="1" t="s">
        <v>163</v>
      </c>
      <c r="D157" s="1">
        <v>7</v>
      </c>
      <c r="E157" s="1">
        <v>0</v>
      </c>
      <c r="F157" s="1">
        <v>0</v>
      </c>
      <c r="G157" s="1">
        <v>0</v>
      </c>
      <c r="H157" s="2">
        <f t="shared" si="9"/>
        <v>0</v>
      </c>
      <c r="I157" s="2">
        <f t="shared" si="10"/>
        <v>4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2">
        <f t="shared" si="11"/>
        <v>0</v>
      </c>
      <c r="Q157" s="1">
        <v>0</v>
      </c>
      <c r="R157" s="1">
        <v>0</v>
      </c>
      <c r="S157" s="1">
        <v>0.1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0.1</v>
      </c>
      <c r="AG157" s="1">
        <v>0</v>
      </c>
      <c r="AH157" s="1">
        <v>0</v>
      </c>
      <c r="AI157" s="1">
        <v>0</v>
      </c>
      <c r="AJ157" s="1">
        <v>3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24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0.1</v>
      </c>
      <c r="BC157" s="1">
        <v>0</v>
      </c>
      <c r="BD157" s="1">
        <v>0</v>
      </c>
      <c r="BE157" s="1">
        <v>38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2">
        <f t="shared" si="12"/>
        <v>0.2</v>
      </c>
      <c r="BO157" s="1">
        <v>0.1</v>
      </c>
      <c r="BP157" s="1">
        <v>0.1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2</v>
      </c>
      <c r="CR157" s="1">
        <v>0</v>
      </c>
      <c r="CS157" s="1">
        <v>56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10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1</v>
      </c>
      <c r="DP157" s="1">
        <v>0</v>
      </c>
      <c r="DQ157" s="1">
        <v>0</v>
      </c>
      <c r="DR157" s="1">
        <v>8</v>
      </c>
      <c r="DS157" s="1">
        <v>0.1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3">
        <v>2</v>
      </c>
      <c r="DZ157" s="3">
        <v>0</v>
      </c>
      <c r="EA157" s="3">
        <v>0</v>
      </c>
      <c r="EB157" s="3">
        <v>6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4</v>
      </c>
      <c r="EM157" s="1">
        <v>0</v>
      </c>
      <c r="EN157" s="1">
        <v>0</v>
      </c>
      <c r="EO157" s="1">
        <v>0</v>
      </c>
      <c r="EP157" s="1">
        <v>0</v>
      </c>
    </row>
    <row r="158" spans="1:150" x14ac:dyDescent="0.3">
      <c r="A158" s="1" t="s">
        <v>165</v>
      </c>
      <c r="B158">
        <v>2019</v>
      </c>
      <c r="C158" s="1" t="s">
        <v>163</v>
      </c>
      <c r="D158" s="1">
        <v>8</v>
      </c>
      <c r="E158" s="1">
        <v>2</v>
      </c>
      <c r="F158" s="1">
        <v>0</v>
      </c>
      <c r="G158" s="1">
        <v>0</v>
      </c>
      <c r="H158" s="2">
        <f t="shared" si="9"/>
        <v>0</v>
      </c>
      <c r="I158" s="2">
        <f t="shared" si="10"/>
        <v>4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2">
        <f t="shared" si="11"/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43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16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0.1</v>
      </c>
      <c r="BC158" s="1">
        <v>0</v>
      </c>
      <c r="BD158" s="1">
        <v>0</v>
      </c>
      <c r="BE158" s="1">
        <v>8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2">
        <f t="shared" si="12"/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3</v>
      </c>
      <c r="CR158" s="1">
        <v>0</v>
      </c>
      <c r="CS158" s="1">
        <v>74</v>
      </c>
      <c r="CT158" s="1">
        <v>0</v>
      </c>
      <c r="CU158" s="1">
        <v>1</v>
      </c>
      <c r="CV158" s="1">
        <v>0</v>
      </c>
      <c r="CW158" s="1">
        <v>3</v>
      </c>
      <c r="CX158" s="1">
        <v>0</v>
      </c>
      <c r="CY158" s="1">
        <v>0</v>
      </c>
      <c r="CZ158" s="1">
        <v>1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15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3">
        <v>20</v>
      </c>
      <c r="DZ158" s="3">
        <v>2</v>
      </c>
      <c r="EA158" s="3">
        <v>0</v>
      </c>
      <c r="EB158" s="3">
        <v>2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1</v>
      </c>
      <c r="EM158" s="1">
        <v>0</v>
      </c>
      <c r="EN158" s="1">
        <v>3</v>
      </c>
      <c r="EO158" s="1">
        <v>0</v>
      </c>
      <c r="EP158" s="1">
        <v>0</v>
      </c>
    </row>
    <row r="159" spans="1:150" x14ac:dyDescent="0.3">
      <c r="A159" s="1" t="s">
        <v>165</v>
      </c>
      <c r="B159">
        <v>2019</v>
      </c>
      <c r="C159" s="1" t="s">
        <v>163</v>
      </c>
      <c r="D159" s="1">
        <v>9</v>
      </c>
      <c r="E159" s="1">
        <v>0</v>
      </c>
      <c r="F159" s="1">
        <v>0</v>
      </c>
      <c r="G159" s="1">
        <v>0</v>
      </c>
      <c r="H159" s="2">
        <f t="shared" si="9"/>
        <v>0</v>
      </c>
      <c r="I159" s="2">
        <f t="shared" si="10"/>
        <v>8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2">
        <f t="shared" si="11"/>
        <v>1</v>
      </c>
      <c r="Q159" s="1">
        <v>1</v>
      </c>
      <c r="R159" s="1">
        <v>0</v>
      </c>
      <c r="S159" s="1">
        <v>0.1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28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25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0</v>
      </c>
      <c r="BD159" s="1">
        <v>0</v>
      </c>
      <c r="BE159" s="1">
        <v>23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2">
        <f t="shared" si="12"/>
        <v>0.1</v>
      </c>
      <c r="BO159" s="1">
        <v>0</v>
      </c>
      <c r="BP159" s="1">
        <v>0.1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0.5</v>
      </c>
      <c r="CQ159" s="1">
        <v>1</v>
      </c>
      <c r="CR159" s="1">
        <v>0</v>
      </c>
      <c r="CS159" s="1">
        <v>8</v>
      </c>
      <c r="CT159" s="1">
        <v>0</v>
      </c>
      <c r="CU159" s="1">
        <v>1</v>
      </c>
      <c r="CV159" s="1">
        <v>0</v>
      </c>
      <c r="CW159" s="1">
        <v>2</v>
      </c>
      <c r="CX159" s="1">
        <v>0</v>
      </c>
      <c r="CY159" s="1">
        <v>0</v>
      </c>
      <c r="CZ159" s="1">
        <v>0.1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1</v>
      </c>
      <c r="DR159" s="1">
        <v>9</v>
      </c>
      <c r="DS159" s="1">
        <v>1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3">
        <v>20</v>
      </c>
      <c r="DZ159" s="3">
        <v>1</v>
      </c>
      <c r="EA159" s="3">
        <v>1</v>
      </c>
      <c r="EB159" s="3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6</v>
      </c>
      <c r="EM159" s="1">
        <v>0</v>
      </c>
      <c r="EN159" s="1">
        <v>2</v>
      </c>
      <c r="EO159" s="1">
        <v>0</v>
      </c>
      <c r="EP159" s="1">
        <v>50</v>
      </c>
    </row>
    <row r="160" spans="1:150" x14ac:dyDescent="0.3">
      <c r="A160" s="1" t="s">
        <v>165</v>
      </c>
      <c r="B160">
        <v>2019</v>
      </c>
      <c r="C160" s="1" t="s">
        <v>163</v>
      </c>
      <c r="D160" s="1">
        <v>10</v>
      </c>
      <c r="E160" s="1">
        <v>0</v>
      </c>
      <c r="F160" s="1">
        <v>0</v>
      </c>
      <c r="G160" s="1">
        <v>0</v>
      </c>
      <c r="H160" s="2">
        <f t="shared" si="9"/>
        <v>0</v>
      </c>
      <c r="I160" s="2">
        <f t="shared" si="10"/>
        <v>4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2">
        <f t="shared" si="11"/>
        <v>0</v>
      </c>
      <c r="Q160" s="1">
        <v>0</v>
      </c>
      <c r="R160" s="1">
        <v>0</v>
      </c>
      <c r="S160" s="1">
        <v>0.1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48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36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1</v>
      </c>
      <c r="BC160" s="1">
        <v>0</v>
      </c>
      <c r="BD160" s="1">
        <v>0</v>
      </c>
      <c r="BE160" s="1">
        <v>10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5</v>
      </c>
      <c r="BN160" s="2">
        <f t="shared" si="12"/>
        <v>0.1</v>
      </c>
      <c r="BO160" s="1">
        <v>0</v>
      </c>
      <c r="BP160" s="1">
        <v>0.1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0.1</v>
      </c>
      <c r="CQ160" s="1">
        <v>1</v>
      </c>
      <c r="CR160" s="1">
        <v>0</v>
      </c>
      <c r="CS160" s="1">
        <v>48</v>
      </c>
      <c r="CT160" s="1">
        <v>0</v>
      </c>
      <c r="CU160" s="1">
        <v>0</v>
      </c>
      <c r="CV160" s="1">
        <v>0</v>
      </c>
      <c r="CW160" s="1">
        <v>2</v>
      </c>
      <c r="CX160" s="1">
        <v>0</v>
      </c>
      <c r="CY160" s="1">
        <v>0</v>
      </c>
      <c r="CZ160" s="1">
        <v>7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1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3">
        <v>4</v>
      </c>
      <c r="DZ160" s="3">
        <v>0</v>
      </c>
      <c r="EA160" s="3">
        <v>1</v>
      </c>
      <c r="EB160" s="3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2</v>
      </c>
      <c r="EM160" s="1">
        <v>0</v>
      </c>
      <c r="EN160" s="1">
        <v>2</v>
      </c>
      <c r="EO160" s="1">
        <v>0</v>
      </c>
      <c r="EP160" s="1">
        <v>3</v>
      </c>
    </row>
    <row r="161" spans="1:146" x14ac:dyDescent="0.3">
      <c r="A161" s="1" t="s">
        <v>165</v>
      </c>
      <c r="B161">
        <v>2019</v>
      </c>
      <c r="C161" s="1" t="s">
        <v>162</v>
      </c>
      <c r="D161" s="1">
        <v>1</v>
      </c>
      <c r="E161" s="1">
        <v>0</v>
      </c>
      <c r="F161" s="1">
        <v>0</v>
      </c>
      <c r="G161" s="1">
        <v>0</v>
      </c>
      <c r="H161" s="2">
        <f t="shared" si="9"/>
        <v>0</v>
      </c>
      <c r="I161" s="2">
        <f t="shared" si="10"/>
        <v>2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0.1</v>
      </c>
      <c r="P161" s="2">
        <f t="shared" si="11"/>
        <v>0.1</v>
      </c>
      <c r="Q161" s="1">
        <v>0</v>
      </c>
      <c r="R161" s="1">
        <v>0.1</v>
      </c>
      <c r="S161" s="1">
        <v>0.1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1</v>
      </c>
      <c r="AB161" s="1">
        <v>0</v>
      </c>
      <c r="AC161" s="1">
        <v>0</v>
      </c>
      <c r="AD161" s="1">
        <v>0</v>
      </c>
      <c r="AE161" s="1">
        <v>0</v>
      </c>
      <c r="AF161" s="1">
        <v>1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10</v>
      </c>
      <c r="AT161" s="1">
        <v>0</v>
      </c>
      <c r="AU161" s="1">
        <v>85</v>
      </c>
      <c r="AV161" s="1">
        <v>0</v>
      </c>
      <c r="AW161" s="1">
        <v>0</v>
      </c>
      <c r="AX161" s="1">
        <v>0.1</v>
      </c>
      <c r="AY161" s="1">
        <v>0</v>
      </c>
      <c r="AZ161" s="1">
        <v>0</v>
      </c>
      <c r="BA161" s="1">
        <v>0</v>
      </c>
      <c r="BB161" s="1">
        <v>0.1</v>
      </c>
      <c r="BC161" s="1">
        <v>0</v>
      </c>
      <c r="BD161" s="1">
        <v>0</v>
      </c>
      <c r="BE161" s="1">
        <v>78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10</v>
      </c>
      <c r="BN161" s="2">
        <f t="shared" si="12"/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0.1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1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1</v>
      </c>
      <c r="CR161" s="1">
        <v>0</v>
      </c>
      <c r="CS161" s="1">
        <v>4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0.1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1</v>
      </c>
      <c r="DP161" s="1">
        <v>0</v>
      </c>
      <c r="DQ161" s="1">
        <v>0</v>
      </c>
      <c r="DR161" s="1">
        <v>9</v>
      </c>
      <c r="DS161" s="1">
        <v>0</v>
      </c>
      <c r="DT161" s="1">
        <v>0</v>
      </c>
      <c r="DU161" s="1">
        <v>1</v>
      </c>
      <c r="DV161" s="1">
        <v>0</v>
      </c>
      <c r="DW161" s="1">
        <v>0</v>
      </c>
      <c r="DX161" s="1">
        <v>0</v>
      </c>
      <c r="DY161" s="3">
        <v>0</v>
      </c>
      <c r="DZ161" s="3">
        <v>1</v>
      </c>
      <c r="EA161" s="3">
        <v>0</v>
      </c>
      <c r="EB161" s="3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2</v>
      </c>
      <c r="EM161" s="1">
        <v>0</v>
      </c>
      <c r="EN161" s="1">
        <v>0</v>
      </c>
      <c r="EO161" s="1">
        <v>0</v>
      </c>
      <c r="EP161" s="1">
        <v>3</v>
      </c>
    </row>
    <row r="162" spans="1:146" x14ac:dyDescent="0.3">
      <c r="A162" s="1" t="s">
        <v>165</v>
      </c>
      <c r="B162">
        <v>2019</v>
      </c>
      <c r="C162" s="1" t="s">
        <v>162</v>
      </c>
      <c r="D162" s="1">
        <v>2</v>
      </c>
      <c r="E162" s="1">
        <v>0</v>
      </c>
      <c r="F162" s="1">
        <v>0</v>
      </c>
      <c r="G162" s="1">
        <v>0</v>
      </c>
      <c r="H162" s="2">
        <f t="shared" si="9"/>
        <v>0</v>
      </c>
      <c r="I162" s="2">
        <f t="shared" si="10"/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0.1</v>
      </c>
      <c r="P162" s="2">
        <f t="shared" si="11"/>
        <v>0</v>
      </c>
      <c r="Q162" s="1">
        <v>0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0.1</v>
      </c>
      <c r="AG162" s="1">
        <v>0</v>
      </c>
      <c r="AH162" s="1">
        <v>0</v>
      </c>
      <c r="AI162" s="1">
        <v>0</v>
      </c>
      <c r="AJ162" s="1">
        <v>49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12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15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2">
        <f t="shared" si="12"/>
        <v>0.1</v>
      </c>
      <c r="BO162" s="1">
        <v>0</v>
      </c>
      <c r="BP162" s="1">
        <v>0.1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80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8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3">
        <v>6</v>
      </c>
      <c r="DZ162" s="3">
        <v>3</v>
      </c>
      <c r="EA162" s="3">
        <v>0</v>
      </c>
      <c r="EB162" s="3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1</v>
      </c>
    </row>
    <row r="163" spans="1:146" x14ac:dyDescent="0.3">
      <c r="A163" s="1" t="s">
        <v>165</v>
      </c>
      <c r="B163">
        <v>2019</v>
      </c>
      <c r="C163" s="1" t="s">
        <v>162</v>
      </c>
      <c r="D163" s="1">
        <v>3</v>
      </c>
      <c r="E163" s="1">
        <v>0</v>
      </c>
      <c r="F163" s="1">
        <v>0</v>
      </c>
      <c r="G163" s="1">
        <v>0</v>
      </c>
      <c r="H163" s="2">
        <f t="shared" si="9"/>
        <v>0</v>
      </c>
      <c r="I163" s="2">
        <f t="shared" si="10"/>
        <v>8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2">
        <f t="shared" si="11"/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0.1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2</v>
      </c>
      <c r="AG163" s="1">
        <v>0</v>
      </c>
      <c r="AH163" s="1">
        <v>0</v>
      </c>
      <c r="AI163" s="1">
        <v>0</v>
      </c>
      <c r="AJ163" s="1">
        <v>41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92</v>
      </c>
      <c r="AV163" s="1">
        <v>0</v>
      </c>
      <c r="AW163" s="1">
        <v>0</v>
      </c>
      <c r="AX163" s="1">
        <v>0.1</v>
      </c>
      <c r="AY163" s="1">
        <v>0</v>
      </c>
      <c r="AZ163" s="1">
        <v>0</v>
      </c>
      <c r="BA163" s="1">
        <v>0</v>
      </c>
      <c r="BB163" s="1">
        <v>0.1</v>
      </c>
      <c r="BC163" s="1">
        <v>0</v>
      </c>
      <c r="BD163" s="1">
        <v>0</v>
      </c>
      <c r="BE163" s="1">
        <v>18</v>
      </c>
      <c r="BF163" s="1">
        <v>0</v>
      </c>
      <c r="BG163" s="1">
        <v>0</v>
      </c>
      <c r="BH163" s="1">
        <v>0</v>
      </c>
      <c r="BI163" s="1">
        <v>1</v>
      </c>
      <c r="BJ163" s="1">
        <v>0</v>
      </c>
      <c r="BK163" s="1">
        <v>0</v>
      </c>
      <c r="BL163" s="1">
        <v>0</v>
      </c>
      <c r="BM163" s="1">
        <v>8</v>
      </c>
      <c r="BN163" s="2">
        <f t="shared" si="12"/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1</v>
      </c>
      <c r="CR163" s="1">
        <v>0</v>
      </c>
      <c r="CS163" s="1">
        <v>5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0.1</v>
      </c>
      <c r="DA163" s="1">
        <v>0</v>
      </c>
      <c r="DB163" s="1">
        <v>0</v>
      </c>
      <c r="DC163" s="1">
        <v>0</v>
      </c>
      <c r="DD163" s="1">
        <v>1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0.1</v>
      </c>
      <c r="DO163" s="1">
        <v>0</v>
      </c>
      <c r="DP163" s="1">
        <v>0</v>
      </c>
      <c r="DQ163" s="1">
        <v>1</v>
      </c>
      <c r="DR163" s="1">
        <v>12</v>
      </c>
      <c r="DS163" s="1">
        <v>0.1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3">
        <v>18</v>
      </c>
      <c r="DZ163" s="3">
        <v>1</v>
      </c>
      <c r="EA163" s="3">
        <v>0</v>
      </c>
      <c r="EB163" s="3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8</v>
      </c>
      <c r="EM163" s="1">
        <v>0</v>
      </c>
      <c r="EN163" s="1">
        <v>0</v>
      </c>
      <c r="EO163" s="1">
        <v>0</v>
      </c>
      <c r="EP163" s="1">
        <v>4</v>
      </c>
    </row>
    <row r="164" spans="1:146" x14ac:dyDescent="0.3">
      <c r="A164" s="1" t="s">
        <v>165</v>
      </c>
      <c r="B164">
        <v>2019</v>
      </c>
      <c r="C164" s="1" t="s">
        <v>162</v>
      </c>
      <c r="D164" s="1">
        <v>4</v>
      </c>
      <c r="E164" s="1">
        <v>1</v>
      </c>
      <c r="F164" s="1">
        <v>0</v>
      </c>
      <c r="G164" s="1">
        <v>0</v>
      </c>
      <c r="H164" s="2">
        <f t="shared" si="9"/>
        <v>0</v>
      </c>
      <c r="I164" s="2">
        <f t="shared" si="10"/>
        <v>10</v>
      </c>
      <c r="J164" s="1">
        <v>0</v>
      </c>
      <c r="K164" s="1">
        <v>0.1</v>
      </c>
      <c r="L164" s="1">
        <v>0</v>
      </c>
      <c r="M164" s="1">
        <v>0</v>
      </c>
      <c r="N164" s="1">
        <v>0</v>
      </c>
      <c r="O164" s="1">
        <v>0</v>
      </c>
      <c r="P164" s="2">
        <f t="shared" si="11"/>
        <v>0</v>
      </c>
      <c r="Q164" s="1">
        <v>0</v>
      </c>
      <c r="R164" s="1">
        <v>0</v>
      </c>
      <c r="S164" s="1">
        <v>0.1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2</v>
      </c>
      <c r="AG164" s="1">
        <v>0</v>
      </c>
      <c r="AH164" s="1">
        <v>0</v>
      </c>
      <c r="AI164" s="1">
        <v>0</v>
      </c>
      <c r="AJ164" s="1">
        <v>8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76</v>
      </c>
      <c r="AV164" s="1">
        <v>0</v>
      </c>
      <c r="AW164" s="1">
        <v>0</v>
      </c>
      <c r="AX164" s="1">
        <v>0.1</v>
      </c>
      <c r="AY164" s="1">
        <v>0</v>
      </c>
      <c r="AZ164" s="1">
        <v>0</v>
      </c>
      <c r="BA164" s="1">
        <v>0</v>
      </c>
      <c r="BB164" s="1">
        <v>0.1</v>
      </c>
      <c r="BC164" s="1">
        <v>0</v>
      </c>
      <c r="BD164" s="1">
        <v>0</v>
      </c>
      <c r="BE164" s="1">
        <v>28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2">
        <f t="shared" si="12"/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0.1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4</v>
      </c>
      <c r="CR164" s="1">
        <v>0</v>
      </c>
      <c r="CS164" s="1">
        <v>1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6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2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23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3">
        <v>8</v>
      </c>
      <c r="DZ164" s="3">
        <v>2</v>
      </c>
      <c r="EA164" s="3">
        <v>0</v>
      </c>
      <c r="EB164" s="3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10</v>
      </c>
      <c r="EM164" s="1">
        <v>0</v>
      </c>
      <c r="EN164" s="1">
        <v>0</v>
      </c>
      <c r="EO164" s="1">
        <v>0</v>
      </c>
      <c r="EP164" s="1">
        <v>2</v>
      </c>
    </row>
    <row r="165" spans="1:146" x14ac:dyDescent="0.3">
      <c r="A165" s="1" t="s">
        <v>165</v>
      </c>
      <c r="B165">
        <v>2019</v>
      </c>
      <c r="C165" s="1" t="s">
        <v>162</v>
      </c>
      <c r="D165" s="1">
        <v>5</v>
      </c>
      <c r="E165" s="1">
        <v>0</v>
      </c>
      <c r="F165" s="1">
        <v>0</v>
      </c>
      <c r="G165" s="1">
        <v>0</v>
      </c>
      <c r="H165" s="2">
        <f t="shared" si="9"/>
        <v>0</v>
      </c>
      <c r="I165" s="2">
        <f t="shared" si="10"/>
        <v>30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1</v>
      </c>
      <c r="P165" s="2">
        <f t="shared" si="11"/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0.1</v>
      </c>
      <c r="AG165" s="1">
        <v>0</v>
      </c>
      <c r="AH165" s="1">
        <v>0</v>
      </c>
      <c r="AI165" s="1">
        <v>0</v>
      </c>
      <c r="AJ165" s="1">
        <v>77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45</v>
      </c>
      <c r="AV165" s="1">
        <v>0</v>
      </c>
      <c r="AW165" s="1">
        <v>0</v>
      </c>
      <c r="AX165" s="1">
        <v>0.1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1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2">
        <f t="shared" si="12"/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4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0.1</v>
      </c>
      <c r="DO165" s="1">
        <v>0</v>
      </c>
      <c r="DP165" s="1">
        <v>0</v>
      </c>
      <c r="DQ165" s="1">
        <v>0.1</v>
      </c>
      <c r="DR165" s="1">
        <v>1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0.1</v>
      </c>
      <c r="DY165" s="3">
        <v>22</v>
      </c>
      <c r="DZ165" s="3">
        <v>0</v>
      </c>
      <c r="EA165" s="3">
        <v>0</v>
      </c>
      <c r="EB165" s="3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30</v>
      </c>
      <c r="EM165" s="1">
        <v>0</v>
      </c>
      <c r="EN165" s="1">
        <v>0</v>
      </c>
      <c r="EO165" s="1">
        <v>0</v>
      </c>
      <c r="EP165" s="1">
        <v>8</v>
      </c>
    </row>
    <row r="166" spans="1:146" x14ac:dyDescent="0.3">
      <c r="A166" s="1" t="s">
        <v>165</v>
      </c>
      <c r="B166">
        <v>2019</v>
      </c>
      <c r="C166" s="1" t="s">
        <v>162</v>
      </c>
      <c r="D166" s="1">
        <v>6</v>
      </c>
      <c r="E166" s="1">
        <v>0</v>
      </c>
      <c r="F166" s="1">
        <v>0</v>
      </c>
      <c r="G166" s="1">
        <v>0</v>
      </c>
      <c r="H166" s="2">
        <f t="shared" si="9"/>
        <v>0</v>
      </c>
      <c r="I166" s="2">
        <f t="shared" si="10"/>
        <v>2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2">
        <f t="shared" si="11"/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18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70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6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2</v>
      </c>
      <c r="BN166" s="2">
        <f t="shared" si="12"/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6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0.1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0.1</v>
      </c>
      <c r="DO166" s="1">
        <v>0</v>
      </c>
      <c r="DP166" s="1">
        <v>0</v>
      </c>
      <c r="DQ166" s="1">
        <v>0.1</v>
      </c>
      <c r="DR166" s="1">
        <v>26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3">
        <v>0</v>
      </c>
      <c r="DZ166" s="3">
        <v>5</v>
      </c>
      <c r="EA166" s="3">
        <v>0</v>
      </c>
      <c r="EB166" s="3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2</v>
      </c>
      <c r="EM166" s="1">
        <v>0</v>
      </c>
      <c r="EN166" s="1">
        <v>0</v>
      </c>
      <c r="EO166" s="1">
        <v>0</v>
      </c>
      <c r="EP166" s="1">
        <v>3</v>
      </c>
    </row>
    <row r="167" spans="1:146" x14ac:dyDescent="0.3">
      <c r="A167" s="1" t="s">
        <v>165</v>
      </c>
      <c r="B167">
        <v>2019</v>
      </c>
      <c r="C167" s="1" t="s">
        <v>162</v>
      </c>
      <c r="D167" s="1">
        <v>7</v>
      </c>
      <c r="E167" s="1">
        <v>0</v>
      </c>
      <c r="F167" s="1">
        <v>0</v>
      </c>
      <c r="G167" s="1">
        <v>0</v>
      </c>
      <c r="H167" s="2">
        <f t="shared" si="9"/>
        <v>0</v>
      </c>
      <c r="I167" s="2">
        <f t="shared" si="10"/>
        <v>4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2">
        <f t="shared" si="11"/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1</v>
      </c>
      <c r="AG167" s="1">
        <v>0</v>
      </c>
      <c r="AH167" s="1">
        <v>0</v>
      </c>
      <c r="AI167" s="1">
        <v>0</v>
      </c>
      <c r="AJ167" s="1">
        <v>10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0.1</v>
      </c>
      <c r="AT167" s="1">
        <v>0</v>
      </c>
      <c r="AU167" s="1">
        <v>85</v>
      </c>
      <c r="AV167" s="1">
        <v>0</v>
      </c>
      <c r="AW167" s="1">
        <v>0</v>
      </c>
      <c r="AX167" s="1">
        <v>0.1</v>
      </c>
      <c r="AY167" s="1">
        <v>0</v>
      </c>
      <c r="AZ167" s="1">
        <v>0</v>
      </c>
      <c r="BA167" s="1">
        <v>0</v>
      </c>
      <c r="BB167" s="1">
        <v>0.1</v>
      </c>
      <c r="BC167" s="1">
        <v>0</v>
      </c>
      <c r="BD167" s="1">
        <v>0</v>
      </c>
      <c r="BE167" s="1">
        <v>7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6</v>
      </c>
      <c r="BN167" s="2">
        <f t="shared" si="12"/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0.1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9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 t="s">
        <v>166</v>
      </c>
      <c r="DO167" s="1">
        <v>0</v>
      </c>
      <c r="DP167" s="1">
        <v>0</v>
      </c>
      <c r="DQ167" s="1">
        <v>1</v>
      </c>
      <c r="DR167" s="1">
        <v>10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0.1</v>
      </c>
      <c r="DY167" s="3">
        <v>50</v>
      </c>
      <c r="DZ167" s="3">
        <v>2</v>
      </c>
      <c r="EA167" s="3">
        <v>0</v>
      </c>
      <c r="EB167" s="3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4</v>
      </c>
      <c r="EM167" s="1">
        <v>0</v>
      </c>
      <c r="EN167" s="1">
        <v>0</v>
      </c>
      <c r="EO167" s="1">
        <v>0</v>
      </c>
      <c r="EP167" s="1">
        <v>2</v>
      </c>
    </row>
    <row r="168" spans="1:146" x14ac:dyDescent="0.3">
      <c r="A168" s="1" t="s">
        <v>165</v>
      </c>
      <c r="B168">
        <v>2019</v>
      </c>
      <c r="C168" s="1" t="s">
        <v>162</v>
      </c>
      <c r="D168" s="1">
        <v>8</v>
      </c>
      <c r="E168" s="1">
        <v>0</v>
      </c>
      <c r="F168" s="1">
        <v>0</v>
      </c>
      <c r="G168" s="1">
        <v>0</v>
      </c>
      <c r="H168" s="2">
        <f t="shared" si="9"/>
        <v>0</v>
      </c>
      <c r="I168" s="2">
        <f t="shared" si="10"/>
        <v>21</v>
      </c>
      <c r="J168" s="1">
        <v>0</v>
      </c>
      <c r="K168" s="1">
        <v>0.1</v>
      </c>
      <c r="L168" s="1">
        <v>0</v>
      </c>
      <c r="M168" s="1">
        <v>0</v>
      </c>
      <c r="N168" s="1">
        <v>0</v>
      </c>
      <c r="O168" s="1">
        <v>0</v>
      </c>
      <c r="P168" s="2">
        <f t="shared" si="11"/>
        <v>0.1</v>
      </c>
      <c r="Q168" s="1">
        <v>0.1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1</v>
      </c>
      <c r="AG168" s="1">
        <v>0</v>
      </c>
      <c r="AH168" s="1">
        <v>0</v>
      </c>
      <c r="AI168" s="1">
        <v>0</v>
      </c>
      <c r="AJ168" s="1">
        <v>45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2</v>
      </c>
      <c r="AQ168" s="1">
        <v>0</v>
      </c>
      <c r="AR168" s="1">
        <v>0</v>
      </c>
      <c r="AS168" s="1">
        <v>2</v>
      </c>
      <c r="AT168" s="1">
        <v>0</v>
      </c>
      <c r="AU168" s="1">
        <v>38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0.1</v>
      </c>
      <c r="BC168" s="1">
        <v>0</v>
      </c>
      <c r="BD168" s="1">
        <v>0</v>
      </c>
      <c r="BE168" s="1">
        <v>2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1</v>
      </c>
      <c r="BN168" s="2">
        <f t="shared" si="12"/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27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3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0.1</v>
      </c>
      <c r="DO168" s="1">
        <v>0</v>
      </c>
      <c r="DP168" s="1">
        <v>0</v>
      </c>
      <c r="DQ168" s="1">
        <v>0</v>
      </c>
      <c r="DR168" s="1">
        <v>8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3">
        <v>60</v>
      </c>
      <c r="DZ168" s="3">
        <v>1</v>
      </c>
      <c r="EA168" s="3">
        <v>0</v>
      </c>
      <c r="EB168" s="3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21</v>
      </c>
      <c r="EM168" s="1">
        <v>0</v>
      </c>
      <c r="EN168" s="1">
        <v>0</v>
      </c>
      <c r="EO168" s="1">
        <v>0</v>
      </c>
      <c r="EP168" s="1">
        <v>1</v>
      </c>
    </row>
    <row r="169" spans="1:146" x14ac:dyDescent="0.3">
      <c r="A169" s="1" t="s">
        <v>165</v>
      </c>
      <c r="B169">
        <v>2019</v>
      </c>
      <c r="C169" s="1" t="s">
        <v>162</v>
      </c>
      <c r="D169" s="1">
        <v>9</v>
      </c>
      <c r="E169" s="1">
        <v>0</v>
      </c>
      <c r="F169" s="1">
        <v>0</v>
      </c>
      <c r="G169" s="1">
        <v>0</v>
      </c>
      <c r="H169" s="2">
        <f t="shared" si="9"/>
        <v>0</v>
      </c>
      <c r="I169" s="2">
        <f t="shared" si="10"/>
        <v>2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0.1</v>
      </c>
      <c r="P169" s="2">
        <f t="shared" si="11"/>
        <v>0</v>
      </c>
      <c r="Q169" s="1">
        <v>0</v>
      </c>
      <c r="R169" s="1">
        <v>0</v>
      </c>
      <c r="S169" s="1">
        <v>1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1</v>
      </c>
      <c r="AB169" s="1">
        <v>0</v>
      </c>
      <c r="AC169" s="1">
        <v>0</v>
      </c>
      <c r="AD169" s="1">
        <v>0</v>
      </c>
      <c r="AE169" s="1">
        <v>0</v>
      </c>
      <c r="AF169" s="1">
        <v>1</v>
      </c>
      <c r="AG169" s="1">
        <v>0</v>
      </c>
      <c r="AH169" s="1">
        <v>0</v>
      </c>
      <c r="AI169" s="1">
        <v>0</v>
      </c>
      <c r="AJ169" s="1">
        <v>72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0.1</v>
      </c>
      <c r="AQ169" s="1">
        <v>0</v>
      </c>
      <c r="AR169" s="1">
        <v>0</v>
      </c>
      <c r="AS169" s="1">
        <v>0</v>
      </c>
      <c r="AT169" s="1">
        <v>0</v>
      </c>
      <c r="AU169" s="1">
        <v>84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2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2">
        <f t="shared" si="12"/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9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0.1</v>
      </c>
      <c r="DO169" s="1">
        <v>0</v>
      </c>
      <c r="DP169" s="1">
        <v>0</v>
      </c>
      <c r="DQ169" s="1">
        <v>0</v>
      </c>
      <c r="DR169" s="1">
        <v>7</v>
      </c>
      <c r="DS169" s="1">
        <v>0.1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3">
        <v>1</v>
      </c>
      <c r="DZ169" s="3">
        <v>2</v>
      </c>
      <c r="EA169" s="3">
        <v>0</v>
      </c>
      <c r="EB169" s="3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2</v>
      </c>
      <c r="EM169" s="1">
        <v>0</v>
      </c>
      <c r="EN169" s="1">
        <v>0</v>
      </c>
      <c r="EO169" s="1">
        <v>0</v>
      </c>
      <c r="EP169" s="1">
        <v>2</v>
      </c>
    </row>
    <row r="170" spans="1:146" x14ac:dyDescent="0.3">
      <c r="A170" s="1" t="s">
        <v>165</v>
      </c>
      <c r="B170">
        <v>2019</v>
      </c>
      <c r="C170" s="1" t="s">
        <v>162</v>
      </c>
      <c r="D170" s="1">
        <v>10</v>
      </c>
      <c r="E170" s="1">
        <v>0</v>
      </c>
      <c r="F170" s="1">
        <v>0</v>
      </c>
      <c r="G170" s="1">
        <v>0</v>
      </c>
      <c r="H170" s="2">
        <f t="shared" si="9"/>
        <v>0</v>
      </c>
      <c r="I170" s="2">
        <f t="shared" si="10"/>
        <v>2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2</v>
      </c>
      <c r="P170" s="2">
        <f t="shared" si="11"/>
        <v>2</v>
      </c>
      <c r="Q170" s="1">
        <v>2</v>
      </c>
      <c r="R170" s="1">
        <v>0</v>
      </c>
      <c r="S170" s="1">
        <v>0.1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1</v>
      </c>
      <c r="AG170" s="1">
        <v>0</v>
      </c>
      <c r="AH170" s="1">
        <v>0</v>
      </c>
      <c r="AI170" s="1">
        <v>0</v>
      </c>
      <c r="AJ170" s="1">
        <v>72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0.1</v>
      </c>
      <c r="AQ170" s="1">
        <v>0</v>
      </c>
      <c r="AR170" s="1">
        <v>0</v>
      </c>
      <c r="AS170" s="1">
        <v>0</v>
      </c>
      <c r="AT170" s="1">
        <v>0</v>
      </c>
      <c r="AU170" s="1">
        <v>70</v>
      </c>
      <c r="AV170" s="1">
        <v>0</v>
      </c>
      <c r="AW170" s="1">
        <v>0</v>
      </c>
      <c r="AX170" s="1">
        <v>0.1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8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2">
        <f t="shared" si="12"/>
        <v>0.1</v>
      </c>
      <c r="BO170" s="1">
        <v>0</v>
      </c>
      <c r="BP170" s="1">
        <v>0.1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1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20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0.1</v>
      </c>
      <c r="DO170" s="1">
        <v>0</v>
      </c>
      <c r="DP170" s="1">
        <v>0</v>
      </c>
      <c r="DQ170" s="1">
        <v>1</v>
      </c>
      <c r="DR170" s="1">
        <v>10</v>
      </c>
      <c r="DS170" s="1">
        <v>0.1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3">
        <v>32</v>
      </c>
      <c r="DZ170" s="3">
        <v>0</v>
      </c>
      <c r="EA170" s="3">
        <v>0</v>
      </c>
      <c r="EB170" s="3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2</v>
      </c>
      <c r="EM170" s="1">
        <v>0</v>
      </c>
      <c r="EN170" s="1">
        <v>0</v>
      </c>
      <c r="EO170" s="1">
        <v>0</v>
      </c>
      <c r="EP170" s="1">
        <v>0</v>
      </c>
    </row>
    <row r="171" spans="1:146" x14ac:dyDescent="0.3">
      <c r="A171" s="1" t="s">
        <v>167</v>
      </c>
      <c r="B171">
        <v>2013</v>
      </c>
      <c r="C171" s="1" t="s">
        <v>162</v>
      </c>
      <c r="D171" s="1">
        <v>1</v>
      </c>
      <c r="E171" s="1">
        <v>0</v>
      </c>
      <c r="F171" s="1">
        <v>0</v>
      </c>
      <c r="G171" s="1">
        <v>0</v>
      </c>
      <c r="H171" s="2">
        <f t="shared" si="9"/>
        <v>0.30000000000000004</v>
      </c>
      <c r="I171" s="2">
        <f t="shared" si="10"/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2">
        <f t="shared" si="11"/>
        <v>9</v>
      </c>
      <c r="Q171" s="1">
        <v>8</v>
      </c>
      <c r="R171" s="1">
        <v>1</v>
      </c>
      <c r="S171" s="1">
        <v>9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9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8</v>
      </c>
      <c r="AK171" s="1">
        <v>0.1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35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5</v>
      </c>
      <c r="BL171" s="1">
        <v>0</v>
      </c>
      <c r="BM171" s="1">
        <v>0.1</v>
      </c>
      <c r="BN171" s="2">
        <f t="shared" si="12"/>
        <v>0.1</v>
      </c>
      <c r="BO171" s="1">
        <v>0</v>
      </c>
      <c r="BP171" s="1">
        <v>0.1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35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0.1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0.1</v>
      </c>
      <c r="DI171" s="1">
        <v>0</v>
      </c>
      <c r="DJ171" s="1">
        <v>1</v>
      </c>
      <c r="DK171" s="1">
        <v>0</v>
      </c>
      <c r="DL171" s="1">
        <v>0</v>
      </c>
      <c r="DM171" s="1">
        <v>0</v>
      </c>
      <c r="DN171" s="1">
        <v>0</v>
      </c>
      <c r="DO171" s="1">
        <v>10</v>
      </c>
      <c r="DP171" s="1">
        <v>0</v>
      </c>
      <c r="DQ171" s="1">
        <v>0</v>
      </c>
      <c r="DR171" s="1">
        <v>2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3">
        <v>100</v>
      </c>
      <c r="DZ171" s="10">
        <v>38</v>
      </c>
      <c r="EA171" s="10">
        <v>20</v>
      </c>
      <c r="EB171" s="10">
        <v>0</v>
      </c>
      <c r="EC171" s="1">
        <v>0</v>
      </c>
      <c r="ED171" s="1">
        <f>CC171+BH171+Y171+X171</f>
        <v>0</v>
      </c>
      <c r="EE171" s="1">
        <v>0</v>
      </c>
      <c r="EF171" s="1">
        <v>0</v>
      </c>
      <c r="EG171" s="1">
        <v>0.1</v>
      </c>
      <c r="EH171" s="1">
        <v>0</v>
      </c>
      <c r="EI171" s="1">
        <v>0</v>
      </c>
      <c r="EJ171" s="1">
        <v>0.1</v>
      </c>
      <c r="EK171" s="1">
        <v>0.1</v>
      </c>
      <c r="EL171" s="1">
        <v>0</v>
      </c>
      <c r="EM171" s="1">
        <v>0</v>
      </c>
      <c r="EN171" s="1">
        <v>0</v>
      </c>
      <c r="EO171" s="1">
        <v>0</v>
      </c>
      <c r="EP171" s="1">
        <v>5</v>
      </c>
    </row>
    <row r="172" spans="1:146" x14ac:dyDescent="0.3">
      <c r="A172" s="1" t="s">
        <v>167</v>
      </c>
      <c r="B172">
        <v>2013</v>
      </c>
      <c r="C172" s="1" t="s">
        <v>162</v>
      </c>
      <c r="D172" s="1">
        <v>2</v>
      </c>
      <c r="E172" s="1">
        <v>0</v>
      </c>
      <c r="F172" s="1">
        <v>0</v>
      </c>
      <c r="G172" s="1">
        <v>0</v>
      </c>
      <c r="H172" s="2">
        <f t="shared" si="9"/>
        <v>0</v>
      </c>
      <c r="I172" s="2">
        <f t="shared" si="10"/>
        <v>0.1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2">
        <f t="shared" si="11"/>
        <v>12</v>
      </c>
      <c r="Q172" s="1">
        <v>9</v>
      </c>
      <c r="R172" s="1">
        <v>3</v>
      </c>
      <c r="S172" s="1">
        <v>12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8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1</v>
      </c>
      <c r="AK172" s="1">
        <v>0.1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0.1</v>
      </c>
      <c r="AS172" s="1">
        <v>0</v>
      </c>
      <c r="AT172" s="1">
        <v>0</v>
      </c>
      <c r="AU172" s="1">
        <v>38</v>
      </c>
      <c r="AV172" s="1">
        <v>0</v>
      </c>
      <c r="AW172" s="1">
        <v>1</v>
      </c>
      <c r="AX172" s="1">
        <v>0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0.1</v>
      </c>
      <c r="BE172" s="1">
        <v>5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2">
        <f t="shared" si="12"/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5</v>
      </c>
      <c r="CT172" s="1">
        <v>0</v>
      </c>
      <c r="CU172" s="1">
        <v>0</v>
      </c>
      <c r="CV172" s="1">
        <v>0</v>
      </c>
      <c r="CW172" s="1">
        <v>1</v>
      </c>
      <c r="CX172" s="1">
        <v>0</v>
      </c>
      <c r="CY172" s="1">
        <v>0</v>
      </c>
      <c r="CZ172" s="1">
        <v>0.1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1</v>
      </c>
      <c r="DI172" s="1">
        <v>0</v>
      </c>
      <c r="DJ172" s="1">
        <v>21</v>
      </c>
      <c r="DK172" s="1">
        <v>0</v>
      </c>
      <c r="DL172" s="1">
        <v>0</v>
      </c>
      <c r="DM172" s="1">
        <v>0</v>
      </c>
      <c r="DN172" s="1">
        <v>0</v>
      </c>
      <c r="DO172" s="1">
        <v>4</v>
      </c>
      <c r="DP172" s="1">
        <v>0</v>
      </c>
      <c r="DQ172" s="1">
        <v>0</v>
      </c>
      <c r="DR172" s="1">
        <v>4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3">
        <v>98</v>
      </c>
      <c r="DZ172" s="10">
        <v>30</v>
      </c>
      <c r="EA172" s="10">
        <v>21</v>
      </c>
      <c r="EB172" s="10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0.1</v>
      </c>
      <c r="EO172" s="1">
        <v>0</v>
      </c>
      <c r="EP172" s="1">
        <v>30</v>
      </c>
    </row>
    <row r="173" spans="1:146" x14ac:dyDescent="0.3">
      <c r="A173" s="1" t="s">
        <v>167</v>
      </c>
      <c r="B173">
        <v>2013</v>
      </c>
      <c r="C173" s="1" t="s">
        <v>162</v>
      </c>
      <c r="D173" s="1">
        <v>3</v>
      </c>
      <c r="E173" s="1">
        <v>2</v>
      </c>
      <c r="F173" s="1">
        <v>0</v>
      </c>
      <c r="G173" s="1">
        <v>0</v>
      </c>
      <c r="H173" s="2">
        <f t="shared" si="9"/>
        <v>0</v>
      </c>
      <c r="I173" s="2">
        <f t="shared" si="10"/>
        <v>0.1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2">
        <f t="shared" si="11"/>
        <v>24</v>
      </c>
      <c r="Q173" s="1">
        <v>18</v>
      </c>
      <c r="R173" s="1">
        <v>6</v>
      </c>
      <c r="S173" s="1">
        <v>24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3</v>
      </c>
      <c r="AB173" s="1">
        <v>0</v>
      </c>
      <c r="AC173" s="1">
        <v>0</v>
      </c>
      <c r="AD173" s="1">
        <v>0</v>
      </c>
      <c r="AE173" s="1">
        <v>0.1</v>
      </c>
      <c r="AF173" s="1">
        <v>0</v>
      </c>
      <c r="AG173" s="1">
        <v>0</v>
      </c>
      <c r="AH173" s="1">
        <v>0</v>
      </c>
      <c r="AI173" s="1">
        <v>0</v>
      </c>
      <c r="AJ173" s="1">
        <v>0.1</v>
      </c>
      <c r="AK173" s="1">
        <v>0.1</v>
      </c>
      <c r="AL173" s="1">
        <v>0</v>
      </c>
      <c r="AM173" s="1">
        <v>0</v>
      </c>
      <c r="AN173" s="1">
        <v>0</v>
      </c>
      <c r="AO173" s="1">
        <v>0</v>
      </c>
      <c r="AP173" s="1">
        <v>0.1</v>
      </c>
      <c r="AQ173" s="1">
        <v>0</v>
      </c>
      <c r="AR173" s="1">
        <v>0</v>
      </c>
      <c r="AS173" s="1">
        <v>0</v>
      </c>
      <c r="AT173" s="1">
        <v>0</v>
      </c>
      <c r="AU173" s="1">
        <v>65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0.1</v>
      </c>
      <c r="BC173" s="1">
        <v>0</v>
      </c>
      <c r="BD173" s="1">
        <v>0</v>
      </c>
      <c r="BE173" s="1">
        <v>1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1</v>
      </c>
      <c r="BN173" s="2">
        <f t="shared" si="12"/>
        <v>0.1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0.1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1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0.1</v>
      </c>
      <c r="CT173" s="1">
        <v>0</v>
      </c>
      <c r="CU173" s="1">
        <v>0</v>
      </c>
      <c r="CV173" s="1">
        <v>0</v>
      </c>
      <c r="CW173" s="1">
        <v>0.1</v>
      </c>
      <c r="CX173" s="1">
        <v>0</v>
      </c>
      <c r="CY173" s="1">
        <v>0</v>
      </c>
      <c r="CZ173" s="1">
        <v>0.1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0.1</v>
      </c>
      <c r="DO173" s="1">
        <v>2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3">
        <v>91</v>
      </c>
      <c r="DZ173" s="10">
        <v>22</v>
      </c>
      <c r="EA173" s="10">
        <v>13</v>
      </c>
      <c r="EB173" s="10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0.1</v>
      </c>
      <c r="EM173" s="1">
        <v>0</v>
      </c>
      <c r="EN173" s="1">
        <v>0</v>
      </c>
      <c r="EO173" s="1">
        <v>0</v>
      </c>
      <c r="EP173" s="1">
        <v>0.1</v>
      </c>
    </row>
    <row r="174" spans="1:146" x14ac:dyDescent="0.3">
      <c r="A174" s="1" t="s">
        <v>167</v>
      </c>
      <c r="B174">
        <v>2013</v>
      </c>
      <c r="C174" s="1" t="s">
        <v>162</v>
      </c>
      <c r="D174" s="1">
        <v>4</v>
      </c>
      <c r="E174" s="1">
        <v>0</v>
      </c>
      <c r="F174" s="1">
        <v>0</v>
      </c>
      <c r="G174" s="1">
        <v>0</v>
      </c>
      <c r="H174" s="2">
        <f t="shared" si="9"/>
        <v>0</v>
      </c>
      <c r="I174" s="2">
        <f t="shared" si="10"/>
        <v>1.1000000000000001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2">
        <f t="shared" si="11"/>
        <v>7</v>
      </c>
      <c r="Q174" s="1">
        <v>3</v>
      </c>
      <c r="R174" s="1">
        <v>4</v>
      </c>
      <c r="S174" s="1">
        <v>7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6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3</v>
      </c>
      <c r="AK174" s="1">
        <v>0.1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79</v>
      </c>
      <c r="AV174" s="1">
        <v>0</v>
      </c>
      <c r="AW174" s="1">
        <v>1</v>
      </c>
      <c r="AX174" s="1">
        <v>0</v>
      </c>
      <c r="AY174" s="1">
        <v>0</v>
      </c>
      <c r="AZ174" s="1">
        <v>0</v>
      </c>
      <c r="BA174" s="1">
        <v>0</v>
      </c>
      <c r="BB174" s="1">
        <v>4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2">
        <f t="shared" si="12"/>
        <v>0.1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0.1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1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0.1</v>
      </c>
      <c r="CQ174" s="1">
        <v>0</v>
      </c>
      <c r="CR174" s="1">
        <v>0</v>
      </c>
      <c r="CS174" s="1">
        <v>1</v>
      </c>
      <c r="CT174" s="1">
        <v>0</v>
      </c>
      <c r="CU174" s="1">
        <v>0</v>
      </c>
      <c r="CV174" s="1">
        <v>0</v>
      </c>
      <c r="CW174" s="1">
        <v>1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3</v>
      </c>
      <c r="DK174" s="1">
        <v>0</v>
      </c>
      <c r="DL174" s="1">
        <v>0</v>
      </c>
      <c r="DM174" s="1">
        <v>0</v>
      </c>
      <c r="DN174" s="1">
        <v>0.1</v>
      </c>
      <c r="DO174" s="1">
        <v>1</v>
      </c>
      <c r="DP174" s="1">
        <v>0</v>
      </c>
      <c r="DQ174" s="1">
        <v>0</v>
      </c>
      <c r="DR174" s="1">
        <v>6</v>
      </c>
      <c r="DS174" s="1">
        <v>0</v>
      </c>
      <c r="DT174" s="1">
        <v>0</v>
      </c>
      <c r="DU174" s="1">
        <v>0.1</v>
      </c>
      <c r="DV174" s="1">
        <v>0</v>
      </c>
      <c r="DW174" s="1">
        <v>0</v>
      </c>
      <c r="DX174" s="1">
        <v>0</v>
      </c>
      <c r="DY174" s="3">
        <v>100</v>
      </c>
      <c r="DZ174" s="10">
        <v>22</v>
      </c>
      <c r="EA174" s="10">
        <v>0</v>
      </c>
      <c r="EB174" s="10">
        <v>14</v>
      </c>
      <c r="EC174" s="1">
        <v>0</v>
      </c>
      <c r="ED174" s="1">
        <v>1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1</v>
      </c>
      <c r="EM174" s="1">
        <v>0</v>
      </c>
      <c r="EN174" s="1">
        <v>0.1</v>
      </c>
      <c r="EO174" s="1">
        <v>0</v>
      </c>
      <c r="EP174" s="1">
        <v>1</v>
      </c>
    </row>
    <row r="175" spans="1:146" x14ac:dyDescent="0.3">
      <c r="A175" s="1" t="s">
        <v>167</v>
      </c>
      <c r="B175">
        <v>2013</v>
      </c>
      <c r="C175" s="1" t="s">
        <v>162</v>
      </c>
      <c r="D175" s="1">
        <v>5</v>
      </c>
      <c r="E175" s="1">
        <v>0</v>
      </c>
      <c r="F175" s="1">
        <v>0</v>
      </c>
      <c r="G175" s="1">
        <v>0</v>
      </c>
      <c r="H175" s="2">
        <f t="shared" si="9"/>
        <v>0</v>
      </c>
      <c r="I175" s="2">
        <f t="shared" si="10"/>
        <v>1.1000000000000001</v>
      </c>
      <c r="J175" s="1">
        <v>3</v>
      </c>
      <c r="K175" s="1">
        <v>4</v>
      </c>
      <c r="L175" s="1">
        <v>0.1</v>
      </c>
      <c r="M175" s="1">
        <v>0</v>
      </c>
      <c r="N175" s="1">
        <v>0</v>
      </c>
      <c r="O175" s="1">
        <v>1</v>
      </c>
      <c r="P175" s="2">
        <f t="shared" si="11"/>
        <v>7</v>
      </c>
      <c r="Q175" s="1">
        <v>4</v>
      </c>
      <c r="R175" s="1">
        <v>3</v>
      </c>
      <c r="S175" s="1">
        <v>7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1</v>
      </c>
      <c r="AF175" s="1">
        <v>0</v>
      </c>
      <c r="AG175" s="1">
        <v>9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0.1</v>
      </c>
      <c r="AQ175" s="1">
        <v>0</v>
      </c>
      <c r="AR175" s="1">
        <v>0</v>
      </c>
      <c r="AS175" s="1">
        <v>0</v>
      </c>
      <c r="AT175" s="1">
        <v>0</v>
      </c>
      <c r="AU175" s="1">
        <v>72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0.1</v>
      </c>
      <c r="BC175" s="1">
        <v>0</v>
      </c>
      <c r="BD175" s="1">
        <v>0</v>
      </c>
      <c r="BE175" s="1">
        <v>2</v>
      </c>
      <c r="BF175" s="1">
        <v>0</v>
      </c>
      <c r="BG175" s="1">
        <v>0</v>
      </c>
      <c r="BH175" s="1">
        <v>0</v>
      </c>
      <c r="BI175" s="1">
        <v>1</v>
      </c>
      <c r="BJ175" s="1">
        <v>0</v>
      </c>
      <c r="BK175" s="1">
        <v>0</v>
      </c>
      <c r="BL175" s="1">
        <v>0</v>
      </c>
      <c r="BM175" s="1">
        <v>0</v>
      </c>
      <c r="BN175" s="2">
        <f t="shared" si="12"/>
        <v>5</v>
      </c>
      <c r="BO175" s="1">
        <v>0</v>
      </c>
      <c r="BP175" s="1">
        <v>0</v>
      </c>
      <c r="BQ175" s="1">
        <v>0</v>
      </c>
      <c r="BR175" s="1">
        <v>0</v>
      </c>
      <c r="BS175" s="1">
        <v>5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2</v>
      </c>
      <c r="CC175" s="1">
        <v>1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9</v>
      </c>
      <c r="CT175" s="1">
        <v>0</v>
      </c>
      <c r="CU175" s="1">
        <v>0</v>
      </c>
      <c r="CV175" s="1">
        <v>0</v>
      </c>
      <c r="CW175" s="1">
        <v>1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4</v>
      </c>
      <c r="DK175" s="1">
        <v>0</v>
      </c>
      <c r="DL175" s="1">
        <v>0</v>
      </c>
      <c r="DM175" s="1">
        <v>0</v>
      </c>
      <c r="DN175" s="1">
        <v>0.1</v>
      </c>
      <c r="DO175" s="1">
        <v>1</v>
      </c>
      <c r="DP175" s="1">
        <v>0</v>
      </c>
      <c r="DQ175" s="1">
        <v>0</v>
      </c>
      <c r="DR175" s="1">
        <v>7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3">
        <v>95</v>
      </c>
      <c r="DZ175" s="10">
        <v>18</v>
      </c>
      <c r="EA175" s="10">
        <v>38</v>
      </c>
      <c r="EB175" s="10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1</v>
      </c>
      <c r="EJ175" s="1">
        <v>0</v>
      </c>
      <c r="EK175" s="1">
        <v>0</v>
      </c>
      <c r="EL175" s="1">
        <v>0.1</v>
      </c>
      <c r="EM175" s="1">
        <v>0</v>
      </c>
      <c r="EN175" s="1">
        <v>0</v>
      </c>
      <c r="EO175" s="1">
        <v>0</v>
      </c>
      <c r="EP175" s="1">
        <v>1</v>
      </c>
    </row>
    <row r="176" spans="1:146" x14ac:dyDescent="0.3">
      <c r="A176" s="1" t="s">
        <v>167</v>
      </c>
      <c r="B176">
        <v>2013</v>
      </c>
      <c r="C176" s="1" t="s">
        <v>162</v>
      </c>
      <c r="D176" s="1">
        <v>6</v>
      </c>
      <c r="E176" s="1">
        <v>0</v>
      </c>
      <c r="F176" s="1">
        <v>0</v>
      </c>
      <c r="G176" s="1">
        <v>0</v>
      </c>
      <c r="H176" s="2">
        <f t="shared" si="9"/>
        <v>3</v>
      </c>
      <c r="I176" s="2">
        <f t="shared" si="10"/>
        <v>0.2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P176" s="2">
        <f t="shared" si="11"/>
        <v>2</v>
      </c>
      <c r="Q176" s="1">
        <v>2</v>
      </c>
      <c r="R176" s="1">
        <v>0</v>
      </c>
      <c r="S176" s="1">
        <v>2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0.1</v>
      </c>
      <c r="AF176" s="1">
        <v>0</v>
      </c>
      <c r="AG176" s="1">
        <v>1</v>
      </c>
      <c r="AH176" s="1">
        <v>0</v>
      </c>
      <c r="AI176" s="1">
        <v>0</v>
      </c>
      <c r="AJ176" s="1">
        <v>4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80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0.1</v>
      </c>
      <c r="BC176" s="1">
        <v>0</v>
      </c>
      <c r="BD176" s="1">
        <v>0</v>
      </c>
      <c r="BE176" s="1">
        <v>0.1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2">
        <f t="shared" si="12"/>
        <v>1.1000000000000001</v>
      </c>
      <c r="BO176" s="1">
        <v>0</v>
      </c>
      <c r="BP176" s="1">
        <v>0.1</v>
      </c>
      <c r="BQ176" s="1">
        <v>0</v>
      </c>
      <c r="BR176" s="1">
        <v>0</v>
      </c>
      <c r="BS176" s="1">
        <v>0</v>
      </c>
      <c r="BT176" s="1">
        <v>0</v>
      </c>
      <c r="BU176" s="1">
        <v>1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1</v>
      </c>
      <c r="CT176" s="1">
        <v>0</v>
      </c>
      <c r="CU176" s="1">
        <v>0</v>
      </c>
      <c r="CV176" s="1">
        <v>0</v>
      </c>
      <c r="CW176" s="1">
        <v>0.1</v>
      </c>
      <c r="CX176" s="1">
        <v>1</v>
      </c>
      <c r="CY176" s="1">
        <v>0</v>
      </c>
      <c r="CZ176" s="1">
        <v>0</v>
      </c>
      <c r="DA176" s="1">
        <v>0</v>
      </c>
      <c r="DB176" s="1">
        <v>0</v>
      </c>
      <c r="DC176" s="1">
        <v>13</v>
      </c>
      <c r="DD176" s="1">
        <v>0</v>
      </c>
      <c r="DE176" s="1">
        <v>0</v>
      </c>
      <c r="DF176" s="1">
        <v>1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0.1</v>
      </c>
      <c r="DP176" s="1">
        <v>0.1</v>
      </c>
      <c r="DQ176" s="1">
        <v>0</v>
      </c>
      <c r="DR176" s="1">
        <v>3</v>
      </c>
      <c r="DS176" s="1">
        <v>0</v>
      </c>
      <c r="DT176" s="1">
        <v>0</v>
      </c>
      <c r="DU176" s="1">
        <v>1</v>
      </c>
      <c r="DV176" s="1">
        <v>0</v>
      </c>
      <c r="DW176" s="1">
        <v>0</v>
      </c>
      <c r="DX176" s="1">
        <v>0</v>
      </c>
      <c r="DY176" s="3">
        <v>96</v>
      </c>
      <c r="DZ176" s="10">
        <v>11</v>
      </c>
      <c r="EA176" s="10">
        <v>20</v>
      </c>
      <c r="EB176" s="10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1</v>
      </c>
      <c r="EH176" s="1">
        <v>0</v>
      </c>
      <c r="EI176" s="1">
        <v>0</v>
      </c>
      <c r="EJ176" s="1">
        <v>1</v>
      </c>
      <c r="EK176" s="1">
        <v>1</v>
      </c>
      <c r="EL176" s="1">
        <v>0.1</v>
      </c>
      <c r="EM176" s="1">
        <v>0</v>
      </c>
      <c r="EN176" s="1">
        <v>0.1</v>
      </c>
      <c r="EO176" s="1">
        <v>0</v>
      </c>
      <c r="EP176" s="1">
        <v>4</v>
      </c>
    </row>
    <row r="177" spans="1:146" x14ac:dyDescent="0.3">
      <c r="A177" s="1" t="s">
        <v>167</v>
      </c>
      <c r="B177">
        <v>2013</v>
      </c>
      <c r="C177" s="1" t="s">
        <v>162</v>
      </c>
      <c r="D177" s="1">
        <v>7</v>
      </c>
      <c r="E177" s="1">
        <v>0</v>
      </c>
      <c r="F177" s="1">
        <v>0</v>
      </c>
      <c r="G177" s="1">
        <v>0</v>
      </c>
      <c r="H177" s="2">
        <f t="shared" si="9"/>
        <v>0</v>
      </c>
      <c r="I177" s="2">
        <f t="shared" si="10"/>
        <v>0.1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1</v>
      </c>
      <c r="P177" s="2">
        <f t="shared" si="11"/>
        <v>14</v>
      </c>
      <c r="Q177" s="1">
        <v>9</v>
      </c>
      <c r="R177" s="1">
        <v>5</v>
      </c>
      <c r="S177" s="1">
        <v>14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10</v>
      </c>
      <c r="AB177" s="1">
        <v>0</v>
      </c>
      <c r="AC177" s="1">
        <v>1</v>
      </c>
      <c r="AD177" s="1">
        <v>0</v>
      </c>
      <c r="AE177" s="1">
        <v>3</v>
      </c>
      <c r="AF177" s="1">
        <v>0</v>
      </c>
      <c r="AG177" s="1">
        <v>0</v>
      </c>
      <c r="AH177" s="1">
        <v>0</v>
      </c>
      <c r="AI177" s="1">
        <v>0</v>
      </c>
      <c r="AJ177" s="1">
        <v>1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40</v>
      </c>
      <c r="AV177" s="1">
        <v>0</v>
      </c>
      <c r="AW177" s="1">
        <v>1</v>
      </c>
      <c r="AX177" s="1">
        <v>0</v>
      </c>
      <c r="AY177" s="1">
        <v>0</v>
      </c>
      <c r="AZ177" s="1">
        <v>0</v>
      </c>
      <c r="BA177" s="1">
        <v>0</v>
      </c>
      <c r="BB177" s="1">
        <v>0.1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0.1</v>
      </c>
      <c r="BN177" s="2">
        <f t="shared" si="12"/>
        <v>1.1000000000000001</v>
      </c>
      <c r="BO177" s="1">
        <v>1</v>
      </c>
      <c r="BP177" s="1">
        <v>0.1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1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2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5</v>
      </c>
      <c r="DS177" s="1">
        <v>2</v>
      </c>
      <c r="DT177" s="1">
        <v>0</v>
      </c>
      <c r="DU177" s="1">
        <v>5</v>
      </c>
      <c r="DV177" s="1">
        <v>0</v>
      </c>
      <c r="DW177" s="1">
        <v>0</v>
      </c>
      <c r="DX177" s="1">
        <v>0</v>
      </c>
      <c r="DY177" s="3">
        <v>96</v>
      </c>
      <c r="DZ177" s="10">
        <v>16</v>
      </c>
      <c r="EA177" s="10">
        <v>11</v>
      </c>
      <c r="EB177" s="10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0.1</v>
      </c>
      <c r="EM177" s="1">
        <v>0</v>
      </c>
      <c r="EN177" s="1">
        <v>0</v>
      </c>
      <c r="EO177" s="1">
        <v>0</v>
      </c>
      <c r="EP177" s="1">
        <v>7</v>
      </c>
    </row>
    <row r="178" spans="1:146" x14ac:dyDescent="0.3">
      <c r="A178" s="1" t="s">
        <v>167</v>
      </c>
      <c r="B178">
        <v>2013</v>
      </c>
      <c r="C178" s="1" t="s">
        <v>162</v>
      </c>
      <c r="D178" s="1">
        <v>8</v>
      </c>
      <c r="E178" s="1">
        <v>0</v>
      </c>
      <c r="F178" s="1">
        <v>0</v>
      </c>
      <c r="G178" s="1">
        <v>0</v>
      </c>
      <c r="H178" s="2">
        <f t="shared" si="9"/>
        <v>0.1</v>
      </c>
      <c r="I178" s="2">
        <f t="shared" si="10"/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</v>
      </c>
      <c r="P178" s="2">
        <f t="shared" si="11"/>
        <v>7</v>
      </c>
      <c r="Q178" s="1">
        <v>7</v>
      </c>
      <c r="R178" s="1">
        <v>0</v>
      </c>
      <c r="S178" s="1">
        <v>7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4</v>
      </c>
      <c r="AH178" s="1">
        <v>0</v>
      </c>
      <c r="AI178" s="1">
        <v>0</v>
      </c>
      <c r="AJ178" s="1">
        <v>2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63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2">
        <f t="shared" si="12"/>
        <v>0.2</v>
      </c>
      <c r="BO178" s="1">
        <v>0</v>
      </c>
      <c r="BP178" s="1">
        <v>0.1</v>
      </c>
      <c r="BQ178" s="1">
        <v>0</v>
      </c>
      <c r="BR178" s="1">
        <v>0</v>
      </c>
      <c r="BS178" s="1">
        <v>0</v>
      </c>
      <c r="BT178" s="1">
        <v>0</v>
      </c>
      <c r="BU178" s="1">
        <v>0.1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2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1</v>
      </c>
      <c r="CV178" s="1">
        <v>4</v>
      </c>
      <c r="CW178" s="1">
        <v>0</v>
      </c>
      <c r="CX178" s="1">
        <v>0</v>
      </c>
      <c r="CY178" s="1">
        <v>0</v>
      </c>
      <c r="CZ178" s="1">
        <v>0.1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3">
        <v>95</v>
      </c>
      <c r="DZ178" s="10">
        <v>40</v>
      </c>
      <c r="EA178" s="10">
        <v>20</v>
      </c>
      <c r="EB178" s="10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0.1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</row>
    <row r="179" spans="1:146" x14ac:dyDescent="0.3">
      <c r="A179" s="1" t="s">
        <v>167</v>
      </c>
      <c r="B179">
        <v>2013</v>
      </c>
      <c r="C179" s="1" t="s">
        <v>162</v>
      </c>
      <c r="D179" s="1">
        <v>9</v>
      </c>
      <c r="E179" s="1">
        <v>0</v>
      </c>
      <c r="F179" s="1">
        <v>0</v>
      </c>
      <c r="G179" s="1">
        <v>0</v>
      </c>
      <c r="H179" s="2">
        <f t="shared" ref="H179:H230" si="13">EJ179+EG179+EH179+EK179+EM179</f>
        <v>0</v>
      </c>
      <c r="I179" s="2">
        <f t="shared" si="10"/>
        <v>2.1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  <c r="O179" s="1">
        <v>0</v>
      </c>
      <c r="P179" s="2">
        <f t="shared" si="11"/>
        <v>0.1</v>
      </c>
      <c r="Q179" s="1">
        <v>0.1</v>
      </c>
      <c r="R179" s="1">
        <v>0</v>
      </c>
      <c r="S179" s="1">
        <v>0.1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1</v>
      </c>
      <c r="AB179" s="1">
        <v>0</v>
      </c>
      <c r="AC179" s="1">
        <v>0</v>
      </c>
      <c r="AD179" s="1">
        <v>0</v>
      </c>
      <c r="AE179" s="1">
        <v>3</v>
      </c>
      <c r="AF179" s="1">
        <v>0</v>
      </c>
      <c r="AG179" s="1">
        <v>0</v>
      </c>
      <c r="AH179" s="1">
        <v>0</v>
      </c>
      <c r="AI179" s="1">
        <v>0</v>
      </c>
      <c r="AJ179" s="1">
        <v>31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0.1</v>
      </c>
      <c r="AQ179" s="1">
        <v>0</v>
      </c>
      <c r="AR179" s="1">
        <v>0</v>
      </c>
      <c r="AS179" s="1">
        <v>0</v>
      </c>
      <c r="AT179" s="1">
        <v>0</v>
      </c>
      <c r="AU179" s="1">
        <v>81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0</v>
      </c>
      <c r="BK179" s="1">
        <v>3</v>
      </c>
      <c r="BL179" s="1">
        <v>0</v>
      </c>
      <c r="BM179" s="1">
        <v>0</v>
      </c>
      <c r="BN179" s="2">
        <f t="shared" si="12"/>
        <v>1.1000000000000001</v>
      </c>
      <c r="BO179" s="1">
        <v>1</v>
      </c>
      <c r="BP179" s="1">
        <v>0.1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8</v>
      </c>
      <c r="CT179" s="1">
        <v>0</v>
      </c>
      <c r="CU179" s="1">
        <v>1</v>
      </c>
      <c r="CV179" s="1">
        <v>0</v>
      </c>
      <c r="CW179" s="1">
        <v>2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0.1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3.1</v>
      </c>
      <c r="DV179" s="1">
        <v>0</v>
      </c>
      <c r="DW179" s="1">
        <v>0</v>
      </c>
      <c r="DX179" s="1">
        <v>0</v>
      </c>
      <c r="DY179" s="3">
        <v>51</v>
      </c>
      <c r="DZ179" s="10">
        <v>15</v>
      </c>
      <c r="EA179" s="10">
        <v>13</v>
      </c>
      <c r="EB179" s="10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2</v>
      </c>
      <c r="EM179" s="1">
        <v>0</v>
      </c>
      <c r="EN179" s="1">
        <v>0.1</v>
      </c>
      <c r="EO179" s="1">
        <v>0</v>
      </c>
      <c r="EP179" s="1">
        <v>2</v>
      </c>
    </row>
    <row r="180" spans="1:146" x14ac:dyDescent="0.3">
      <c r="A180" s="1" t="s">
        <v>167</v>
      </c>
      <c r="B180">
        <v>2013</v>
      </c>
      <c r="C180" s="1" t="s">
        <v>162</v>
      </c>
      <c r="D180" s="1">
        <v>10</v>
      </c>
      <c r="E180" s="1">
        <v>0</v>
      </c>
      <c r="F180" s="1">
        <v>0</v>
      </c>
      <c r="G180" s="1">
        <v>0</v>
      </c>
      <c r="H180" s="2">
        <f t="shared" si="13"/>
        <v>0.1</v>
      </c>
      <c r="I180" s="2">
        <f t="shared" si="10"/>
        <v>1.1000000000000001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2">
        <f t="shared" si="11"/>
        <v>1</v>
      </c>
      <c r="Q180" s="1">
        <v>0</v>
      </c>
      <c r="R180" s="1">
        <v>1</v>
      </c>
      <c r="S180" s="1">
        <v>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2</v>
      </c>
      <c r="AB180" s="1">
        <v>0</v>
      </c>
      <c r="AC180" s="1">
        <v>0</v>
      </c>
      <c r="AD180" s="1">
        <v>0</v>
      </c>
      <c r="AE180" s="1">
        <v>3</v>
      </c>
      <c r="AF180" s="1">
        <v>0</v>
      </c>
      <c r="AG180" s="1">
        <v>0</v>
      </c>
      <c r="AH180" s="1">
        <v>0</v>
      </c>
      <c r="AI180" s="1">
        <v>0</v>
      </c>
      <c r="AJ180" s="1">
        <v>7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8</v>
      </c>
      <c r="AS180" s="1">
        <v>0</v>
      </c>
      <c r="AT180" s="1">
        <v>0</v>
      </c>
      <c r="AU180" s="1">
        <v>79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1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2">
        <f t="shared" si="12"/>
        <v>2</v>
      </c>
      <c r="BO180" s="1">
        <v>1</v>
      </c>
      <c r="BP180" s="1">
        <v>1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1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1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3">
        <v>100</v>
      </c>
      <c r="DZ180" s="10">
        <v>23</v>
      </c>
      <c r="EA180" s="10">
        <v>26</v>
      </c>
      <c r="EB180" s="10">
        <v>1</v>
      </c>
      <c r="EC180" s="1">
        <v>0</v>
      </c>
      <c r="ED180" s="1">
        <v>0</v>
      </c>
      <c r="EE180" s="1">
        <v>0</v>
      </c>
      <c r="EF180" s="1">
        <v>0</v>
      </c>
      <c r="EG180" s="1">
        <v>0.1</v>
      </c>
      <c r="EH180" s="1">
        <v>0</v>
      </c>
      <c r="EI180" s="1">
        <v>0</v>
      </c>
      <c r="EJ180" s="1">
        <v>0</v>
      </c>
      <c r="EK180" s="1">
        <v>0</v>
      </c>
      <c r="EL180" s="1">
        <v>1</v>
      </c>
      <c r="EM180" s="1">
        <v>0</v>
      </c>
      <c r="EN180" s="1">
        <v>0.1</v>
      </c>
      <c r="EO180" s="1">
        <v>0</v>
      </c>
      <c r="EP180" s="1">
        <v>1</v>
      </c>
    </row>
    <row r="181" spans="1:146" x14ac:dyDescent="0.3">
      <c r="A181" s="1" t="s">
        <v>167</v>
      </c>
      <c r="B181">
        <v>2014</v>
      </c>
      <c r="C181" s="1" t="s">
        <v>163</v>
      </c>
      <c r="D181" s="1">
        <v>1</v>
      </c>
      <c r="E181" s="1">
        <v>0</v>
      </c>
      <c r="F181" s="1">
        <v>0</v>
      </c>
      <c r="G181" s="1">
        <v>0</v>
      </c>
      <c r="H181" s="2">
        <f t="shared" si="13"/>
        <v>0</v>
      </c>
      <c r="I181" s="2">
        <f t="shared" si="10"/>
        <v>0.1</v>
      </c>
      <c r="J181" s="1">
        <v>0</v>
      </c>
      <c r="K181" s="1">
        <v>2</v>
      </c>
      <c r="L181" s="1">
        <v>0</v>
      </c>
      <c r="M181" s="1">
        <v>0</v>
      </c>
      <c r="N181" s="1">
        <v>0</v>
      </c>
      <c r="O181" s="1">
        <v>0</v>
      </c>
      <c r="P181" s="2">
        <f t="shared" si="11"/>
        <v>2</v>
      </c>
      <c r="Q181" s="1">
        <v>1</v>
      </c>
      <c r="R181" s="1">
        <v>1</v>
      </c>
      <c r="S181" s="1">
        <v>3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1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2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0.1</v>
      </c>
      <c r="AT181" s="1">
        <v>0</v>
      </c>
      <c r="AU181" s="1">
        <v>74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15</v>
      </c>
      <c r="BC181" s="1">
        <v>0</v>
      </c>
      <c r="BD181" s="1">
        <v>0</v>
      </c>
      <c r="BE181" s="1">
        <v>1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2">
        <f t="shared" si="12"/>
        <v>0.1</v>
      </c>
      <c r="BO181" s="4">
        <v>0</v>
      </c>
      <c r="BP181" s="4">
        <v>0</v>
      </c>
      <c r="BQ181" s="4">
        <v>0</v>
      </c>
      <c r="BR181" s="1">
        <v>0</v>
      </c>
      <c r="BS181" s="1">
        <v>0</v>
      </c>
      <c r="BT181" s="1">
        <v>0</v>
      </c>
      <c r="BU181" s="1">
        <v>0.1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8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1</v>
      </c>
      <c r="CQ181" s="1">
        <v>0</v>
      </c>
      <c r="CR181" s="1">
        <v>0</v>
      </c>
      <c r="CS181" s="1">
        <v>4</v>
      </c>
      <c r="CT181" s="1">
        <v>0</v>
      </c>
      <c r="CU181" s="1">
        <v>1</v>
      </c>
      <c r="CV181" s="1">
        <v>0</v>
      </c>
      <c r="CW181" s="1">
        <v>3</v>
      </c>
      <c r="CX181" s="1">
        <v>0</v>
      </c>
      <c r="CY181" s="1">
        <v>0</v>
      </c>
      <c r="CZ181" s="1">
        <v>0.1</v>
      </c>
      <c r="DA181" s="1">
        <v>0</v>
      </c>
      <c r="DB181" s="1">
        <v>0</v>
      </c>
      <c r="DC181" s="1">
        <v>1</v>
      </c>
      <c r="DD181" s="1">
        <v>0.1</v>
      </c>
      <c r="DE181" s="1">
        <v>0</v>
      </c>
      <c r="DF181" s="1">
        <v>1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1</v>
      </c>
      <c r="DP181" s="1">
        <v>0</v>
      </c>
      <c r="DQ181" s="1">
        <v>0</v>
      </c>
      <c r="DR181" s="1">
        <v>10</v>
      </c>
      <c r="DS181" s="1">
        <v>0</v>
      </c>
      <c r="DT181" s="1">
        <v>0</v>
      </c>
      <c r="DU181" s="1">
        <v>0.1</v>
      </c>
      <c r="DV181" s="1">
        <v>0</v>
      </c>
      <c r="DW181" s="1">
        <v>0</v>
      </c>
      <c r="DX181" s="1">
        <v>0</v>
      </c>
      <c r="DY181" s="3">
        <v>29</v>
      </c>
      <c r="DZ181" s="10">
        <v>0</v>
      </c>
      <c r="EA181" s="10">
        <v>29</v>
      </c>
      <c r="EB181" s="10">
        <v>4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0.1</v>
      </c>
      <c r="EM181" s="1">
        <v>0</v>
      </c>
      <c r="EN181" s="1">
        <v>0</v>
      </c>
      <c r="EO181" s="1">
        <v>0</v>
      </c>
      <c r="EP181" s="1">
        <v>3</v>
      </c>
    </row>
    <row r="182" spans="1:146" x14ac:dyDescent="0.3">
      <c r="A182" s="1" t="s">
        <v>167</v>
      </c>
      <c r="B182">
        <v>2014</v>
      </c>
      <c r="C182" s="1" t="s">
        <v>163</v>
      </c>
      <c r="D182" s="1">
        <v>2</v>
      </c>
      <c r="E182" s="1">
        <v>0</v>
      </c>
      <c r="F182" s="1">
        <v>0</v>
      </c>
      <c r="G182" s="1">
        <v>0</v>
      </c>
      <c r="H182" s="2">
        <f t="shared" si="13"/>
        <v>0</v>
      </c>
      <c r="I182" s="2">
        <f t="shared" si="10"/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2">
        <f t="shared" si="11"/>
        <v>1</v>
      </c>
      <c r="Q182" s="1">
        <v>0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1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89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4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2">
        <f t="shared" si="12"/>
        <v>0.1</v>
      </c>
      <c r="BO182" s="4">
        <v>0</v>
      </c>
      <c r="BP182" s="4">
        <v>0</v>
      </c>
      <c r="BQ182" s="4">
        <v>0</v>
      </c>
      <c r="BR182" s="1">
        <v>0</v>
      </c>
      <c r="BS182" s="1">
        <v>0</v>
      </c>
      <c r="BT182" s="1">
        <v>0</v>
      </c>
      <c r="BU182" s="1">
        <v>0.1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8</v>
      </c>
      <c r="CC182" s="1">
        <v>0</v>
      </c>
      <c r="CD182" s="1">
        <v>0</v>
      </c>
      <c r="CE182" s="1">
        <v>0</v>
      </c>
      <c r="CF182" s="1">
        <v>0</v>
      </c>
      <c r="CG182" s="1">
        <v>2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5</v>
      </c>
      <c r="CT182" s="1">
        <v>0</v>
      </c>
      <c r="CU182" s="1">
        <v>1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1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1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11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3">
        <v>20</v>
      </c>
      <c r="DZ182" s="10">
        <v>0</v>
      </c>
      <c r="EA182" s="10">
        <v>19</v>
      </c>
      <c r="EB182" s="10">
        <v>6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1</v>
      </c>
      <c r="EM182" s="1">
        <v>0</v>
      </c>
      <c r="EN182" s="1">
        <v>0</v>
      </c>
      <c r="EO182" s="1">
        <v>0</v>
      </c>
      <c r="EP182" s="1">
        <v>1</v>
      </c>
    </row>
    <row r="183" spans="1:146" x14ac:dyDescent="0.3">
      <c r="A183" s="1" t="s">
        <v>167</v>
      </c>
      <c r="B183">
        <v>2014</v>
      </c>
      <c r="C183" s="1" t="s">
        <v>163</v>
      </c>
      <c r="D183" s="1">
        <v>3</v>
      </c>
      <c r="E183" s="1">
        <v>0</v>
      </c>
      <c r="F183" s="1">
        <v>0</v>
      </c>
      <c r="G183" s="1">
        <v>0</v>
      </c>
      <c r="H183" s="2">
        <f t="shared" si="13"/>
        <v>0</v>
      </c>
      <c r="I183" s="2">
        <f t="shared" si="10"/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0.1</v>
      </c>
      <c r="P183" s="2">
        <f t="shared" si="11"/>
        <v>6</v>
      </c>
      <c r="Q183" s="1">
        <v>2</v>
      </c>
      <c r="R183" s="1">
        <v>4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1</v>
      </c>
      <c r="AD183" s="1">
        <v>0</v>
      </c>
      <c r="AE183" s="1">
        <v>0</v>
      </c>
      <c r="AF183" s="1">
        <v>0</v>
      </c>
      <c r="AG183" s="1">
        <v>1</v>
      </c>
      <c r="AH183" s="1">
        <v>0</v>
      </c>
      <c r="AI183" s="1">
        <v>0</v>
      </c>
      <c r="AJ183" s="1">
        <v>1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60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16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1</v>
      </c>
      <c r="BN183" s="2">
        <f t="shared" si="12"/>
        <v>0.1</v>
      </c>
      <c r="BO183" s="4">
        <v>0.1</v>
      </c>
      <c r="BP183" s="4">
        <v>0</v>
      </c>
      <c r="BQ183" s="4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4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0.1</v>
      </c>
      <c r="CQ183" s="1">
        <v>1</v>
      </c>
      <c r="CR183" s="1">
        <v>0</v>
      </c>
      <c r="CS183" s="1">
        <v>0</v>
      </c>
      <c r="CT183" s="1">
        <v>0</v>
      </c>
      <c r="CU183" s="1">
        <v>1</v>
      </c>
      <c r="CV183" s="1">
        <v>0</v>
      </c>
      <c r="CW183" s="1">
        <v>0</v>
      </c>
      <c r="CX183" s="1">
        <v>0</v>
      </c>
      <c r="CY183" s="1">
        <v>0</v>
      </c>
      <c r="CZ183" s="1">
        <v>0.1</v>
      </c>
      <c r="DA183" s="1">
        <v>0</v>
      </c>
      <c r="DB183" s="1">
        <v>0</v>
      </c>
      <c r="DC183" s="1">
        <v>2</v>
      </c>
      <c r="DD183" s="1">
        <v>4</v>
      </c>
      <c r="DE183" s="1">
        <v>0</v>
      </c>
      <c r="DF183" s="1">
        <v>0.1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1</v>
      </c>
      <c r="DP183" s="1">
        <v>0</v>
      </c>
      <c r="DQ183" s="1">
        <v>0</v>
      </c>
      <c r="DR183" s="1">
        <v>6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3">
        <v>15</v>
      </c>
      <c r="DZ183" s="10">
        <v>1</v>
      </c>
      <c r="EA183" s="10">
        <v>9</v>
      </c>
      <c r="EB183" s="10">
        <v>5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10</v>
      </c>
    </row>
    <row r="184" spans="1:146" x14ac:dyDescent="0.3">
      <c r="A184" s="1" t="s">
        <v>167</v>
      </c>
      <c r="B184">
        <v>2014</v>
      </c>
      <c r="C184" s="1" t="s">
        <v>163</v>
      </c>
      <c r="D184" s="1">
        <v>4</v>
      </c>
      <c r="E184" s="1">
        <v>0</v>
      </c>
      <c r="F184" s="1">
        <v>0</v>
      </c>
      <c r="G184" s="1">
        <v>0</v>
      </c>
      <c r="H184" s="2">
        <f t="shared" si="13"/>
        <v>0</v>
      </c>
      <c r="I184" s="2">
        <f t="shared" si="10"/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2">
        <f t="shared" si="11"/>
        <v>6</v>
      </c>
      <c r="Q184" s="1">
        <v>3</v>
      </c>
      <c r="R184" s="1">
        <v>3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1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0.1</v>
      </c>
      <c r="AJ184" s="1">
        <v>2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0.1</v>
      </c>
      <c r="AT184" s="1">
        <v>0</v>
      </c>
      <c r="AU184" s="1">
        <v>88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0.1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2">
        <f t="shared" si="12"/>
        <v>0</v>
      </c>
      <c r="BO184" s="4">
        <v>0</v>
      </c>
      <c r="BP184" s="4">
        <v>0</v>
      </c>
      <c r="BQ184" s="4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3</v>
      </c>
      <c r="CC184" s="1">
        <v>0</v>
      </c>
      <c r="CD184" s="1">
        <v>0</v>
      </c>
      <c r="CE184" s="1">
        <v>0</v>
      </c>
      <c r="CF184" s="1">
        <v>0</v>
      </c>
      <c r="CG184" s="1">
        <v>2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1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10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8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3">
        <v>10</v>
      </c>
      <c r="DZ184" s="10">
        <v>1</v>
      </c>
      <c r="EA184" s="10">
        <v>12</v>
      </c>
      <c r="EB184" s="10">
        <v>14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1</v>
      </c>
    </row>
    <row r="185" spans="1:146" x14ac:dyDescent="0.3">
      <c r="A185" s="1" t="s">
        <v>167</v>
      </c>
      <c r="B185">
        <v>2014</v>
      </c>
      <c r="C185" s="1" t="s">
        <v>163</v>
      </c>
      <c r="D185" s="1">
        <v>5</v>
      </c>
      <c r="E185" s="1">
        <v>0</v>
      </c>
      <c r="F185" s="1">
        <v>0</v>
      </c>
      <c r="G185" s="1">
        <v>0</v>
      </c>
      <c r="H185" s="2">
        <f t="shared" si="13"/>
        <v>0</v>
      </c>
      <c r="I185" s="2">
        <f t="shared" si="10"/>
        <v>1</v>
      </c>
      <c r="J185" s="1">
        <v>0</v>
      </c>
      <c r="K185" s="1">
        <v>0.1</v>
      </c>
      <c r="L185" s="1">
        <v>0</v>
      </c>
      <c r="M185" s="1">
        <v>0</v>
      </c>
      <c r="N185" s="1">
        <v>0</v>
      </c>
      <c r="O185" s="1">
        <v>0</v>
      </c>
      <c r="P185" s="2">
        <f t="shared" si="11"/>
        <v>6</v>
      </c>
      <c r="Q185" s="1">
        <v>5</v>
      </c>
      <c r="R185" s="1">
        <v>1</v>
      </c>
      <c r="S185" s="1">
        <v>80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1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10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0.1</v>
      </c>
      <c r="AQ185" s="1">
        <v>0</v>
      </c>
      <c r="AR185" s="1">
        <v>0</v>
      </c>
      <c r="AS185" s="1">
        <v>0.1</v>
      </c>
      <c r="AT185" s="1">
        <v>0</v>
      </c>
      <c r="AU185" s="1">
        <v>82</v>
      </c>
      <c r="AV185" s="1">
        <v>0</v>
      </c>
      <c r="AW185" s="1">
        <v>0</v>
      </c>
      <c r="AX185" s="1">
        <v>2</v>
      </c>
      <c r="AY185" s="1">
        <v>0</v>
      </c>
      <c r="AZ185" s="1">
        <v>0</v>
      </c>
      <c r="BA185" s="1">
        <v>0</v>
      </c>
      <c r="BB185" s="1">
        <v>1</v>
      </c>
      <c r="BC185" s="1">
        <v>0.1</v>
      </c>
      <c r="BD185" s="1">
        <v>0</v>
      </c>
      <c r="BE185" s="1">
        <v>0</v>
      </c>
      <c r="BF185" s="1">
        <v>1</v>
      </c>
      <c r="BG185" s="1">
        <v>0.1</v>
      </c>
      <c r="BH185" s="1">
        <v>0</v>
      </c>
      <c r="BI185" s="1">
        <v>0</v>
      </c>
      <c r="BJ185" s="1">
        <v>0</v>
      </c>
      <c r="BK185" s="1">
        <v>3</v>
      </c>
      <c r="BL185" s="1">
        <v>0</v>
      </c>
      <c r="BM185" s="1">
        <v>0</v>
      </c>
      <c r="BN185" s="2">
        <f t="shared" si="12"/>
        <v>1</v>
      </c>
      <c r="BO185" s="4">
        <v>1</v>
      </c>
      <c r="BP185" s="4">
        <v>0</v>
      </c>
      <c r="BQ185" s="4">
        <v>1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28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2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0.1</v>
      </c>
      <c r="DA185" s="1">
        <v>0</v>
      </c>
      <c r="DB185" s="1">
        <v>0</v>
      </c>
      <c r="DC185" s="1">
        <v>3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4</v>
      </c>
      <c r="DK185" s="1">
        <v>0</v>
      </c>
      <c r="DL185" s="1">
        <v>1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0.1</v>
      </c>
      <c r="DW185" s="1">
        <v>0</v>
      </c>
      <c r="DX185" s="1">
        <v>0</v>
      </c>
      <c r="DY185" s="3">
        <v>33</v>
      </c>
      <c r="DZ185" s="10">
        <v>0</v>
      </c>
      <c r="EA185" s="10">
        <v>35</v>
      </c>
      <c r="EB185" s="10">
        <v>23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1</v>
      </c>
      <c r="EM185" s="1">
        <v>0</v>
      </c>
      <c r="EN185" s="1">
        <v>0</v>
      </c>
      <c r="EO185" s="1">
        <v>0</v>
      </c>
      <c r="EP185" s="1">
        <v>2</v>
      </c>
    </row>
    <row r="186" spans="1:146" x14ac:dyDescent="0.3">
      <c r="A186" s="1" t="s">
        <v>167</v>
      </c>
      <c r="B186">
        <v>2014</v>
      </c>
      <c r="C186" s="1" t="s">
        <v>163</v>
      </c>
      <c r="D186" s="1">
        <v>6</v>
      </c>
      <c r="E186" s="1">
        <v>0</v>
      </c>
      <c r="F186" s="1">
        <v>0</v>
      </c>
      <c r="G186" s="1">
        <v>1</v>
      </c>
      <c r="H186" s="2">
        <f t="shared" si="13"/>
        <v>0</v>
      </c>
      <c r="I186" s="2">
        <f t="shared" si="10"/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2">
        <f t="shared" si="11"/>
        <v>1.1000000000000001</v>
      </c>
      <c r="Q186" s="1">
        <v>1</v>
      </c>
      <c r="R186" s="1">
        <v>0.1</v>
      </c>
      <c r="S186" s="1">
        <v>16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17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84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4</v>
      </c>
      <c r="BC186" s="1">
        <v>0</v>
      </c>
      <c r="BD186" s="1">
        <v>0</v>
      </c>
      <c r="BE186" s="1">
        <v>0</v>
      </c>
      <c r="BF186" s="1">
        <v>0</v>
      </c>
      <c r="BG186" s="1">
        <v>5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2">
        <f t="shared" si="12"/>
        <v>1.1000000000000001</v>
      </c>
      <c r="BO186" s="4">
        <v>0</v>
      </c>
      <c r="BP186" s="4">
        <v>1</v>
      </c>
      <c r="BQ186" s="4">
        <v>0</v>
      </c>
      <c r="BR186" s="1">
        <v>0</v>
      </c>
      <c r="BS186" s="1">
        <v>0</v>
      </c>
      <c r="BT186" s="1">
        <v>0</v>
      </c>
      <c r="BU186" s="1">
        <v>0.1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0.1</v>
      </c>
      <c r="CC186" s="1">
        <v>0</v>
      </c>
      <c r="CD186" s="1">
        <v>0</v>
      </c>
      <c r="CE186" s="1">
        <v>0</v>
      </c>
      <c r="CF186" s="1">
        <v>0</v>
      </c>
      <c r="CG186" s="1">
        <v>14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1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26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3">
        <v>39</v>
      </c>
      <c r="DZ186" s="10">
        <v>0</v>
      </c>
      <c r="EA186" s="10">
        <v>44</v>
      </c>
      <c r="EB186" s="10">
        <v>2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0.1</v>
      </c>
    </row>
    <row r="187" spans="1:146" x14ac:dyDescent="0.3">
      <c r="A187" s="1" t="s">
        <v>167</v>
      </c>
      <c r="B187">
        <v>2014</v>
      </c>
      <c r="C187" s="1" t="s">
        <v>163</v>
      </c>
      <c r="D187" s="1">
        <v>7</v>
      </c>
      <c r="E187" s="1">
        <v>0</v>
      </c>
      <c r="F187" s="1">
        <v>0</v>
      </c>
      <c r="G187" s="1">
        <v>0</v>
      </c>
      <c r="H187" s="2">
        <f t="shared" si="13"/>
        <v>0</v>
      </c>
      <c r="I187" s="2">
        <f t="shared" si="10"/>
        <v>1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">
        <v>0</v>
      </c>
      <c r="P187" s="2">
        <f t="shared" si="11"/>
        <v>5</v>
      </c>
      <c r="Q187" s="1">
        <v>4</v>
      </c>
      <c r="R187" s="1">
        <v>1</v>
      </c>
      <c r="S187" s="1">
        <v>11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3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82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0.1</v>
      </c>
      <c r="BC187" s="1">
        <v>0</v>
      </c>
      <c r="BD187" s="1">
        <v>0</v>
      </c>
      <c r="BE187" s="1">
        <v>0</v>
      </c>
      <c r="BF187" s="1">
        <v>4</v>
      </c>
      <c r="BG187" s="1">
        <v>0</v>
      </c>
      <c r="BH187" s="1">
        <v>0</v>
      </c>
      <c r="BI187" s="1">
        <v>0</v>
      </c>
      <c r="BJ187" s="1">
        <v>0</v>
      </c>
      <c r="BK187" s="1">
        <v>1</v>
      </c>
      <c r="BL187" s="1">
        <v>0</v>
      </c>
      <c r="BM187" s="1">
        <v>0</v>
      </c>
      <c r="BN187" s="2">
        <f t="shared" si="12"/>
        <v>0.1</v>
      </c>
      <c r="BO187" s="4">
        <v>0</v>
      </c>
      <c r="BP187" s="4">
        <v>0.1</v>
      </c>
      <c r="BQ187" s="4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9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0.1</v>
      </c>
      <c r="CT187" s="1">
        <v>0</v>
      </c>
      <c r="CU187" s="1">
        <v>0</v>
      </c>
      <c r="CV187" s="1">
        <v>0</v>
      </c>
      <c r="CW187" s="1">
        <v>3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1</v>
      </c>
      <c r="DD187" s="1">
        <v>0</v>
      </c>
      <c r="DE187" s="1">
        <v>0</v>
      </c>
      <c r="DF187" s="1">
        <v>0.1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0.1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11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3">
        <v>62</v>
      </c>
      <c r="DZ187" s="10">
        <v>5</v>
      </c>
      <c r="EA187" s="10">
        <v>57</v>
      </c>
      <c r="EB187" s="10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1</v>
      </c>
      <c r="EM187" s="1">
        <v>0</v>
      </c>
      <c r="EN187" s="1">
        <v>0</v>
      </c>
      <c r="EO187" s="1">
        <v>0</v>
      </c>
      <c r="EP187" s="1">
        <v>2</v>
      </c>
    </row>
    <row r="188" spans="1:146" x14ac:dyDescent="0.3">
      <c r="A188" s="1" t="s">
        <v>167</v>
      </c>
      <c r="B188">
        <v>2014</v>
      </c>
      <c r="C188" s="1" t="s">
        <v>163</v>
      </c>
      <c r="D188" s="1">
        <v>8</v>
      </c>
      <c r="E188" s="1">
        <v>0</v>
      </c>
      <c r="F188" s="1">
        <v>0</v>
      </c>
      <c r="G188" s="1">
        <v>0</v>
      </c>
      <c r="H188" s="2">
        <f t="shared" si="13"/>
        <v>0</v>
      </c>
      <c r="I188" s="2">
        <f t="shared" si="10"/>
        <v>1</v>
      </c>
      <c r="J188" s="1">
        <v>0</v>
      </c>
      <c r="K188" s="1">
        <v>0</v>
      </c>
      <c r="L188" s="1">
        <v>0.1</v>
      </c>
      <c r="M188" s="1">
        <v>0</v>
      </c>
      <c r="N188" s="1">
        <v>0</v>
      </c>
      <c r="O188" s="1">
        <v>0</v>
      </c>
      <c r="P188" s="2">
        <f t="shared" si="11"/>
        <v>1.1000000000000001</v>
      </c>
      <c r="Q188" s="1">
        <v>1</v>
      </c>
      <c r="R188" s="1">
        <v>0.1</v>
      </c>
      <c r="S188" s="1">
        <v>5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3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88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4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2">
        <f t="shared" si="12"/>
        <v>0</v>
      </c>
      <c r="BO188" s="4">
        <v>0</v>
      </c>
      <c r="BP188" s="4">
        <v>0</v>
      </c>
      <c r="BQ188" s="4">
        <v>0.1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4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1</v>
      </c>
      <c r="CT188" s="1">
        <v>0</v>
      </c>
      <c r="CU188" s="1">
        <v>0</v>
      </c>
      <c r="CV188" s="1">
        <v>0</v>
      </c>
      <c r="CW188" s="1">
        <v>4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0.1</v>
      </c>
      <c r="DE188" s="1">
        <v>0</v>
      </c>
      <c r="DF188" s="1">
        <v>1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2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3">
        <v>52</v>
      </c>
      <c r="DZ188" s="10">
        <v>4</v>
      </c>
      <c r="EA188" s="10">
        <v>34</v>
      </c>
      <c r="EB188" s="10">
        <v>2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1</v>
      </c>
      <c r="EM188" s="1">
        <v>0</v>
      </c>
      <c r="EN188" s="1">
        <v>0</v>
      </c>
      <c r="EO188" s="1">
        <v>0</v>
      </c>
      <c r="EP188" s="1">
        <v>4</v>
      </c>
    </row>
    <row r="189" spans="1:146" x14ac:dyDescent="0.3">
      <c r="A189" s="1" t="s">
        <v>167</v>
      </c>
      <c r="B189">
        <v>2014</v>
      </c>
      <c r="C189" s="1" t="s">
        <v>163</v>
      </c>
      <c r="D189" s="1">
        <v>9</v>
      </c>
      <c r="E189" s="1">
        <v>0</v>
      </c>
      <c r="F189" s="1">
        <v>0</v>
      </c>
      <c r="G189" s="1">
        <v>0</v>
      </c>
      <c r="H189" s="2">
        <f t="shared" si="13"/>
        <v>0</v>
      </c>
      <c r="I189" s="2">
        <f t="shared" si="10"/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2">
        <f t="shared" si="11"/>
        <v>8</v>
      </c>
      <c r="Q189" s="1">
        <v>4</v>
      </c>
      <c r="R189" s="1">
        <v>4</v>
      </c>
      <c r="S189" s="1">
        <v>15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2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33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2">
        <f t="shared" si="12"/>
        <v>1</v>
      </c>
      <c r="BO189" s="4">
        <v>0</v>
      </c>
      <c r="BP189" s="4">
        <v>0</v>
      </c>
      <c r="BQ189" s="4">
        <v>0</v>
      </c>
      <c r="BR189" s="1">
        <v>0</v>
      </c>
      <c r="BS189" s="1">
        <v>0</v>
      </c>
      <c r="BT189" s="1">
        <v>0</v>
      </c>
      <c r="BU189" s="1">
        <v>1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0.1</v>
      </c>
      <c r="CC189" s="1">
        <v>0</v>
      </c>
      <c r="CD189" s="1">
        <v>0</v>
      </c>
      <c r="CE189" s="1">
        <v>0</v>
      </c>
      <c r="CF189" s="1">
        <v>0</v>
      </c>
      <c r="CG189" s="1">
        <v>1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38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6</v>
      </c>
      <c r="DD189" s="1">
        <v>3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9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3">
        <v>6</v>
      </c>
      <c r="DZ189" s="10">
        <v>0</v>
      </c>
      <c r="EA189" s="10">
        <v>4</v>
      </c>
      <c r="EB189" s="10">
        <v>12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2</v>
      </c>
    </row>
    <row r="190" spans="1:146" x14ac:dyDescent="0.3">
      <c r="A190" s="1" t="s">
        <v>167</v>
      </c>
      <c r="B190">
        <v>2014</v>
      </c>
      <c r="C190" s="1" t="s">
        <v>163</v>
      </c>
      <c r="D190" s="1">
        <v>10</v>
      </c>
      <c r="E190" s="1">
        <v>0</v>
      </c>
      <c r="F190" s="1">
        <v>0</v>
      </c>
      <c r="G190" s="1">
        <v>0</v>
      </c>
      <c r="H190" s="2">
        <f t="shared" si="13"/>
        <v>0</v>
      </c>
      <c r="I190" s="2">
        <f t="shared" si="10"/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2">
        <f t="shared" si="11"/>
        <v>11</v>
      </c>
      <c r="Q190" s="1">
        <v>5</v>
      </c>
      <c r="R190" s="1">
        <v>6</v>
      </c>
      <c r="S190" s="1">
        <v>16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1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0.1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0.1</v>
      </c>
      <c r="AT190" s="1">
        <v>0</v>
      </c>
      <c r="AU190" s="1">
        <v>32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0.1</v>
      </c>
      <c r="BD190" s="1">
        <v>0</v>
      </c>
      <c r="BE190" s="1">
        <v>3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2">
        <f t="shared" si="12"/>
        <v>0</v>
      </c>
      <c r="BO190" s="4">
        <v>0</v>
      </c>
      <c r="BP190" s="4">
        <v>0</v>
      </c>
      <c r="BQ190" s="4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25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1</v>
      </c>
      <c r="DK190" s="1">
        <v>0</v>
      </c>
      <c r="DL190" s="1">
        <v>0.1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3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3">
        <v>3</v>
      </c>
      <c r="DZ190" s="10">
        <v>0</v>
      </c>
      <c r="EA190" s="10">
        <v>3</v>
      </c>
      <c r="EB190" s="10">
        <v>2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1</v>
      </c>
      <c r="EO190" s="1">
        <v>0</v>
      </c>
      <c r="EP190" s="1">
        <v>2</v>
      </c>
    </row>
    <row r="191" spans="1:146" x14ac:dyDescent="0.3">
      <c r="A191" s="1" t="s">
        <v>167</v>
      </c>
      <c r="B191">
        <v>2014</v>
      </c>
      <c r="C191" s="1" t="s">
        <v>162</v>
      </c>
      <c r="D191" s="1">
        <v>1</v>
      </c>
      <c r="E191" s="1">
        <v>1</v>
      </c>
      <c r="F191" s="1">
        <v>0</v>
      </c>
      <c r="G191" s="1">
        <v>0</v>
      </c>
      <c r="H191" s="2">
        <f t="shared" si="13"/>
        <v>0.2</v>
      </c>
      <c r="I191" s="2">
        <f t="shared" si="10"/>
        <v>1</v>
      </c>
      <c r="J191" s="1">
        <v>0</v>
      </c>
      <c r="K191" s="1">
        <v>0</v>
      </c>
      <c r="L191" s="1">
        <v>0</v>
      </c>
      <c r="M191" s="1">
        <v>0</v>
      </c>
      <c r="N191" s="1">
        <v>0.1</v>
      </c>
      <c r="O191" s="1">
        <v>0</v>
      </c>
      <c r="P191" s="2">
        <f t="shared" si="11"/>
        <v>4</v>
      </c>
      <c r="Q191" s="1">
        <v>3</v>
      </c>
      <c r="R191" s="1">
        <v>1</v>
      </c>
      <c r="S191" s="1">
        <v>33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16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2</v>
      </c>
      <c r="AH191" s="1">
        <v>0</v>
      </c>
      <c r="AI191" s="1">
        <v>0</v>
      </c>
      <c r="AJ191" s="1">
        <v>26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0.1</v>
      </c>
      <c r="AT191" s="1">
        <v>0</v>
      </c>
      <c r="AU191" s="1">
        <v>81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0.1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7</v>
      </c>
      <c r="BL191" s="1">
        <v>0</v>
      </c>
      <c r="BM191" s="1">
        <v>0</v>
      </c>
      <c r="BN191" s="2">
        <f t="shared" si="12"/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1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1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0.1</v>
      </c>
      <c r="CT191" s="1">
        <v>0</v>
      </c>
      <c r="CU191" s="1">
        <v>0</v>
      </c>
      <c r="CV191" s="1">
        <v>0</v>
      </c>
      <c r="CW191" s="1">
        <v>4</v>
      </c>
      <c r="CX191" s="1">
        <v>0</v>
      </c>
      <c r="CY191" s="1">
        <v>0</v>
      </c>
      <c r="CZ191" s="1">
        <v>0.1</v>
      </c>
      <c r="DA191" s="1">
        <v>0</v>
      </c>
      <c r="DB191" s="1">
        <v>0</v>
      </c>
      <c r="DC191" s="1">
        <v>0.1</v>
      </c>
      <c r="DD191" s="1">
        <v>0</v>
      </c>
      <c r="DE191" s="1">
        <v>0</v>
      </c>
      <c r="DF191" s="1">
        <v>0</v>
      </c>
      <c r="DG191" s="1">
        <v>0</v>
      </c>
      <c r="DH191" s="1">
        <v>3</v>
      </c>
      <c r="DI191" s="1">
        <v>0</v>
      </c>
      <c r="DJ191" s="1">
        <v>0</v>
      </c>
      <c r="DK191" s="1">
        <v>0</v>
      </c>
      <c r="DL191" s="1">
        <v>0.1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5</v>
      </c>
      <c r="DS191" s="1">
        <v>0</v>
      </c>
      <c r="DT191" s="1">
        <v>0.1</v>
      </c>
      <c r="DU191" s="1">
        <v>0</v>
      </c>
      <c r="DV191" s="1">
        <v>0</v>
      </c>
      <c r="DW191" s="1">
        <v>0</v>
      </c>
      <c r="DX191" s="1">
        <v>0</v>
      </c>
      <c r="DY191" s="3">
        <v>93</v>
      </c>
      <c r="DZ191" s="10">
        <v>20</v>
      </c>
      <c r="EA191" s="10">
        <v>0</v>
      </c>
      <c r="EB191" s="10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0.1</v>
      </c>
      <c r="EK191" s="1">
        <v>0.1</v>
      </c>
      <c r="EL191" s="1">
        <v>1</v>
      </c>
      <c r="EM191" s="1">
        <v>0</v>
      </c>
      <c r="EN191" s="1">
        <v>0</v>
      </c>
      <c r="EO191" s="1">
        <v>0</v>
      </c>
      <c r="EP191" s="1">
        <v>0.1</v>
      </c>
    </row>
    <row r="192" spans="1:146" x14ac:dyDescent="0.3">
      <c r="A192" s="1" t="s">
        <v>167</v>
      </c>
      <c r="B192">
        <v>2014</v>
      </c>
      <c r="C192" s="1" t="s">
        <v>162</v>
      </c>
      <c r="D192" s="1">
        <v>2</v>
      </c>
      <c r="E192" s="1">
        <v>0</v>
      </c>
      <c r="F192" s="1">
        <v>0</v>
      </c>
      <c r="G192" s="1">
        <v>0</v>
      </c>
      <c r="H192" s="2">
        <f t="shared" si="13"/>
        <v>0.2</v>
      </c>
      <c r="I192" s="2">
        <f t="shared" si="10"/>
        <v>1.1000000000000001</v>
      </c>
      <c r="J192" s="1">
        <v>0</v>
      </c>
      <c r="K192" s="1">
        <v>0.1</v>
      </c>
      <c r="L192" s="1">
        <v>0</v>
      </c>
      <c r="M192" s="1">
        <v>0</v>
      </c>
      <c r="N192" s="1">
        <v>1</v>
      </c>
      <c r="O192" s="1">
        <v>0</v>
      </c>
      <c r="P192" s="2">
        <f t="shared" si="11"/>
        <v>3</v>
      </c>
      <c r="Q192" s="1">
        <v>1</v>
      </c>
      <c r="R192" s="1">
        <v>2</v>
      </c>
      <c r="S192" s="1">
        <v>18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14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2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0.1</v>
      </c>
      <c r="AQ192" s="1">
        <v>0</v>
      </c>
      <c r="AR192" s="1">
        <v>1</v>
      </c>
      <c r="AS192" s="1">
        <v>0.1</v>
      </c>
      <c r="AT192" s="1">
        <v>0</v>
      </c>
      <c r="AU192" s="1">
        <v>78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0.1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7</v>
      </c>
      <c r="BL192" s="1">
        <v>0</v>
      </c>
      <c r="BM192" s="1">
        <v>0.1</v>
      </c>
      <c r="BN192" s="2">
        <f t="shared" si="12"/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3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0.1</v>
      </c>
      <c r="CQ192" s="1">
        <v>0</v>
      </c>
      <c r="CR192" s="1">
        <v>0</v>
      </c>
      <c r="CS192" s="1">
        <v>1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0.1</v>
      </c>
      <c r="DA192" s="1">
        <v>0</v>
      </c>
      <c r="DB192" s="1">
        <v>0</v>
      </c>
      <c r="DC192" s="1">
        <v>3</v>
      </c>
      <c r="DD192" s="1">
        <v>0</v>
      </c>
      <c r="DE192" s="1">
        <v>0</v>
      </c>
      <c r="DF192" s="1">
        <v>0</v>
      </c>
      <c r="DG192" s="1">
        <v>0</v>
      </c>
      <c r="DH192" s="1">
        <v>0.1</v>
      </c>
      <c r="DI192" s="1">
        <v>0</v>
      </c>
      <c r="DJ192" s="1">
        <v>1</v>
      </c>
      <c r="DK192" s="1">
        <v>0</v>
      </c>
      <c r="DL192" s="1">
        <v>1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4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3">
        <v>96</v>
      </c>
      <c r="DZ192" s="10">
        <v>29</v>
      </c>
      <c r="EA192" s="10">
        <v>2</v>
      </c>
      <c r="EB192" s="10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0.1</v>
      </c>
      <c r="EK192" s="1">
        <v>0.1</v>
      </c>
      <c r="EL192" s="1">
        <v>0.1</v>
      </c>
      <c r="EM192" s="1">
        <v>0</v>
      </c>
      <c r="EN192" s="1">
        <v>1</v>
      </c>
      <c r="EO192" s="1">
        <v>0</v>
      </c>
      <c r="EP192" s="1">
        <v>0</v>
      </c>
    </row>
    <row r="193" spans="1:146" x14ac:dyDescent="0.3">
      <c r="A193" s="1" t="s">
        <v>167</v>
      </c>
      <c r="B193">
        <v>2014</v>
      </c>
      <c r="C193" s="1" t="s">
        <v>162</v>
      </c>
      <c r="D193" s="1">
        <v>3</v>
      </c>
      <c r="E193" s="1">
        <v>0</v>
      </c>
      <c r="F193" s="1">
        <v>0</v>
      </c>
      <c r="G193" s="1">
        <v>0</v>
      </c>
      <c r="H193" s="2">
        <f t="shared" si="13"/>
        <v>0.30000000000000004</v>
      </c>
      <c r="I193" s="2">
        <f t="shared" si="10"/>
        <v>12</v>
      </c>
      <c r="J193" s="1">
        <v>0</v>
      </c>
      <c r="K193" s="1">
        <v>1</v>
      </c>
      <c r="L193" s="1">
        <v>0</v>
      </c>
      <c r="M193" s="1">
        <v>0</v>
      </c>
      <c r="N193" s="1">
        <v>0</v>
      </c>
      <c r="O193" s="1">
        <v>0</v>
      </c>
      <c r="P193" s="2">
        <f t="shared" si="11"/>
        <v>7</v>
      </c>
      <c r="Q193" s="1">
        <v>6</v>
      </c>
      <c r="R193" s="1">
        <v>1</v>
      </c>
      <c r="S193" s="1">
        <v>22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5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1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0.1</v>
      </c>
      <c r="AQ193" s="1">
        <v>0</v>
      </c>
      <c r="AR193" s="1">
        <v>0</v>
      </c>
      <c r="AS193" s="1">
        <v>0.1</v>
      </c>
      <c r="AT193" s="1">
        <v>0</v>
      </c>
      <c r="AU193" s="1">
        <v>70</v>
      </c>
      <c r="AV193" s="1">
        <v>0</v>
      </c>
      <c r="AW193" s="1">
        <v>2</v>
      </c>
      <c r="AX193" s="1">
        <v>0</v>
      </c>
      <c r="AY193" s="1">
        <v>0</v>
      </c>
      <c r="AZ193" s="1">
        <v>0</v>
      </c>
      <c r="BA193" s="1">
        <v>0</v>
      </c>
      <c r="BB193" s="1">
        <v>0.1</v>
      </c>
      <c r="BC193" s="1">
        <v>0</v>
      </c>
      <c r="BD193" s="1">
        <v>0</v>
      </c>
      <c r="BE193" s="1">
        <v>0</v>
      </c>
      <c r="BF193" s="1">
        <v>0</v>
      </c>
      <c r="BG193" s="1">
        <v>0.1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2">
        <f t="shared" si="12"/>
        <v>0.1</v>
      </c>
      <c r="BO193" s="1">
        <v>0.1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3</v>
      </c>
      <c r="CT193" s="1">
        <v>1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2</v>
      </c>
      <c r="DE193" s="1">
        <v>0</v>
      </c>
      <c r="DF193" s="1">
        <v>1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4</v>
      </c>
      <c r="DS193" s="1">
        <v>0</v>
      </c>
      <c r="DT193" s="1">
        <v>0</v>
      </c>
      <c r="DU193" s="1">
        <v>2</v>
      </c>
      <c r="DV193" s="1">
        <v>0</v>
      </c>
      <c r="DW193" s="1">
        <v>0</v>
      </c>
      <c r="DX193" s="1">
        <v>0</v>
      </c>
      <c r="DY193" s="3">
        <v>95</v>
      </c>
      <c r="DZ193" s="10">
        <v>16</v>
      </c>
      <c r="EA193" s="10">
        <v>0</v>
      </c>
      <c r="EB193" s="10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0.1</v>
      </c>
      <c r="EK193" s="1">
        <v>0.1</v>
      </c>
      <c r="EL193" s="1">
        <v>5</v>
      </c>
      <c r="EM193" s="1">
        <v>0.1</v>
      </c>
      <c r="EN193" s="1">
        <v>7</v>
      </c>
      <c r="EO193" s="1">
        <v>0</v>
      </c>
      <c r="EP193" s="1">
        <v>5</v>
      </c>
    </row>
    <row r="194" spans="1:146" x14ac:dyDescent="0.3">
      <c r="A194" s="1" t="s">
        <v>167</v>
      </c>
      <c r="B194">
        <v>2014</v>
      </c>
      <c r="C194" s="1" t="s">
        <v>162</v>
      </c>
      <c r="D194" s="1">
        <v>4</v>
      </c>
      <c r="E194" s="1">
        <v>0</v>
      </c>
      <c r="F194" s="1">
        <v>0</v>
      </c>
      <c r="G194" s="1">
        <v>0</v>
      </c>
      <c r="H194" s="2">
        <f t="shared" si="13"/>
        <v>0.2</v>
      </c>
      <c r="I194" s="2">
        <f t="shared" si="10"/>
        <v>3.1</v>
      </c>
      <c r="J194" s="1">
        <v>0</v>
      </c>
      <c r="K194" s="1">
        <v>0.1</v>
      </c>
      <c r="L194" s="1">
        <v>0</v>
      </c>
      <c r="M194" s="1">
        <v>0</v>
      </c>
      <c r="N194" s="1">
        <v>5</v>
      </c>
      <c r="O194" s="1">
        <v>0</v>
      </c>
      <c r="P194" s="2">
        <f t="shared" si="11"/>
        <v>2.1</v>
      </c>
      <c r="Q194" s="1">
        <v>2</v>
      </c>
      <c r="R194" s="1">
        <v>0.1</v>
      </c>
      <c r="S194" s="1">
        <v>18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9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7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0.1</v>
      </c>
      <c r="AT194" s="1">
        <v>0</v>
      </c>
      <c r="AU194" s="1">
        <v>83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0.1</v>
      </c>
      <c r="BC194" s="1">
        <v>0</v>
      </c>
      <c r="BD194" s="1">
        <v>0</v>
      </c>
      <c r="BE194" s="1">
        <v>0</v>
      </c>
      <c r="BF194" s="1">
        <v>0</v>
      </c>
      <c r="BG194" s="1">
        <v>0.1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2">
        <f t="shared" si="12"/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0.1</v>
      </c>
      <c r="CQ194" s="1">
        <v>0</v>
      </c>
      <c r="CR194" s="1">
        <v>0</v>
      </c>
      <c r="CS194" s="1">
        <v>1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0.1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5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1</v>
      </c>
      <c r="DV194" s="1">
        <v>0</v>
      </c>
      <c r="DW194" s="1">
        <v>0</v>
      </c>
      <c r="DX194" s="1">
        <v>0</v>
      </c>
      <c r="DY194" s="3">
        <v>30</v>
      </c>
      <c r="DZ194" s="10">
        <v>9</v>
      </c>
      <c r="EA194" s="10">
        <v>0</v>
      </c>
      <c r="EB194" s="10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0.1</v>
      </c>
      <c r="EK194" s="1">
        <v>0.1</v>
      </c>
      <c r="EL194" s="1">
        <v>3</v>
      </c>
      <c r="EM194" s="1">
        <v>0</v>
      </c>
      <c r="EN194" s="1">
        <v>0.1</v>
      </c>
      <c r="EO194" s="1">
        <v>0</v>
      </c>
      <c r="EP194" s="1">
        <v>0.1</v>
      </c>
    </row>
    <row r="195" spans="1:146" x14ac:dyDescent="0.3">
      <c r="A195" s="1" t="s">
        <v>167</v>
      </c>
      <c r="B195">
        <v>2014</v>
      </c>
      <c r="C195" s="1" t="s">
        <v>162</v>
      </c>
      <c r="D195" s="1">
        <v>5</v>
      </c>
      <c r="E195" s="1">
        <v>0</v>
      </c>
      <c r="F195" s="1">
        <v>0</v>
      </c>
      <c r="G195" s="1">
        <v>0</v>
      </c>
      <c r="H195" s="2">
        <f t="shared" si="13"/>
        <v>0.1</v>
      </c>
      <c r="I195" s="2">
        <f t="shared" si="10"/>
        <v>5</v>
      </c>
      <c r="J195" s="1">
        <v>1</v>
      </c>
      <c r="K195" s="1">
        <v>1</v>
      </c>
      <c r="L195" s="1">
        <v>0</v>
      </c>
      <c r="M195" s="1">
        <v>0</v>
      </c>
      <c r="N195" s="1">
        <v>3</v>
      </c>
      <c r="O195" s="1">
        <v>0</v>
      </c>
      <c r="P195" s="2">
        <f t="shared" si="11"/>
        <v>9</v>
      </c>
      <c r="Q195" s="1">
        <v>5</v>
      </c>
      <c r="R195" s="1">
        <v>4</v>
      </c>
      <c r="S195" s="1">
        <v>22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6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1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0.1</v>
      </c>
      <c r="AQ195" s="1">
        <v>0</v>
      </c>
      <c r="AR195" s="1">
        <v>0.1</v>
      </c>
      <c r="AS195" s="1">
        <v>0.1</v>
      </c>
      <c r="AT195" s="1">
        <v>0</v>
      </c>
      <c r="AU195" s="1">
        <v>73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73</v>
      </c>
      <c r="BL195" s="1">
        <v>0</v>
      </c>
      <c r="BM195" s="1">
        <v>0</v>
      </c>
      <c r="BN195" s="2">
        <f t="shared" si="12"/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1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1</v>
      </c>
      <c r="CT195" s="1">
        <v>0</v>
      </c>
      <c r="CU195" s="1">
        <v>1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0.1</v>
      </c>
      <c r="DD195" s="1">
        <v>0.1</v>
      </c>
      <c r="DE195" s="1">
        <v>0</v>
      </c>
      <c r="DF195" s="1">
        <v>0.1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3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7</v>
      </c>
      <c r="DS195" s="1">
        <v>0.1</v>
      </c>
      <c r="DT195" s="1">
        <v>0.1</v>
      </c>
      <c r="DU195" s="1">
        <v>1</v>
      </c>
      <c r="DV195" s="1">
        <v>0</v>
      </c>
      <c r="DW195" s="1">
        <v>0</v>
      </c>
      <c r="DX195" s="1">
        <v>0</v>
      </c>
      <c r="DY195" s="3">
        <v>41</v>
      </c>
      <c r="DZ195" s="10">
        <v>8</v>
      </c>
      <c r="EA195" s="10">
        <v>1</v>
      </c>
      <c r="EB195" s="10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0.1</v>
      </c>
      <c r="EH195" s="1">
        <v>0</v>
      </c>
      <c r="EI195" s="1">
        <v>0</v>
      </c>
      <c r="EJ195" s="1">
        <v>0</v>
      </c>
      <c r="EK195" s="1">
        <v>0</v>
      </c>
      <c r="EL195" s="1">
        <v>3</v>
      </c>
      <c r="EM195" s="1">
        <v>0</v>
      </c>
      <c r="EN195" s="1">
        <v>2</v>
      </c>
      <c r="EO195" s="1">
        <v>0</v>
      </c>
      <c r="EP195" s="1">
        <v>0</v>
      </c>
    </row>
    <row r="196" spans="1:146" x14ac:dyDescent="0.3">
      <c r="A196" s="1" t="s">
        <v>167</v>
      </c>
      <c r="B196">
        <v>2014</v>
      </c>
      <c r="C196" s="1" t="s">
        <v>162</v>
      </c>
      <c r="D196" s="1">
        <v>6</v>
      </c>
      <c r="E196" s="1">
        <v>1</v>
      </c>
      <c r="F196" s="1">
        <v>0</v>
      </c>
      <c r="G196" s="1">
        <v>0</v>
      </c>
      <c r="H196" s="2">
        <f t="shared" si="13"/>
        <v>0</v>
      </c>
      <c r="I196" s="2">
        <f t="shared" si="10"/>
        <v>3.1</v>
      </c>
      <c r="J196" s="1">
        <v>0</v>
      </c>
      <c r="K196" s="1">
        <v>0.1</v>
      </c>
      <c r="L196" s="1">
        <v>0</v>
      </c>
      <c r="M196" s="1">
        <v>0</v>
      </c>
      <c r="N196" s="1">
        <v>26</v>
      </c>
      <c r="O196" s="1">
        <v>0</v>
      </c>
      <c r="P196" s="2">
        <f t="shared" si="11"/>
        <v>8</v>
      </c>
      <c r="Q196" s="1">
        <v>5</v>
      </c>
      <c r="R196" s="1">
        <v>3</v>
      </c>
      <c r="S196" s="1">
        <v>9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2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0.1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0.1</v>
      </c>
      <c r="AQ196" s="1">
        <v>0</v>
      </c>
      <c r="AR196" s="1">
        <v>0</v>
      </c>
      <c r="AS196" s="1">
        <v>0.1</v>
      </c>
      <c r="AT196" s="1">
        <v>0</v>
      </c>
      <c r="AU196" s="1">
        <v>71</v>
      </c>
      <c r="AV196" s="1">
        <v>0</v>
      </c>
      <c r="AW196" s="1">
        <v>0</v>
      </c>
      <c r="AX196" s="1">
        <v>0</v>
      </c>
      <c r="AY196" s="1">
        <v>0</v>
      </c>
      <c r="AZ196" s="1">
        <v>1</v>
      </c>
      <c r="BA196" s="1">
        <v>0</v>
      </c>
      <c r="BB196" s="1">
        <v>0.1</v>
      </c>
      <c r="BC196" s="1">
        <v>0</v>
      </c>
      <c r="BD196" s="1">
        <v>0</v>
      </c>
      <c r="BE196" s="1">
        <v>0</v>
      </c>
      <c r="BF196" s="1">
        <v>0</v>
      </c>
      <c r="BG196" s="1">
        <v>1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2">
        <f t="shared" si="12"/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2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0.1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0.1</v>
      </c>
      <c r="DD196" s="1">
        <v>1</v>
      </c>
      <c r="DE196" s="1">
        <v>0</v>
      </c>
      <c r="DF196" s="1">
        <v>2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26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1</v>
      </c>
      <c r="DS196" s="1">
        <v>0</v>
      </c>
      <c r="DT196" s="1">
        <v>0</v>
      </c>
      <c r="DU196" s="1">
        <v>4</v>
      </c>
      <c r="DV196" s="1">
        <v>0</v>
      </c>
      <c r="DW196" s="1">
        <v>0</v>
      </c>
      <c r="DX196" s="1">
        <v>0</v>
      </c>
      <c r="DY196" s="3">
        <v>5</v>
      </c>
      <c r="DZ196" s="10">
        <v>0</v>
      </c>
      <c r="EA196" s="10">
        <v>2</v>
      </c>
      <c r="EB196" s="10">
        <v>0</v>
      </c>
      <c r="EC196" s="1">
        <v>0</v>
      </c>
      <c r="ED196" s="1">
        <v>1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3</v>
      </c>
      <c r="EM196" s="1">
        <v>0</v>
      </c>
      <c r="EN196" s="1">
        <v>0.1</v>
      </c>
      <c r="EO196" s="1">
        <v>0</v>
      </c>
      <c r="EP196" s="1">
        <v>3</v>
      </c>
    </row>
    <row r="197" spans="1:146" x14ac:dyDescent="0.3">
      <c r="A197" s="1" t="s">
        <v>167</v>
      </c>
      <c r="B197">
        <v>2014</v>
      </c>
      <c r="C197" s="1" t="s">
        <v>162</v>
      </c>
      <c r="D197" s="1">
        <v>7</v>
      </c>
      <c r="E197" s="1">
        <v>0</v>
      </c>
      <c r="F197" s="1">
        <v>0</v>
      </c>
      <c r="G197" s="1">
        <v>0</v>
      </c>
      <c r="H197" s="2">
        <f t="shared" si="13"/>
        <v>0</v>
      </c>
      <c r="I197" s="2">
        <f t="shared" si="10"/>
        <v>0.1</v>
      </c>
      <c r="J197" s="1">
        <v>0</v>
      </c>
      <c r="K197" s="1">
        <v>2</v>
      </c>
      <c r="L197" s="1">
        <v>0</v>
      </c>
      <c r="M197" s="1">
        <v>0</v>
      </c>
      <c r="N197" s="1">
        <v>3</v>
      </c>
      <c r="O197" s="1">
        <v>0</v>
      </c>
      <c r="P197" s="2">
        <f t="shared" si="11"/>
        <v>14</v>
      </c>
      <c r="Q197" s="1">
        <v>4</v>
      </c>
      <c r="R197" s="1">
        <v>10</v>
      </c>
      <c r="S197" s="1">
        <v>9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9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4</v>
      </c>
      <c r="AH197" s="1">
        <v>0</v>
      </c>
      <c r="AI197" s="1">
        <v>0</v>
      </c>
      <c r="AJ197" s="1">
        <v>8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0.1</v>
      </c>
      <c r="AQ197" s="1">
        <v>0</v>
      </c>
      <c r="AR197" s="1">
        <v>0.1</v>
      </c>
      <c r="AS197" s="1">
        <v>0</v>
      </c>
      <c r="AT197" s="1">
        <v>0</v>
      </c>
      <c r="AU197" s="1">
        <v>52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4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2">
        <f t="shared" si="12"/>
        <v>0.1</v>
      </c>
      <c r="BO197" s="1">
        <v>0</v>
      </c>
      <c r="BP197" s="1">
        <v>0.1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3</v>
      </c>
      <c r="CT197" s="1">
        <v>0</v>
      </c>
      <c r="CU197" s="1">
        <v>1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1</v>
      </c>
      <c r="DC197" s="1">
        <v>5</v>
      </c>
      <c r="DD197" s="1">
        <v>0</v>
      </c>
      <c r="DE197" s="1">
        <v>0</v>
      </c>
      <c r="DF197" s="1">
        <v>2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3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14</v>
      </c>
      <c r="DS197" s="1">
        <v>0</v>
      </c>
      <c r="DT197" s="1">
        <v>0</v>
      </c>
      <c r="DU197" s="1">
        <v>5</v>
      </c>
      <c r="DV197" s="1">
        <v>0</v>
      </c>
      <c r="DW197" s="1">
        <v>0</v>
      </c>
      <c r="DX197" s="1">
        <v>0</v>
      </c>
      <c r="DY197" s="3">
        <v>77</v>
      </c>
      <c r="DZ197" s="10">
        <v>12</v>
      </c>
      <c r="EA197" s="10">
        <v>0</v>
      </c>
      <c r="EB197" s="10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0.1</v>
      </c>
      <c r="EO197" s="1">
        <v>0</v>
      </c>
      <c r="EP197" s="1">
        <v>8</v>
      </c>
    </row>
    <row r="198" spans="1:146" x14ac:dyDescent="0.3">
      <c r="A198" s="1" t="s">
        <v>167</v>
      </c>
      <c r="B198">
        <v>2014</v>
      </c>
      <c r="C198" s="1" t="s">
        <v>162</v>
      </c>
      <c r="D198" s="1">
        <v>8</v>
      </c>
      <c r="E198" s="1">
        <v>0</v>
      </c>
      <c r="F198" s="1">
        <v>0</v>
      </c>
      <c r="G198" s="1">
        <v>0</v>
      </c>
      <c r="H198" s="2">
        <f t="shared" si="13"/>
        <v>0</v>
      </c>
      <c r="I198" s="2">
        <f t="shared" si="10"/>
        <v>1</v>
      </c>
      <c r="J198" s="1">
        <v>0</v>
      </c>
      <c r="K198" s="1">
        <v>1</v>
      </c>
      <c r="L198" s="1">
        <v>0</v>
      </c>
      <c r="M198" s="1">
        <v>0</v>
      </c>
      <c r="N198" s="1">
        <v>0</v>
      </c>
      <c r="O198" s="1">
        <v>0</v>
      </c>
      <c r="P198" s="2">
        <f t="shared" si="11"/>
        <v>7</v>
      </c>
      <c r="Q198" s="1">
        <v>4</v>
      </c>
      <c r="R198" s="1">
        <v>3</v>
      </c>
      <c r="S198" s="1">
        <v>24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1</v>
      </c>
      <c r="AA198" s="1">
        <v>8</v>
      </c>
      <c r="AB198" s="1">
        <v>1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3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78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0.1</v>
      </c>
      <c r="BC198" s="1">
        <v>0</v>
      </c>
      <c r="BD198" s="1">
        <v>0</v>
      </c>
      <c r="BE198" s="1">
        <v>4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2">
        <f t="shared" si="12"/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0.1</v>
      </c>
      <c r="CQ198" s="1">
        <v>0</v>
      </c>
      <c r="CR198" s="1">
        <v>0</v>
      </c>
      <c r="CS198" s="1">
        <v>8</v>
      </c>
      <c r="CT198" s="1">
        <v>0</v>
      </c>
      <c r="CU198" s="1">
        <v>1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1</v>
      </c>
      <c r="DC198" s="1">
        <v>0.1</v>
      </c>
      <c r="DD198" s="1">
        <v>1</v>
      </c>
      <c r="DE198" s="1">
        <v>0</v>
      </c>
      <c r="DF198" s="1">
        <v>1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12</v>
      </c>
      <c r="DS198" s="1">
        <v>1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3">
        <v>90</v>
      </c>
      <c r="DZ198" s="10">
        <v>12</v>
      </c>
      <c r="EA198" s="10">
        <v>1</v>
      </c>
      <c r="EB198" s="10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1</v>
      </c>
      <c r="EM198" s="1">
        <v>0</v>
      </c>
      <c r="EN198" s="1">
        <v>0</v>
      </c>
      <c r="EO198" s="1">
        <v>0</v>
      </c>
      <c r="EP198" s="1">
        <v>1</v>
      </c>
    </row>
    <row r="199" spans="1:146" x14ac:dyDescent="0.3">
      <c r="A199" s="1" t="s">
        <v>167</v>
      </c>
      <c r="B199">
        <v>2014</v>
      </c>
      <c r="C199" s="1" t="s">
        <v>162</v>
      </c>
      <c r="D199" s="1">
        <v>9</v>
      </c>
      <c r="E199" s="1">
        <v>0</v>
      </c>
      <c r="F199" s="1">
        <v>0</v>
      </c>
      <c r="G199" s="1">
        <v>0</v>
      </c>
      <c r="H199" s="2">
        <f t="shared" si="13"/>
        <v>3.1</v>
      </c>
      <c r="I199" s="2">
        <f t="shared" si="10"/>
        <v>2</v>
      </c>
      <c r="J199" s="1">
        <v>1</v>
      </c>
      <c r="K199" s="1">
        <v>0.1</v>
      </c>
      <c r="L199" s="1">
        <v>0</v>
      </c>
      <c r="M199" s="1">
        <v>0</v>
      </c>
      <c r="N199" s="1">
        <v>0</v>
      </c>
      <c r="O199" s="1">
        <v>0</v>
      </c>
      <c r="P199" s="2">
        <f t="shared" si="11"/>
        <v>8</v>
      </c>
      <c r="Q199" s="1">
        <v>7</v>
      </c>
      <c r="R199" s="1">
        <v>1</v>
      </c>
      <c r="S199" s="1">
        <v>18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4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3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79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0.1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2">
        <f t="shared" si="12"/>
        <v>1</v>
      </c>
      <c r="BO199" s="1">
        <v>1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1</v>
      </c>
      <c r="CT199" s="1">
        <v>0</v>
      </c>
      <c r="CU199" s="1">
        <v>0</v>
      </c>
      <c r="CV199" s="1">
        <v>0</v>
      </c>
      <c r="CW199" s="1">
        <v>0</v>
      </c>
      <c r="CX199" s="1">
        <v>1</v>
      </c>
      <c r="CY199" s="1">
        <v>0</v>
      </c>
      <c r="CZ199" s="1">
        <v>0.1</v>
      </c>
      <c r="DA199" s="1">
        <v>0</v>
      </c>
      <c r="DB199" s="1">
        <v>0</v>
      </c>
      <c r="DC199" s="1">
        <v>1</v>
      </c>
      <c r="DD199" s="1">
        <v>2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6</v>
      </c>
      <c r="DS199" s="1">
        <v>0</v>
      </c>
      <c r="DT199" s="1">
        <v>0</v>
      </c>
      <c r="DU199" s="1">
        <v>1</v>
      </c>
      <c r="DV199" s="1">
        <v>0</v>
      </c>
      <c r="DW199" s="1">
        <v>0</v>
      </c>
      <c r="DX199" s="1">
        <v>0</v>
      </c>
      <c r="DY199" s="3">
        <v>30</v>
      </c>
      <c r="DZ199" s="10">
        <v>10</v>
      </c>
      <c r="EA199" s="10">
        <v>0</v>
      </c>
      <c r="EB199" s="10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0.1</v>
      </c>
      <c r="EH199" s="1">
        <v>1</v>
      </c>
      <c r="EI199" s="1">
        <v>0</v>
      </c>
      <c r="EJ199" s="1">
        <v>1</v>
      </c>
      <c r="EK199" s="1">
        <v>1</v>
      </c>
      <c r="EL199" s="1">
        <v>2</v>
      </c>
      <c r="EM199" s="1">
        <v>0</v>
      </c>
      <c r="EN199" s="1">
        <v>0</v>
      </c>
      <c r="EO199" s="1">
        <v>0</v>
      </c>
      <c r="EP199" s="1">
        <v>0</v>
      </c>
    </row>
    <row r="200" spans="1:146" x14ac:dyDescent="0.3">
      <c r="A200" s="1" t="s">
        <v>167</v>
      </c>
      <c r="B200">
        <v>2014</v>
      </c>
      <c r="C200" s="1" t="s">
        <v>162</v>
      </c>
      <c r="D200" s="1">
        <v>10</v>
      </c>
      <c r="E200" s="1">
        <v>0</v>
      </c>
      <c r="F200" s="1">
        <v>0</v>
      </c>
      <c r="G200" s="1">
        <v>0</v>
      </c>
      <c r="H200" s="2">
        <f t="shared" si="13"/>
        <v>0.1</v>
      </c>
      <c r="I200" s="2">
        <f t="shared" si="10"/>
        <v>1</v>
      </c>
      <c r="J200" s="1">
        <v>0</v>
      </c>
      <c r="K200" s="1">
        <v>0</v>
      </c>
      <c r="L200" s="1">
        <v>0</v>
      </c>
      <c r="M200" s="1">
        <v>0</v>
      </c>
      <c r="N200" s="1">
        <v>2</v>
      </c>
      <c r="O200" s="1">
        <v>0</v>
      </c>
      <c r="P200" s="2">
        <f t="shared" si="11"/>
        <v>0</v>
      </c>
      <c r="Q200" s="1">
        <v>0</v>
      </c>
      <c r="R200" s="1">
        <v>0</v>
      </c>
      <c r="S200" s="1">
        <v>20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3</v>
      </c>
      <c r="AB200" s="1">
        <v>0</v>
      </c>
      <c r="AC200" s="1">
        <v>0</v>
      </c>
      <c r="AD200" s="1">
        <v>1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4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90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0.1</v>
      </c>
      <c r="BL200" s="1">
        <v>0</v>
      </c>
      <c r="BM200" s="1">
        <v>0</v>
      </c>
      <c r="BN200" s="2">
        <f t="shared" si="12"/>
        <v>0.2</v>
      </c>
      <c r="BO200" s="1">
        <v>0.1</v>
      </c>
      <c r="BP200" s="1">
        <v>0.1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5</v>
      </c>
      <c r="CT200" s="1">
        <v>0</v>
      </c>
      <c r="CU200" s="1">
        <v>1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1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2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5</v>
      </c>
      <c r="DS200" s="1">
        <v>1</v>
      </c>
      <c r="DT200" s="1">
        <v>0</v>
      </c>
      <c r="DU200" s="1">
        <v>1</v>
      </c>
      <c r="DV200" s="1">
        <v>0</v>
      </c>
      <c r="DW200" s="1">
        <v>0</v>
      </c>
      <c r="DX200" s="1">
        <v>0</v>
      </c>
      <c r="DY200" s="3">
        <v>92</v>
      </c>
      <c r="DZ200" s="10">
        <v>10</v>
      </c>
      <c r="EA200" s="10">
        <v>1</v>
      </c>
      <c r="EB200" s="10">
        <v>0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1</v>
      </c>
      <c r="EM200" s="1">
        <v>0.1</v>
      </c>
      <c r="EN200" s="1">
        <v>0</v>
      </c>
      <c r="EO200" s="1">
        <v>0</v>
      </c>
      <c r="EP200" s="1">
        <v>1</v>
      </c>
    </row>
    <row r="201" spans="1:146" x14ac:dyDescent="0.3">
      <c r="A201" s="1" t="s">
        <v>167</v>
      </c>
      <c r="B201">
        <v>2015</v>
      </c>
      <c r="C201" s="1" t="s">
        <v>163</v>
      </c>
      <c r="D201" s="1">
        <v>1</v>
      </c>
      <c r="E201" s="1">
        <v>0</v>
      </c>
      <c r="F201" s="1">
        <v>0.1</v>
      </c>
      <c r="G201" s="1">
        <v>0</v>
      </c>
      <c r="H201" s="2">
        <f t="shared" si="13"/>
        <v>0</v>
      </c>
      <c r="I201" s="2">
        <f t="shared" ref="I201:I230" si="14">EI201+EL201+EN201+EO201</f>
        <v>0</v>
      </c>
      <c r="J201" s="1">
        <v>0</v>
      </c>
      <c r="K201" s="1">
        <v>0</v>
      </c>
      <c r="L201" s="1">
        <v>0</v>
      </c>
      <c r="M201" s="1">
        <v>0</v>
      </c>
      <c r="N201" s="1">
        <v>0.1</v>
      </c>
      <c r="O201" s="1">
        <v>0</v>
      </c>
      <c r="P201" s="2">
        <f t="shared" ref="P201:P230" si="15">Q201+R201</f>
        <v>0</v>
      </c>
      <c r="Q201" s="1">
        <v>0</v>
      </c>
      <c r="R201" s="1">
        <v>0</v>
      </c>
      <c r="S201" s="1">
        <v>0.1</v>
      </c>
      <c r="T201" s="1">
        <v>0</v>
      </c>
      <c r="U201" s="1">
        <v>0.1</v>
      </c>
      <c r="V201" s="1">
        <v>0</v>
      </c>
      <c r="W201" s="1">
        <v>0</v>
      </c>
      <c r="X201" s="1">
        <v>1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21</v>
      </c>
      <c r="AH201" s="1">
        <v>0</v>
      </c>
      <c r="AI201" s="1">
        <v>0</v>
      </c>
      <c r="AJ201" s="1">
        <v>1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2</v>
      </c>
      <c r="AS201" s="1">
        <v>5</v>
      </c>
      <c r="AT201" s="1">
        <v>0</v>
      </c>
      <c r="AU201" s="1">
        <v>79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0.1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0.1</v>
      </c>
      <c r="BN201" s="2">
        <f>BO200+BP200+BR200+BS200+BT200+BU201</f>
        <v>0.30000000000000004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0.1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2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11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10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1</v>
      </c>
      <c r="DM201" s="1">
        <v>0</v>
      </c>
      <c r="DN201" s="1">
        <v>0</v>
      </c>
      <c r="DO201" s="1">
        <v>0</v>
      </c>
      <c r="DP201" s="1">
        <v>0</v>
      </c>
      <c r="DQ201" s="1">
        <v>0.1</v>
      </c>
      <c r="DR201" s="1">
        <v>18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3">
        <v>0</v>
      </c>
      <c r="DZ201" s="10">
        <v>0</v>
      </c>
      <c r="EA201" s="10">
        <v>0</v>
      </c>
      <c r="EB201" s="10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0.1</v>
      </c>
    </row>
    <row r="202" spans="1:146" x14ac:dyDescent="0.3">
      <c r="A202" s="1" t="s">
        <v>167</v>
      </c>
      <c r="B202">
        <v>2015</v>
      </c>
      <c r="C202" s="1" t="s">
        <v>163</v>
      </c>
      <c r="D202" s="1">
        <v>2</v>
      </c>
      <c r="E202" s="1">
        <v>0</v>
      </c>
      <c r="F202" s="1">
        <v>0</v>
      </c>
      <c r="G202" s="1">
        <v>0</v>
      </c>
      <c r="H202" s="2">
        <f t="shared" si="13"/>
        <v>0</v>
      </c>
      <c r="I202" s="2">
        <f t="shared" si="14"/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2">
        <f t="shared" si="15"/>
        <v>0</v>
      </c>
      <c r="Q202" s="1">
        <v>0</v>
      </c>
      <c r="R202" s="1">
        <v>0</v>
      </c>
      <c r="S202" s="1">
        <v>3</v>
      </c>
      <c r="T202" s="1">
        <v>0</v>
      </c>
      <c r="U202" s="1">
        <v>0.1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0.1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0.1</v>
      </c>
      <c r="AT202" s="1">
        <v>1</v>
      </c>
      <c r="AU202" s="1">
        <v>97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2">
        <f t="shared" ref="BN202:BN230" si="16">BO202+BP202+BR202+BS202+BT202+BU202</f>
        <v>0</v>
      </c>
      <c r="BO202" s="4">
        <v>0</v>
      </c>
      <c r="BP202" s="4">
        <v>0</v>
      </c>
      <c r="BQ202" s="4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3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7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3">
        <v>0</v>
      </c>
      <c r="DZ202" s="10">
        <v>0</v>
      </c>
      <c r="EA202" s="10">
        <v>0</v>
      </c>
      <c r="EB202" s="10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1</v>
      </c>
      <c r="EM202" s="1">
        <v>0</v>
      </c>
      <c r="EN202" s="1">
        <v>0</v>
      </c>
      <c r="EO202" s="1">
        <v>0</v>
      </c>
      <c r="EP202" s="1">
        <v>0</v>
      </c>
    </row>
    <row r="203" spans="1:146" x14ac:dyDescent="0.3">
      <c r="A203" s="1" t="s">
        <v>167</v>
      </c>
      <c r="B203">
        <v>2015</v>
      </c>
      <c r="C203" s="1" t="s">
        <v>163</v>
      </c>
      <c r="D203" s="1">
        <v>3</v>
      </c>
      <c r="E203" s="1">
        <v>0</v>
      </c>
      <c r="F203" s="1">
        <v>0</v>
      </c>
      <c r="G203" s="1">
        <v>0</v>
      </c>
      <c r="H203" s="2">
        <f t="shared" si="13"/>
        <v>0.1</v>
      </c>
      <c r="I203" s="2">
        <f t="shared" si="14"/>
        <v>0.5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2">
        <f t="shared" si="15"/>
        <v>1</v>
      </c>
      <c r="Q203" s="1">
        <v>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2</v>
      </c>
      <c r="AF203" s="1">
        <v>0</v>
      </c>
      <c r="AG203" s="1">
        <v>6</v>
      </c>
      <c r="AH203" s="1">
        <v>0</v>
      </c>
      <c r="AI203" s="1">
        <v>0</v>
      </c>
      <c r="AJ203" s="1">
        <v>21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0.1</v>
      </c>
      <c r="AQ203" s="1">
        <v>0</v>
      </c>
      <c r="AR203" s="1">
        <v>0</v>
      </c>
      <c r="AS203" s="1">
        <v>3</v>
      </c>
      <c r="AT203" s="1">
        <v>0</v>
      </c>
      <c r="AU203" s="1">
        <v>74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2</v>
      </c>
      <c r="BG203" s="1">
        <v>16</v>
      </c>
      <c r="BH203" s="1">
        <v>0</v>
      </c>
      <c r="BI203" s="1">
        <v>0</v>
      </c>
      <c r="BJ203" s="1">
        <v>0</v>
      </c>
      <c r="BK203" s="1">
        <v>2</v>
      </c>
      <c r="BL203" s="1">
        <v>0</v>
      </c>
      <c r="BM203" s="1">
        <v>0</v>
      </c>
      <c r="BN203" s="2">
        <f t="shared" si="16"/>
        <v>2</v>
      </c>
      <c r="BO203" s="4">
        <v>2</v>
      </c>
      <c r="BP203" s="4">
        <v>0</v>
      </c>
      <c r="BQ203" s="4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1</v>
      </c>
      <c r="BZ203" s="1">
        <v>0</v>
      </c>
      <c r="CA203" s="1">
        <v>0</v>
      </c>
      <c r="CB203" s="1">
        <v>1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8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0.1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15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3">
        <v>20</v>
      </c>
      <c r="DZ203" s="10">
        <v>0</v>
      </c>
      <c r="EA203" s="10">
        <v>22</v>
      </c>
      <c r="EB203" s="10">
        <v>14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0.1</v>
      </c>
      <c r="EL203" s="1">
        <v>0.5</v>
      </c>
      <c r="EM203" s="1">
        <v>0</v>
      </c>
      <c r="EN203" s="1">
        <v>0</v>
      </c>
      <c r="EO203" s="1">
        <v>0</v>
      </c>
      <c r="EP203" s="1">
        <v>0</v>
      </c>
    </row>
    <row r="204" spans="1:146" x14ac:dyDescent="0.3">
      <c r="A204" s="1" t="s">
        <v>167</v>
      </c>
      <c r="B204">
        <v>2015</v>
      </c>
      <c r="C204" s="1" t="s">
        <v>163</v>
      </c>
      <c r="D204" s="1">
        <v>4</v>
      </c>
      <c r="E204" s="1">
        <v>0</v>
      </c>
      <c r="F204" s="1">
        <v>0</v>
      </c>
      <c r="G204" s="1">
        <v>0</v>
      </c>
      <c r="H204" s="2">
        <f t="shared" si="13"/>
        <v>0</v>
      </c>
      <c r="I204" s="2">
        <f t="shared" si="14"/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0</v>
      </c>
      <c r="P204" s="2">
        <f t="shared" si="15"/>
        <v>5</v>
      </c>
      <c r="Q204" s="1">
        <v>5</v>
      </c>
      <c r="R204" s="1">
        <v>0</v>
      </c>
      <c r="S204" s="1">
        <v>10</v>
      </c>
      <c r="T204" s="1">
        <v>0</v>
      </c>
      <c r="U204" s="1">
        <v>1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3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3</v>
      </c>
      <c r="AS204" s="1">
        <v>23</v>
      </c>
      <c r="AT204" s="1">
        <v>0</v>
      </c>
      <c r="AU204" s="1">
        <v>92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0.1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2</v>
      </c>
      <c r="BL204" s="1">
        <v>0</v>
      </c>
      <c r="BM204" s="1">
        <v>0</v>
      </c>
      <c r="BN204" s="2">
        <f t="shared" si="16"/>
        <v>0</v>
      </c>
      <c r="BO204" s="4">
        <v>0</v>
      </c>
      <c r="BP204" s="4">
        <v>0</v>
      </c>
      <c r="BQ204" s="4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0.1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2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0.1</v>
      </c>
      <c r="DA204" s="1">
        <v>0</v>
      </c>
      <c r="DB204" s="1">
        <v>0</v>
      </c>
      <c r="DC204" s="1">
        <v>6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1</v>
      </c>
      <c r="DL204" s="1">
        <v>1</v>
      </c>
      <c r="DM204" s="1">
        <v>0</v>
      </c>
      <c r="DN204" s="1">
        <v>0.1</v>
      </c>
      <c r="DO204" s="1">
        <v>0</v>
      </c>
      <c r="DP204" s="1">
        <v>0</v>
      </c>
      <c r="DQ204" s="1">
        <v>0</v>
      </c>
      <c r="DR204" s="1">
        <v>4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0.1</v>
      </c>
      <c r="DY204" s="3">
        <v>0</v>
      </c>
      <c r="DZ204" s="10">
        <v>0</v>
      </c>
      <c r="EA204" s="10">
        <v>0</v>
      </c>
      <c r="EB204" s="10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1</v>
      </c>
    </row>
    <row r="205" spans="1:146" x14ac:dyDescent="0.3">
      <c r="A205" s="1" t="s">
        <v>167</v>
      </c>
      <c r="B205">
        <v>2015</v>
      </c>
      <c r="C205" s="1" t="s">
        <v>163</v>
      </c>
      <c r="D205" s="1">
        <v>5</v>
      </c>
      <c r="E205" s="1">
        <v>0</v>
      </c>
      <c r="F205" s="1">
        <v>0</v>
      </c>
      <c r="G205" s="1">
        <v>0</v>
      </c>
      <c r="H205" s="2">
        <f t="shared" si="13"/>
        <v>0</v>
      </c>
      <c r="I205" s="2">
        <f t="shared" si="14"/>
        <v>0.1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2">
        <f t="shared" si="15"/>
        <v>6</v>
      </c>
      <c r="Q205" s="1">
        <v>6</v>
      </c>
      <c r="R205" s="1">
        <v>0</v>
      </c>
      <c r="S205" s="1">
        <v>3</v>
      </c>
      <c r="T205" s="1">
        <v>0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30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1</v>
      </c>
      <c r="AS205" s="1">
        <v>0</v>
      </c>
      <c r="AT205" s="1">
        <v>0</v>
      </c>
      <c r="AU205" s="1">
        <v>50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0.1</v>
      </c>
      <c r="BC205" s="1">
        <v>0</v>
      </c>
      <c r="BD205" s="1">
        <v>0</v>
      </c>
      <c r="BE205" s="1">
        <v>0</v>
      </c>
      <c r="BF205" s="1">
        <v>0</v>
      </c>
      <c r="BG205" s="1">
        <v>6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2">
        <f t="shared" si="16"/>
        <v>0.1</v>
      </c>
      <c r="BO205" s="4">
        <v>0</v>
      </c>
      <c r="BP205" s="4">
        <v>0.1</v>
      </c>
      <c r="BQ205" s="4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11</v>
      </c>
      <c r="CF205" s="1">
        <v>0</v>
      </c>
      <c r="CG205" s="1">
        <v>14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1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1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61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1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3">
        <v>20</v>
      </c>
      <c r="DZ205" s="10">
        <v>0</v>
      </c>
      <c r="EA205" s="10">
        <v>8</v>
      </c>
      <c r="EB205" s="10">
        <v>3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0.1</v>
      </c>
      <c r="EM205" s="1">
        <v>0</v>
      </c>
      <c r="EN205" s="1">
        <v>0</v>
      </c>
      <c r="EO205" s="1">
        <v>0</v>
      </c>
      <c r="EP205" s="1">
        <v>1</v>
      </c>
    </row>
    <row r="206" spans="1:146" x14ac:dyDescent="0.3">
      <c r="A206" s="1" t="s">
        <v>167</v>
      </c>
      <c r="B206">
        <v>2015</v>
      </c>
      <c r="C206" s="1" t="s">
        <v>163</v>
      </c>
      <c r="D206" s="1">
        <v>6</v>
      </c>
      <c r="E206" s="1">
        <v>0</v>
      </c>
      <c r="F206" s="1">
        <v>0</v>
      </c>
      <c r="G206" s="1">
        <v>0</v>
      </c>
      <c r="H206" s="2">
        <f t="shared" si="13"/>
        <v>0</v>
      </c>
      <c r="I206" s="2">
        <f t="shared" si="14"/>
        <v>4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2">
        <f t="shared" si="15"/>
        <v>1</v>
      </c>
      <c r="Q206" s="1">
        <v>0</v>
      </c>
      <c r="R206" s="1">
        <v>1</v>
      </c>
      <c r="S206" s="1">
        <v>5</v>
      </c>
      <c r="T206" s="1">
        <v>0</v>
      </c>
      <c r="U206" s="1">
        <v>0.1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0.1</v>
      </c>
      <c r="AT206" s="1">
        <v>0</v>
      </c>
      <c r="AU206" s="1">
        <v>97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0.1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2">
        <f t="shared" si="16"/>
        <v>0</v>
      </c>
      <c r="BO206" s="4">
        <v>0</v>
      </c>
      <c r="BP206" s="4">
        <v>0</v>
      </c>
      <c r="BQ206" s="4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2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0.1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2</v>
      </c>
      <c r="CX206" s="1">
        <v>0</v>
      </c>
      <c r="CY206" s="1">
        <v>0</v>
      </c>
      <c r="CZ206" s="1">
        <v>0.1</v>
      </c>
      <c r="DA206" s="1">
        <v>0</v>
      </c>
      <c r="DB206" s="1">
        <v>0</v>
      </c>
      <c r="DC206" s="1">
        <v>8</v>
      </c>
      <c r="DD206" s="1">
        <v>0</v>
      </c>
      <c r="DE206" s="1">
        <v>0</v>
      </c>
      <c r="DF206" s="1">
        <v>8</v>
      </c>
      <c r="DG206" s="1">
        <v>0</v>
      </c>
      <c r="DH206" s="1">
        <v>0</v>
      </c>
      <c r="DI206" s="1">
        <v>0</v>
      </c>
      <c r="DJ206" s="1">
        <v>0</v>
      </c>
      <c r="DK206" s="1">
        <v>1</v>
      </c>
      <c r="DL206" s="1">
        <v>10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8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3">
        <v>7</v>
      </c>
      <c r="DZ206" s="10">
        <v>0</v>
      </c>
      <c r="EA206" s="10">
        <v>0</v>
      </c>
      <c r="EB206" s="10">
        <v>7</v>
      </c>
      <c r="EC206" s="1">
        <v>0</v>
      </c>
      <c r="ED206" s="1">
        <v>1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3</v>
      </c>
      <c r="EM206" s="1">
        <v>0</v>
      </c>
      <c r="EN206" s="1">
        <v>1</v>
      </c>
      <c r="EO206" s="1">
        <v>0</v>
      </c>
      <c r="EP206" s="1">
        <v>0</v>
      </c>
    </row>
    <row r="207" spans="1:146" x14ac:dyDescent="0.3">
      <c r="A207" s="1" t="s">
        <v>167</v>
      </c>
      <c r="B207">
        <v>2015</v>
      </c>
      <c r="C207" s="1" t="s">
        <v>163</v>
      </c>
      <c r="D207" s="1">
        <v>7</v>
      </c>
      <c r="E207" s="1">
        <v>0</v>
      </c>
      <c r="F207" s="1">
        <v>0</v>
      </c>
      <c r="G207" s="1">
        <v>0</v>
      </c>
      <c r="H207" s="2">
        <f t="shared" si="13"/>
        <v>0</v>
      </c>
      <c r="I207" s="2">
        <f t="shared" si="14"/>
        <v>8</v>
      </c>
      <c r="J207" s="1">
        <v>0</v>
      </c>
      <c r="K207" s="1">
        <v>0</v>
      </c>
      <c r="L207" s="1">
        <v>0.1</v>
      </c>
      <c r="M207" s="1">
        <v>0</v>
      </c>
      <c r="N207" s="1">
        <v>0</v>
      </c>
      <c r="O207" s="1">
        <v>0</v>
      </c>
      <c r="P207" s="2">
        <f t="shared" si="15"/>
        <v>0.1</v>
      </c>
      <c r="Q207" s="1">
        <v>0.1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1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1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0.1</v>
      </c>
      <c r="AS207" s="1">
        <v>1</v>
      </c>
      <c r="AT207" s="1">
        <v>1</v>
      </c>
      <c r="AU207" s="1">
        <v>93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1</v>
      </c>
      <c r="BC207" s="1">
        <v>0</v>
      </c>
      <c r="BD207" s="1">
        <v>0</v>
      </c>
      <c r="BE207" s="1">
        <v>0</v>
      </c>
      <c r="BF207" s="1">
        <v>0</v>
      </c>
      <c r="BG207" s="1">
        <v>0.1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2">
        <f t="shared" si="16"/>
        <v>0</v>
      </c>
      <c r="BO207" s="4">
        <v>0</v>
      </c>
      <c r="BP207" s="4">
        <v>0</v>
      </c>
      <c r="BQ207" s="4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2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1</v>
      </c>
      <c r="DD207" s="1">
        <v>0</v>
      </c>
      <c r="DE207" s="1">
        <v>0</v>
      </c>
      <c r="DF207" s="1">
        <v>8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1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4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3">
        <v>6</v>
      </c>
      <c r="DZ207" s="10">
        <v>0</v>
      </c>
      <c r="EA207" s="10">
        <v>0</v>
      </c>
      <c r="EB207" s="10">
        <v>24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2</v>
      </c>
      <c r="EM207" s="1">
        <v>0</v>
      </c>
      <c r="EN207" s="1">
        <v>6</v>
      </c>
      <c r="EO207" s="1">
        <v>0</v>
      </c>
      <c r="EP207" s="1">
        <v>2</v>
      </c>
    </row>
    <row r="208" spans="1:146" x14ac:dyDescent="0.3">
      <c r="A208" s="1" t="s">
        <v>167</v>
      </c>
      <c r="B208">
        <v>2015</v>
      </c>
      <c r="C208" s="1" t="s">
        <v>163</v>
      </c>
      <c r="D208" s="1">
        <v>8</v>
      </c>
      <c r="E208" s="1">
        <v>0</v>
      </c>
      <c r="F208" s="1">
        <v>0</v>
      </c>
      <c r="G208" s="1">
        <v>0</v>
      </c>
      <c r="H208" s="2">
        <f t="shared" si="13"/>
        <v>0</v>
      </c>
      <c r="I208" s="2">
        <f t="shared" si="14"/>
        <v>1</v>
      </c>
      <c r="J208" s="1">
        <v>0</v>
      </c>
      <c r="K208" s="1">
        <v>1</v>
      </c>
      <c r="L208" s="1">
        <v>0</v>
      </c>
      <c r="M208" s="1">
        <v>0</v>
      </c>
      <c r="N208" s="1">
        <v>0</v>
      </c>
      <c r="O208" s="1">
        <v>0</v>
      </c>
      <c r="P208" s="2">
        <f t="shared" si="15"/>
        <v>0.1</v>
      </c>
      <c r="Q208" s="1">
        <v>0.1</v>
      </c>
      <c r="R208" s="1">
        <v>0</v>
      </c>
      <c r="S208" s="1">
        <v>1</v>
      </c>
      <c r="T208" s="1">
        <v>0</v>
      </c>
      <c r="U208" s="1">
        <v>0.1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8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96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1</v>
      </c>
      <c r="BC208" s="1">
        <v>0</v>
      </c>
      <c r="BD208" s="1">
        <v>0</v>
      </c>
      <c r="BE208" s="1">
        <v>0</v>
      </c>
      <c r="BF208" s="1">
        <v>0</v>
      </c>
      <c r="BG208" s="1">
        <v>4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2">
        <f t="shared" si="16"/>
        <v>0</v>
      </c>
      <c r="BO208" s="4">
        <v>0</v>
      </c>
      <c r="BP208" s="4">
        <v>0</v>
      </c>
      <c r="BQ208" s="4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0.1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1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2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9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11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3">
        <v>1</v>
      </c>
      <c r="DZ208" s="10">
        <v>0</v>
      </c>
      <c r="EA208" s="10">
        <v>0</v>
      </c>
      <c r="EB208" s="10">
        <v>4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1</v>
      </c>
      <c r="EM208" s="1">
        <v>0</v>
      </c>
      <c r="EN208" s="1">
        <v>0</v>
      </c>
      <c r="EO208" s="1">
        <v>0</v>
      </c>
      <c r="EP208" s="1">
        <v>0</v>
      </c>
    </row>
    <row r="209" spans="1:146" x14ac:dyDescent="0.3">
      <c r="A209" s="1" t="s">
        <v>167</v>
      </c>
      <c r="B209">
        <v>2015</v>
      </c>
      <c r="C209" s="1" t="s">
        <v>163</v>
      </c>
      <c r="D209" s="1">
        <v>9</v>
      </c>
      <c r="E209" s="1">
        <v>0</v>
      </c>
      <c r="F209" s="1">
        <v>0</v>
      </c>
      <c r="G209" s="1">
        <v>0</v>
      </c>
      <c r="H209" s="2">
        <f t="shared" si="13"/>
        <v>0</v>
      </c>
      <c r="I209" s="2">
        <f t="shared" si="14"/>
        <v>1</v>
      </c>
      <c r="J209" s="1">
        <v>0</v>
      </c>
      <c r="K209" s="1">
        <v>0</v>
      </c>
      <c r="L209" s="1">
        <v>0</v>
      </c>
      <c r="M209" s="1">
        <v>0</v>
      </c>
      <c r="N209" s="1">
        <v>0.1</v>
      </c>
      <c r="O209" s="1">
        <v>3</v>
      </c>
      <c r="P209" s="2">
        <f t="shared" si="15"/>
        <v>0.2</v>
      </c>
      <c r="Q209" s="1">
        <v>0.1</v>
      </c>
      <c r="R209" s="1">
        <v>0.1</v>
      </c>
      <c r="S209" s="1">
        <v>1</v>
      </c>
      <c r="T209" s="1">
        <v>0</v>
      </c>
      <c r="U209" s="1">
        <v>0.1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11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87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0.1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2">
        <f t="shared" si="16"/>
        <v>0.1</v>
      </c>
      <c r="BO209" s="4">
        <v>0.1</v>
      </c>
      <c r="BP209" s="4">
        <v>0</v>
      </c>
      <c r="BQ209" s="4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3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4</v>
      </c>
      <c r="DD209" s="1">
        <v>0</v>
      </c>
      <c r="DE209" s="1">
        <v>0</v>
      </c>
      <c r="DF209" s="1">
        <v>5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15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7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3">
        <v>2</v>
      </c>
      <c r="DZ209" s="10">
        <v>0</v>
      </c>
      <c r="EA209" s="10">
        <v>0</v>
      </c>
      <c r="EB209" s="10">
        <v>17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1</v>
      </c>
      <c r="EM209" s="1">
        <v>0</v>
      </c>
      <c r="EN209" s="1">
        <v>0</v>
      </c>
      <c r="EO209" s="1">
        <v>0</v>
      </c>
      <c r="EP209" s="1">
        <v>0</v>
      </c>
    </row>
    <row r="210" spans="1:146" x14ac:dyDescent="0.3">
      <c r="A210" s="11" t="s">
        <v>167</v>
      </c>
      <c r="B210">
        <v>2015</v>
      </c>
      <c r="C210" s="11" t="s">
        <v>163</v>
      </c>
      <c r="D210" s="11">
        <v>10</v>
      </c>
      <c r="E210" s="11">
        <v>0</v>
      </c>
      <c r="F210" s="11">
        <v>0</v>
      </c>
      <c r="G210" s="11">
        <v>0.1</v>
      </c>
      <c r="H210" s="2">
        <f t="shared" si="13"/>
        <v>0</v>
      </c>
      <c r="I210" s="2">
        <f t="shared" si="14"/>
        <v>1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2">
        <f t="shared" si="15"/>
        <v>1</v>
      </c>
      <c r="Q210" s="11">
        <v>1</v>
      </c>
      <c r="R210" s="11">
        <v>0</v>
      </c>
      <c r="S210" s="11">
        <v>0</v>
      </c>
      <c r="T210" s="11">
        <v>0</v>
      </c>
      <c r="U210" s="11">
        <v>2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31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0.1</v>
      </c>
      <c r="AQ210" s="11">
        <v>0</v>
      </c>
      <c r="AR210" s="11">
        <v>4</v>
      </c>
      <c r="AS210" s="11">
        <v>0.1</v>
      </c>
      <c r="AT210" s="11">
        <v>0</v>
      </c>
      <c r="AU210" s="11">
        <v>88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0.1</v>
      </c>
      <c r="BC210" s="11">
        <v>0</v>
      </c>
      <c r="BD210" s="11">
        <v>0</v>
      </c>
      <c r="BE210" s="11">
        <v>0</v>
      </c>
      <c r="BF210" s="11">
        <v>0</v>
      </c>
      <c r="BG210" s="11">
        <v>0</v>
      </c>
      <c r="BH210" s="11">
        <v>0</v>
      </c>
      <c r="BI210" s="11">
        <v>0</v>
      </c>
      <c r="BJ210" s="11">
        <v>0</v>
      </c>
      <c r="BK210" s="11">
        <v>0</v>
      </c>
      <c r="BL210" s="11">
        <v>0</v>
      </c>
      <c r="BM210" s="11">
        <v>0</v>
      </c>
      <c r="BN210" s="2">
        <f t="shared" si="16"/>
        <v>0</v>
      </c>
      <c r="BO210" s="4">
        <v>0</v>
      </c>
      <c r="BP210" s="4">
        <v>0</v>
      </c>
      <c r="BQ210" s="4">
        <v>0</v>
      </c>
      <c r="BR210" s="11">
        <v>0</v>
      </c>
      <c r="BS210" s="1">
        <v>0</v>
      </c>
      <c r="BT210" s="11">
        <v>0</v>
      </c>
      <c r="BU210" s="11">
        <v>0</v>
      </c>
      <c r="BV210" s="11">
        <v>0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0</v>
      </c>
      <c r="CC210" s="11">
        <v>0</v>
      </c>
      <c r="CD210" s="11">
        <v>0</v>
      </c>
      <c r="CE210" s="11">
        <v>0</v>
      </c>
      <c r="CF210" s="11">
        <v>0</v>
      </c>
      <c r="CG210" s="11">
        <v>7</v>
      </c>
      <c r="CH210" s="11">
        <v>0</v>
      </c>
      <c r="CI210" s="11">
        <v>0</v>
      </c>
      <c r="CJ210" s="11">
        <v>0</v>
      </c>
      <c r="CK210" s="11">
        <v>0</v>
      </c>
      <c r="CL210" s="11">
        <v>0</v>
      </c>
      <c r="CM210" s="11">
        <v>0</v>
      </c>
      <c r="CN210" s="11">
        <v>0</v>
      </c>
      <c r="CO210" s="11">
        <v>0</v>
      </c>
      <c r="CP210" s="11">
        <v>0</v>
      </c>
      <c r="CQ210" s="11">
        <v>0</v>
      </c>
      <c r="CR210" s="11">
        <v>0</v>
      </c>
      <c r="CS210" s="11">
        <v>5</v>
      </c>
      <c r="CT210" s="11">
        <v>0</v>
      </c>
      <c r="CU210" s="11">
        <v>4</v>
      </c>
      <c r="CV210" s="11">
        <v>0</v>
      </c>
      <c r="CW210" s="11">
        <v>2</v>
      </c>
      <c r="CX210" s="11">
        <v>0</v>
      </c>
      <c r="CY210" s="11">
        <v>0</v>
      </c>
      <c r="CZ210" s="11">
        <v>0.1</v>
      </c>
      <c r="DA210" s="11">
        <v>0</v>
      </c>
      <c r="DB210" s="11">
        <v>0</v>
      </c>
      <c r="DC210" s="11">
        <v>2</v>
      </c>
      <c r="DD210" s="11">
        <v>0</v>
      </c>
      <c r="DE210" s="11">
        <v>0</v>
      </c>
      <c r="DF210" s="11">
        <v>0</v>
      </c>
      <c r="DG210" s="11">
        <v>0</v>
      </c>
      <c r="DH210" s="11">
        <v>0</v>
      </c>
      <c r="DI210" s="11">
        <v>0</v>
      </c>
      <c r="DJ210" s="11">
        <v>0</v>
      </c>
      <c r="DK210" s="11">
        <v>0</v>
      </c>
      <c r="DL210" s="11">
        <v>2</v>
      </c>
      <c r="DM210" s="11">
        <v>0</v>
      </c>
      <c r="DN210" s="11">
        <v>0</v>
      </c>
      <c r="DO210" s="11">
        <v>0</v>
      </c>
      <c r="DP210" s="11">
        <v>0</v>
      </c>
      <c r="DQ210" s="11">
        <v>0</v>
      </c>
      <c r="DR210" s="11">
        <v>17</v>
      </c>
      <c r="DS210" s="1">
        <v>0</v>
      </c>
      <c r="DT210" s="11">
        <v>0</v>
      </c>
      <c r="DU210" s="11">
        <v>0</v>
      </c>
      <c r="DV210" s="11">
        <v>0</v>
      </c>
      <c r="DW210" s="11">
        <v>0</v>
      </c>
      <c r="DX210" s="11">
        <v>0</v>
      </c>
      <c r="DY210" s="12">
        <v>0</v>
      </c>
      <c r="DZ210" s="10">
        <v>0</v>
      </c>
      <c r="EA210" s="10">
        <v>0</v>
      </c>
      <c r="EB210" s="10">
        <v>0</v>
      </c>
      <c r="EC210" s="11">
        <v>0</v>
      </c>
      <c r="ED210" s="11">
        <v>0</v>
      </c>
      <c r="EE210" s="11">
        <v>0</v>
      </c>
      <c r="EF210" s="1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1</v>
      </c>
      <c r="EM210" s="1">
        <v>0</v>
      </c>
      <c r="EN210" s="1">
        <v>0</v>
      </c>
      <c r="EO210" s="1">
        <v>0</v>
      </c>
      <c r="EP210" s="1">
        <v>0.1</v>
      </c>
    </row>
    <row r="211" spans="1:146" x14ac:dyDescent="0.3">
      <c r="A211" s="1" t="s">
        <v>167</v>
      </c>
      <c r="B211">
        <v>2019</v>
      </c>
      <c r="C211" s="1" t="s">
        <v>163</v>
      </c>
      <c r="D211" s="1">
        <v>1</v>
      </c>
      <c r="E211" s="1">
        <v>0</v>
      </c>
      <c r="F211" s="1">
        <v>0</v>
      </c>
      <c r="G211" s="1">
        <v>0</v>
      </c>
      <c r="H211" s="2">
        <f t="shared" si="13"/>
        <v>0</v>
      </c>
      <c r="I211" s="2">
        <f t="shared" si="14"/>
        <v>0.1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2">
        <f t="shared" si="15"/>
        <v>1.1000000000000001</v>
      </c>
      <c r="Q211" s="1">
        <v>1</v>
      </c>
      <c r="R211" s="1">
        <v>0.1</v>
      </c>
      <c r="S211" s="1">
        <v>0.1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0.1</v>
      </c>
      <c r="AF211" s="1">
        <v>0</v>
      </c>
      <c r="AG211" s="1">
        <v>8</v>
      </c>
      <c r="AH211" s="1">
        <v>0</v>
      </c>
      <c r="AI211" s="1">
        <v>0</v>
      </c>
      <c r="AJ211" s="1">
        <v>42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4</v>
      </c>
      <c r="AT211" s="1">
        <v>0</v>
      </c>
      <c r="AU211" s="1">
        <v>42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2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1</v>
      </c>
      <c r="BL211" s="1">
        <v>0</v>
      </c>
      <c r="BM211" s="1">
        <v>0</v>
      </c>
      <c r="BN211" s="2">
        <f t="shared" si="16"/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9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0.1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6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3">
        <v>18</v>
      </c>
      <c r="DZ211" s="3">
        <v>3</v>
      </c>
      <c r="EA211" s="3">
        <v>0</v>
      </c>
      <c r="EB211" s="3">
        <v>2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0.1</v>
      </c>
      <c r="EM211" s="1">
        <v>0</v>
      </c>
      <c r="EN211" s="1">
        <v>0</v>
      </c>
      <c r="EO211" s="1">
        <v>0</v>
      </c>
      <c r="EP211" s="1">
        <v>1</v>
      </c>
    </row>
    <row r="212" spans="1:146" x14ac:dyDescent="0.3">
      <c r="A212" s="1" t="s">
        <v>167</v>
      </c>
      <c r="B212">
        <v>2019</v>
      </c>
      <c r="C212" s="1" t="s">
        <v>163</v>
      </c>
      <c r="D212" s="1">
        <v>2</v>
      </c>
      <c r="E212" s="1">
        <v>0</v>
      </c>
      <c r="F212" s="1">
        <v>0</v>
      </c>
      <c r="G212" s="1">
        <v>0</v>
      </c>
      <c r="H212" s="2">
        <f t="shared" si="13"/>
        <v>0</v>
      </c>
      <c r="I212" s="2">
        <f t="shared" si="14"/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2">
        <f t="shared" si="15"/>
        <v>0.1</v>
      </c>
      <c r="Q212" s="1">
        <v>0.1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1</v>
      </c>
      <c r="AD212" s="1">
        <v>0</v>
      </c>
      <c r="AE212" s="1">
        <v>0.1</v>
      </c>
      <c r="AF212" s="1">
        <v>0</v>
      </c>
      <c r="AG212" s="1">
        <v>2</v>
      </c>
      <c r="AH212" s="1">
        <v>0</v>
      </c>
      <c r="AI212" s="1">
        <v>0</v>
      </c>
      <c r="AJ212" s="1">
        <v>28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0.1</v>
      </c>
      <c r="AS212" s="1">
        <v>3</v>
      </c>
      <c r="AT212" s="1">
        <v>0</v>
      </c>
      <c r="AU212" s="1">
        <v>54</v>
      </c>
      <c r="AV212" s="1">
        <v>0</v>
      </c>
      <c r="AW212" s="1">
        <v>0</v>
      </c>
      <c r="AX212" s="1">
        <v>1</v>
      </c>
      <c r="AY212" s="1">
        <v>0</v>
      </c>
      <c r="AZ212" s="1">
        <v>0</v>
      </c>
      <c r="BA212" s="1">
        <v>0</v>
      </c>
      <c r="BB212" s="1">
        <v>3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20</v>
      </c>
      <c r="BL212" s="1">
        <v>0</v>
      </c>
      <c r="BM212" s="1">
        <v>5</v>
      </c>
      <c r="BN212" s="2">
        <f t="shared" si="16"/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1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3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0.1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2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1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3">
        <v>50</v>
      </c>
      <c r="DZ212" s="3">
        <v>3</v>
      </c>
      <c r="EA212" s="3">
        <v>4</v>
      </c>
      <c r="EB212" s="3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0.1</v>
      </c>
    </row>
    <row r="213" spans="1:146" x14ac:dyDescent="0.3">
      <c r="A213" s="1" t="s">
        <v>167</v>
      </c>
      <c r="B213">
        <v>2019</v>
      </c>
      <c r="C213" s="1" t="s">
        <v>163</v>
      </c>
      <c r="D213" s="1">
        <v>3</v>
      </c>
      <c r="E213" s="1">
        <v>0</v>
      </c>
      <c r="F213" s="1">
        <v>0</v>
      </c>
      <c r="G213" s="1">
        <v>0</v>
      </c>
      <c r="H213" s="2">
        <f t="shared" si="13"/>
        <v>0</v>
      </c>
      <c r="I213" s="2">
        <f t="shared" si="14"/>
        <v>3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2">
        <f t="shared" si="15"/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1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94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2">
        <f t="shared" si="16"/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1</v>
      </c>
      <c r="CT213" s="1">
        <v>0</v>
      </c>
      <c r="CU213" s="1">
        <v>0</v>
      </c>
      <c r="CV213" s="1">
        <v>0</v>
      </c>
      <c r="CW213" s="1">
        <v>3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10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2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3">
        <v>60</v>
      </c>
      <c r="DZ213" s="3">
        <v>3</v>
      </c>
      <c r="EA213" s="3">
        <v>0</v>
      </c>
      <c r="EB213" s="3">
        <v>7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1</v>
      </c>
      <c r="EM213" s="1">
        <v>0</v>
      </c>
      <c r="EN213" s="1">
        <v>2</v>
      </c>
      <c r="EO213" s="1">
        <v>0</v>
      </c>
      <c r="EP213" s="1">
        <v>1</v>
      </c>
    </row>
    <row r="214" spans="1:146" x14ac:dyDescent="0.3">
      <c r="A214" s="1" t="s">
        <v>167</v>
      </c>
      <c r="B214">
        <v>2019</v>
      </c>
      <c r="C214" s="1" t="s">
        <v>163</v>
      </c>
      <c r="D214" s="1">
        <v>4</v>
      </c>
      <c r="E214" s="1">
        <v>0</v>
      </c>
      <c r="F214" s="1">
        <v>0</v>
      </c>
      <c r="G214" s="1">
        <v>0</v>
      </c>
      <c r="H214" s="2">
        <f t="shared" si="13"/>
        <v>0</v>
      </c>
      <c r="I214" s="2">
        <f t="shared" si="14"/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2">
        <f t="shared" si="15"/>
        <v>4</v>
      </c>
      <c r="Q214" s="1">
        <v>4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1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2</v>
      </c>
      <c r="AT214" s="1">
        <v>0</v>
      </c>
      <c r="AU214" s="1">
        <v>59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17</v>
      </c>
      <c r="BC214" s="1">
        <v>0.1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2</v>
      </c>
      <c r="BN214" s="2">
        <f t="shared" si="16"/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4</v>
      </c>
      <c r="CC214" s="1">
        <v>0</v>
      </c>
      <c r="CD214" s="1">
        <v>0</v>
      </c>
      <c r="CE214" s="1">
        <v>0</v>
      </c>
      <c r="CF214" s="1">
        <v>0</v>
      </c>
      <c r="CG214" s="1">
        <v>3</v>
      </c>
      <c r="CH214" s="1">
        <v>0</v>
      </c>
      <c r="CI214" s="1">
        <v>12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5</v>
      </c>
      <c r="CT214" s="1">
        <v>0</v>
      </c>
      <c r="CU214" s="1">
        <v>0</v>
      </c>
      <c r="CV214" s="1">
        <v>0</v>
      </c>
      <c r="CW214" s="1">
        <v>5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1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0.1</v>
      </c>
      <c r="DJ214" s="1">
        <v>0</v>
      </c>
      <c r="DK214" s="1">
        <v>0</v>
      </c>
      <c r="DL214" s="1">
        <v>0</v>
      </c>
      <c r="DM214" s="1">
        <v>1</v>
      </c>
      <c r="DN214" s="1">
        <v>0</v>
      </c>
      <c r="DO214" s="1">
        <v>0</v>
      </c>
      <c r="DP214" s="1">
        <v>0</v>
      </c>
      <c r="DQ214" s="1">
        <v>0</v>
      </c>
      <c r="DR214" s="1">
        <v>3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3">
        <v>18</v>
      </c>
      <c r="DZ214" s="3">
        <v>0</v>
      </c>
      <c r="EA214" s="3">
        <v>5</v>
      </c>
      <c r="EB214" s="3">
        <v>1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v>0</v>
      </c>
    </row>
    <row r="215" spans="1:146" x14ac:dyDescent="0.3">
      <c r="A215" s="1" t="s">
        <v>167</v>
      </c>
      <c r="B215">
        <v>2019</v>
      </c>
      <c r="C215" s="1" t="s">
        <v>163</v>
      </c>
      <c r="D215" s="1">
        <v>5</v>
      </c>
      <c r="E215" s="1">
        <v>0</v>
      </c>
      <c r="F215" s="1">
        <v>0</v>
      </c>
      <c r="G215" s="1">
        <v>0</v>
      </c>
      <c r="H215" s="2">
        <f t="shared" si="13"/>
        <v>0</v>
      </c>
      <c r="I215" s="2">
        <f t="shared" si="14"/>
        <v>4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2">
        <f t="shared" si="15"/>
        <v>5</v>
      </c>
      <c r="Q215" s="1">
        <v>5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4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83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0.1</v>
      </c>
      <c r="BC215" s="1">
        <v>0</v>
      </c>
      <c r="BD215" s="1">
        <v>0</v>
      </c>
      <c r="BE215" s="1">
        <v>0.1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1</v>
      </c>
      <c r="BL215" s="1">
        <v>0</v>
      </c>
      <c r="BM215" s="1">
        <v>0</v>
      </c>
      <c r="BN215" s="2">
        <f t="shared" si="16"/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1</v>
      </c>
      <c r="CT215" s="1">
        <v>1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0.1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1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3">
        <v>80</v>
      </c>
      <c r="DZ215" s="3">
        <v>8</v>
      </c>
      <c r="EA215" s="3">
        <v>2</v>
      </c>
      <c r="EB215" s="3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  <c r="EK215" s="1">
        <v>0</v>
      </c>
      <c r="EL215" s="1">
        <v>2</v>
      </c>
      <c r="EM215" s="1">
        <v>0</v>
      </c>
      <c r="EN215" s="1">
        <v>2</v>
      </c>
      <c r="EO215" s="1">
        <v>0</v>
      </c>
      <c r="EP215" s="1">
        <v>5</v>
      </c>
    </row>
    <row r="216" spans="1:146" x14ac:dyDescent="0.3">
      <c r="A216" s="1" t="s">
        <v>167</v>
      </c>
      <c r="B216">
        <v>2019</v>
      </c>
      <c r="C216" s="1" t="s">
        <v>163</v>
      </c>
      <c r="D216" s="1">
        <v>6</v>
      </c>
      <c r="E216" s="1">
        <v>0</v>
      </c>
      <c r="F216" s="1">
        <v>0</v>
      </c>
      <c r="G216" s="1">
        <v>0</v>
      </c>
      <c r="H216" s="2">
        <f t="shared" si="13"/>
        <v>0</v>
      </c>
      <c r="I216" s="2">
        <f t="shared" si="14"/>
        <v>0.1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2">
        <f t="shared" si="15"/>
        <v>1</v>
      </c>
      <c r="Q216" s="1">
        <v>1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0.1</v>
      </c>
      <c r="AF216" s="1">
        <v>0</v>
      </c>
      <c r="AG216" s="1">
        <v>0</v>
      </c>
      <c r="AH216" s="1">
        <v>0</v>
      </c>
      <c r="AI216" s="1">
        <v>0</v>
      </c>
      <c r="AJ216" s="1">
        <v>4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1</v>
      </c>
      <c r="AT216" s="1">
        <v>0</v>
      </c>
      <c r="AU216" s="1">
        <v>91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2</v>
      </c>
      <c r="BC216" s="1">
        <v>0.1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2">
        <f t="shared" si="16"/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2</v>
      </c>
      <c r="CC216" s="1">
        <v>0</v>
      </c>
      <c r="CD216" s="1">
        <v>0</v>
      </c>
      <c r="CE216" s="1">
        <v>0</v>
      </c>
      <c r="CF216" s="1">
        <v>0</v>
      </c>
      <c r="CG216" s="1">
        <v>10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1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0.1</v>
      </c>
      <c r="DD216" s="1">
        <v>0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1</v>
      </c>
      <c r="DS216" s="1">
        <v>0</v>
      </c>
      <c r="DT216" s="1">
        <v>0</v>
      </c>
      <c r="DU216" s="1">
        <v>0</v>
      </c>
      <c r="DV216" s="1">
        <v>0</v>
      </c>
      <c r="DW216" s="1">
        <v>0</v>
      </c>
      <c r="DX216" s="1">
        <v>0</v>
      </c>
      <c r="DY216" s="3">
        <v>60</v>
      </c>
      <c r="DZ216" s="3">
        <v>6</v>
      </c>
      <c r="EA216" s="3">
        <v>9</v>
      </c>
      <c r="EB216" s="3">
        <v>6</v>
      </c>
      <c r="EC216" s="1">
        <v>2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0.1</v>
      </c>
      <c r="EM216" s="1">
        <v>0</v>
      </c>
      <c r="EN216" s="1">
        <v>0</v>
      </c>
      <c r="EO216" s="1">
        <v>0</v>
      </c>
      <c r="EP216" s="1">
        <v>1</v>
      </c>
    </row>
    <row r="217" spans="1:146" x14ac:dyDescent="0.3">
      <c r="A217" s="1" t="s">
        <v>167</v>
      </c>
      <c r="B217">
        <v>2019</v>
      </c>
      <c r="C217" s="1" t="s">
        <v>163</v>
      </c>
      <c r="D217" s="1">
        <v>7</v>
      </c>
      <c r="E217" s="1">
        <v>0</v>
      </c>
      <c r="F217" s="1">
        <v>0</v>
      </c>
      <c r="G217" s="1">
        <v>0</v>
      </c>
      <c r="H217" s="2">
        <f t="shared" si="13"/>
        <v>0</v>
      </c>
      <c r="I217" s="2">
        <f t="shared" si="14"/>
        <v>5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2">
        <f t="shared" si="15"/>
        <v>1</v>
      </c>
      <c r="Q217" s="1">
        <v>1</v>
      </c>
      <c r="R217" s="1">
        <v>0</v>
      </c>
      <c r="S217" s="1">
        <v>0.1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8</v>
      </c>
      <c r="AH217" s="1">
        <v>0</v>
      </c>
      <c r="AI217" s="1">
        <v>0</v>
      </c>
      <c r="AJ217" s="1">
        <v>22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1</v>
      </c>
      <c r="AT217" s="1">
        <v>0</v>
      </c>
      <c r="AU217" s="1">
        <v>82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1</v>
      </c>
      <c r="BC217" s="1">
        <v>0.1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0.1</v>
      </c>
      <c r="BN217" s="2">
        <f t="shared" si="16"/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3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0.1</v>
      </c>
      <c r="DD217" s="1">
        <v>0</v>
      </c>
      <c r="DE217" s="1">
        <v>0</v>
      </c>
      <c r="DF217" s="1">
        <v>3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3">
        <v>68</v>
      </c>
      <c r="DZ217" s="3">
        <v>4</v>
      </c>
      <c r="EA217" s="3">
        <v>2</v>
      </c>
      <c r="EB217" s="3">
        <v>0</v>
      </c>
      <c r="EC217" s="1">
        <v>1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  <c r="EK217" s="1">
        <v>0</v>
      </c>
      <c r="EL217" s="1">
        <v>1</v>
      </c>
      <c r="EM217" s="1">
        <v>0</v>
      </c>
      <c r="EN217" s="1">
        <v>4</v>
      </c>
      <c r="EO217" s="1">
        <v>0</v>
      </c>
      <c r="EP217" s="1">
        <v>0.1</v>
      </c>
    </row>
    <row r="218" spans="1:146" x14ac:dyDescent="0.3">
      <c r="A218" s="1" t="s">
        <v>167</v>
      </c>
      <c r="B218">
        <v>2019</v>
      </c>
      <c r="C218" s="1" t="s">
        <v>163</v>
      </c>
      <c r="D218" s="1">
        <v>8</v>
      </c>
      <c r="E218" s="1">
        <v>0</v>
      </c>
      <c r="F218" s="1">
        <v>0</v>
      </c>
      <c r="G218" s="1">
        <v>0</v>
      </c>
      <c r="H218" s="2">
        <f t="shared" si="13"/>
        <v>0</v>
      </c>
      <c r="I218" s="2">
        <f t="shared" si="14"/>
        <v>0.1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2">
        <f t="shared" si="15"/>
        <v>0.1</v>
      </c>
      <c r="Q218" s="1">
        <v>0.1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0.1</v>
      </c>
      <c r="AF218" s="1">
        <v>0</v>
      </c>
      <c r="AG218" s="1">
        <v>0</v>
      </c>
      <c r="AH218" s="1">
        <v>0</v>
      </c>
      <c r="AI218" s="1">
        <v>0</v>
      </c>
      <c r="AJ218" s="1">
        <v>12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55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32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2">
        <f t="shared" si="16"/>
        <v>1</v>
      </c>
      <c r="BO218" s="1">
        <v>0</v>
      </c>
      <c r="BP218" s="1">
        <v>1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0.1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6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0.1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3">
        <v>30</v>
      </c>
      <c r="DZ218" s="3">
        <v>3</v>
      </c>
      <c r="EA218" s="3">
        <v>4</v>
      </c>
      <c r="EB218" s="3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0.1</v>
      </c>
      <c r="EM218" s="1">
        <v>0</v>
      </c>
      <c r="EN218" s="1">
        <v>0</v>
      </c>
      <c r="EO218" s="1">
        <v>0</v>
      </c>
      <c r="EP218" s="1">
        <v>5</v>
      </c>
    </row>
    <row r="219" spans="1:146" x14ac:dyDescent="0.3">
      <c r="A219" s="1" t="s">
        <v>167</v>
      </c>
      <c r="B219">
        <v>2019</v>
      </c>
      <c r="C219" s="1" t="s">
        <v>163</v>
      </c>
      <c r="D219" s="1">
        <v>9</v>
      </c>
      <c r="E219" s="1">
        <v>0</v>
      </c>
      <c r="F219" s="1">
        <v>0</v>
      </c>
      <c r="G219" s="1">
        <v>0</v>
      </c>
      <c r="H219" s="2">
        <f t="shared" si="13"/>
        <v>0</v>
      </c>
      <c r="I219" s="2">
        <f t="shared" si="14"/>
        <v>2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2">
        <f t="shared" si="15"/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10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98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0.1</v>
      </c>
      <c r="BL219" s="1">
        <v>0</v>
      </c>
      <c r="BM219" s="1">
        <v>0</v>
      </c>
      <c r="BN219" s="2">
        <f t="shared" si="16"/>
        <v>1</v>
      </c>
      <c r="BO219" s="1">
        <v>0</v>
      </c>
      <c r="BP219" s="1">
        <v>1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0.1</v>
      </c>
      <c r="CT219" s="1">
        <v>0</v>
      </c>
      <c r="CU219" s="1">
        <v>1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6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3">
        <v>8</v>
      </c>
      <c r="DZ219" s="3">
        <v>1</v>
      </c>
      <c r="EA219" s="3">
        <v>0</v>
      </c>
      <c r="EB219" s="3">
        <v>0</v>
      </c>
      <c r="EC219" s="1">
        <v>0</v>
      </c>
      <c r="ED219" s="1">
        <v>0</v>
      </c>
      <c r="EE219" s="1"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2</v>
      </c>
      <c r="EO219" s="1">
        <v>0</v>
      </c>
      <c r="EP219" s="1">
        <v>1</v>
      </c>
    </row>
    <row r="220" spans="1:146" x14ac:dyDescent="0.3">
      <c r="A220" s="1" t="s">
        <v>167</v>
      </c>
      <c r="B220">
        <v>2019</v>
      </c>
      <c r="C220" s="1" t="s">
        <v>163</v>
      </c>
      <c r="D220" s="1">
        <v>10</v>
      </c>
      <c r="E220" s="1">
        <v>0</v>
      </c>
      <c r="F220" s="1">
        <v>0</v>
      </c>
      <c r="G220" s="1">
        <v>0</v>
      </c>
      <c r="H220" s="2">
        <f t="shared" si="13"/>
        <v>0</v>
      </c>
      <c r="I220" s="2">
        <f t="shared" si="14"/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2">
        <f t="shared" si="15"/>
        <v>1</v>
      </c>
      <c r="Q220" s="1">
        <v>1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2</v>
      </c>
      <c r="AH220" s="1">
        <v>0</v>
      </c>
      <c r="AI220" s="1">
        <v>0</v>
      </c>
      <c r="AJ220" s="1">
        <v>3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1</v>
      </c>
      <c r="AT220" s="1">
        <v>0</v>
      </c>
      <c r="AU220" s="1">
        <v>45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30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6</v>
      </c>
      <c r="BN220" s="2">
        <f t="shared" si="16"/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5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12</v>
      </c>
      <c r="CT220" s="1">
        <v>0</v>
      </c>
      <c r="CU220" s="1">
        <v>1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1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3">
        <v>3</v>
      </c>
      <c r="DZ220" s="3">
        <v>0</v>
      </c>
      <c r="EA220" s="3">
        <v>1</v>
      </c>
      <c r="EB220" s="3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v>10</v>
      </c>
    </row>
    <row r="221" spans="1:146" x14ac:dyDescent="0.3">
      <c r="A221" s="1" t="s">
        <v>167</v>
      </c>
      <c r="B221">
        <v>2019</v>
      </c>
      <c r="C221" s="1" t="s">
        <v>162</v>
      </c>
      <c r="D221" s="1">
        <v>1</v>
      </c>
      <c r="E221" s="1">
        <v>0</v>
      </c>
      <c r="F221" s="1">
        <v>0</v>
      </c>
      <c r="G221" s="1">
        <v>0</v>
      </c>
      <c r="H221" s="2">
        <f t="shared" si="13"/>
        <v>0</v>
      </c>
      <c r="I221" s="2">
        <f t="shared" si="14"/>
        <v>8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2">
        <f t="shared" si="15"/>
        <v>5</v>
      </c>
      <c r="Q221" s="1">
        <v>0</v>
      </c>
      <c r="R221" s="1">
        <v>5</v>
      </c>
      <c r="S221" s="1">
        <v>1</v>
      </c>
      <c r="T221" s="1">
        <v>0</v>
      </c>
      <c r="U221" s="1">
        <v>0</v>
      </c>
      <c r="V221" s="1">
        <v>0</v>
      </c>
      <c r="W221" s="1">
        <v>2.1</v>
      </c>
      <c r="X221" s="1">
        <v>0</v>
      </c>
      <c r="Y221" s="1">
        <v>0</v>
      </c>
      <c r="Z221" s="1">
        <v>0</v>
      </c>
      <c r="AA221" s="1">
        <v>12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70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0.1</v>
      </c>
      <c r="AQ221" s="1">
        <v>0</v>
      </c>
      <c r="AR221" s="1">
        <v>0</v>
      </c>
      <c r="AS221" s="1">
        <v>1</v>
      </c>
      <c r="AT221" s="1">
        <v>0</v>
      </c>
      <c r="AU221" s="1">
        <v>39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0.1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1</v>
      </c>
      <c r="BL221" s="1">
        <v>0.1</v>
      </c>
      <c r="BM221" s="1">
        <v>0</v>
      </c>
      <c r="BN221" s="2">
        <f t="shared" si="16"/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0.1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1</v>
      </c>
      <c r="CR221" s="1">
        <v>0</v>
      </c>
      <c r="CS221" s="1">
        <v>7</v>
      </c>
      <c r="CT221" s="1">
        <v>0</v>
      </c>
      <c r="CU221" s="1">
        <v>0</v>
      </c>
      <c r="CV221" s="1">
        <v>0.1</v>
      </c>
      <c r="CW221" s="1">
        <v>0</v>
      </c>
      <c r="CX221" s="1">
        <v>0</v>
      </c>
      <c r="CY221" s="1">
        <v>0</v>
      </c>
      <c r="CZ221" s="1">
        <v>0.1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4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16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3">
        <v>6</v>
      </c>
      <c r="DZ221" s="3">
        <v>1</v>
      </c>
      <c r="EA221" s="3">
        <v>0</v>
      </c>
      <c r="EB221" s="3">
        <v>1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6</v>
      </c>
      <c r="EM221" s="1">
        <v>0</v>
      </c>
      <c r="EN221" s="1">
        <v>2</v>
      </c>
      <c r="EO221" s="1">
        <v>0</v>
      </c>
      <c r="EP221" s="1">
        <v>4</v>
      </c>
    </row>
    <row r="222" spans="1:146" x14ac:dyDescent="0.3">
      <c r="A222" s="1" t="s">
        <v>167</v>
      </c>
      <c r="B222">
        <v>2019</v>
      </c>
      <c r="C222" s="1" t="s">
        <v>162</v>
      </c>
      <c r="D222" s="1">
        <v>2</v>
      </c>
      <c r="E222" s="1">
        <v>0</v>
      </c>
      <c r="F222" s="1">
        <v>0</v>
      </c>
      <c r="G222" s="1">
        <v>0</v>
      </c>
      <c r="H222" s="2">
        <f t="shared" si="13"/>
        <v>0.2</v>
      </c>
      <c r="I222" s="2">
        <f t="shared" si="14"/>
        <v>12</v>
      </c>
      <c r="J222" s="1">
        <v>0</v>
      </c>
      <c r="K222" s="1">
        <v>1</v>
      </c>
      <c r="L222" s="1">
        <v>0</v>
      </c>
      <c r="M222" s="1">
        <v>0</v>
      </c>
      <c r="N222" s="1">
        <v>0</v>
      </c>
      <c r="O222" s="1">
        <v>0.1</v>
      </c>
      <c r="P222" s="2">
        <f t="shared" si="15"/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4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40</v>
      </c>
      <c r="AK222" s="1">
        <v>0</v>
      </c>
      <c r="AL222" s="1">
        <v>0</v>
      </c>
      <c r="AM222" s="1">
        <v>0</v>
      </c>
      <c r="AN222" s="1">
        <v>0.1</v>
      </c>
      <c r="AO222" s="1">
        <v>0</v>
      </c>
      <c r="AP222" s="1">
        <v>0</v>
      </c>
      <c r="AQ222" s="1">
        <v>0</v>
      </c>
      <c r="AR222" s="1">
        <v>0</v>
      </c>
      <c r="AS222" s="1">
        <v>0.1</v>
      </c>
      <c r="AT222" s="1">
        <v>0</v>
      </c>
      <c r="AU222" s="1">
        <v>70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0.1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2">
        <f t="shared" si="16"/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2</v>
      </c>
      <c r="BZ222" s="1">
        <v>0</v>
      </c>
      <c r="CA222" s="1">
        <v>0</v>
      </c>
      <c r="CB222" s="1">
        <v>0.1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3</v>
      </c>
      <c r="CT222" s="1">
        <v>0</v>
      </c>
      <c r="CU222" s="1">
        <v>1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0.1</v>
      </c>
      <c r="DE222" s="1">
        <v>0</v>
      </c>
      <c r="DF222" s="1">
        <v>8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20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3">
        <v>7</v>
      </c>
      <c r="DZ222" s="3">
        <v>3</v>
      </c>
      <c r="EA222" s="3">
        <v>1</v>
      </c>
      <c r="EB222" s="3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0.1</v>
      </c>
      <c r="EH222" s="1">
        <v>0</v>
      </c>
      <c r="EI222" s="1">
        <v>0</v>
      </c>
      <c r="EJ222" s="1">
        <v>0</v>
      </c>
      <c r="EK222" s="1">
        <v>0.1</v>
      </c>
      <c r="EL222" s="1">
        <v>11</v>
      </c>
      <c r="EM222" s="1">
        <v>0</v>
      </c>
      <c r="EN222" s="1">
        <v>1</v>
      </c>
      <c r="EO222" s="1">
        <v>0</v>
      </c>
      <c r="EP222" s="1">
        <v>0</v>
      </c>
    </row>
    <row r="223" spans="1:146" x14ac:dyDescent="0.3">
      <c r="A223" s="1" t="s">
        <v>167</v>
      </c>
      <c r="B223">
        <v>2019</v>
      </c>
      <c r="C223" s="1" t="s">
        <v>162</v>
      </c>
      <c r="D223" s="1">
        <v>3</v>
      </c>
      <c r="E223" s="1">
        <v>0</v>
      </c>
      <c r="F223" s="1">
        <v>0</v>
      </c>
      <c r="G223" s="1">
        <v>0</v>
      </c>
      <c r="H223" s="2">
        <f t="shared" si="13"/>
        <v>0</v>
      </c>
      <c r="I223" s="2">
        <f t="shared" si="14"/>
        <v>7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2">
        <f t="shared" si="15"/>
        <v>1.1000000000000001</v>
      </c>
      <c r="Q223" s="1">
        <v>1</v>
      </c>
      <c r="R223" s="1">
        <v>0.1</v>
      </c>
      <c r="S223" s="1">
        <v>1</v>
      </c>
      <c r="T223" s="1">
        <v>0</v>
      </c>
      <c r="U223" s="1">
        <v>0</v>
      </c>
      <c r="V223" s="1">
        <v>0.1</v>
      </c>
      <c r="W223" s="1">
        <v>1</v>
      </c>
      <c r="X223" s="1">
        <v>0</v>
      </c>
      <c r="Y223" s="1">
        <v>0</v>
      </c>
      <c r="Z223" s="1">
        <v>0</v>
      </c>
      <c r="AA223" s="1">
        <v>1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5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0.1</v>
      </c>
      <c r="AT223" s="1">
        <v>0</v>
      </c>
      <c r="AU223" s="1">
        <v>90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0.1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2">
        <f t="shared" si="16"/>
        <v>0.1</v>
      </c>
      <c r="BO223" s="1">
        <v>0</v>
      </c>
      <c r="BP223" s="1">
        <v>0.1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2</v>
      </c>
      <c r="CT223" s="1">
        <v>0</v>
      </c>
      <c r="CU223" s="1">
        <v>0</v>
      </c>
      <c r="CV223" s="1">
        <v>0</v>
      </c>
      <c r="CW223" s="1">
        <v>4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1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4</v>
      </c>
      <c r="DS223" s="1">
        <v>0</v>
      </c>
      <c r="DT223" s="1">
        <v>0</v>
      </c>
      <c r="DU223" s="1">
        <v>1</v>
      </c>
      <c r="DV223" s="1">
        <v>0</v>
      </c>
      <c r="DW223" s="1">
        <v>0</v>
      </c>
      <c r="DX223" s="1">
        <v>0</v>
      </c>
      <c r="DY223" s="3">
        <v>45</v>
      </c>
      <c r="DZ223" s="3">
        <v>3</v>
      </c>
      <c r="EA223" s="3">
        <v>7</v>
      </c>
      <c r="EB223" s="3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5</v>
      </c>
      <c r="EM223" s="1">
        <v>0</v>
      </c>
      <c r="EN223" s="1">
        <v>2</v>
      </c>
      <c r="EO223" s="1">
        <v>0</v>
      </c>
      <c r="EP223" s="1">
        <v>4</v>
      </c>
    </row>
    <row r="224" spans="1:146" x14ac:dyDescent="0.3">
      <c r="A224" s="1" t="s">
        <v>167</v>
      </c>
      <c r="B224">
        <v>2019</v>
      </c>
      <c r="C224" s="1" t="s">
        <v>162</v>
      </c>
      <c r="D224" s="1">
        <v>4</v>
      </c>
      <c r="E224" s="1">
        <v>0</v>
      </c>
      <c r="F224" s="1">
        <v>0</v>
      </c>
      <c r="G224" s="1">
        <v>0</v>
      </c>
      <c r="H224" s="2">
        <f t="shared" si="13"/>
        <v>0.1</v>
      </c>
      <c r="I224" s="2">
        <f t="shared" si="14"/>
        <v>7</v>
      </c>
      <c r="J224" s="1">
        <v>0</v>
      </c>
      <c r="K224" s="1">
        <v>0</v>
      </c>
      <c r="L224" s="1">
        <v>0</v>
      </c>
      <c r="M224" s="1">
        <v>0</v>
      </c>
      <c r="N224" s="1">
        <v>0.1</v>
      </c>
      <c r="O224" s="1">
        <v>0</v>
      </c>
      <c r="P224" s="2">
        <f t="shared" si="15"/>
        <v>0.1</v>
      </c>
      <c r="Q224" s="1">
        <v>0.1</v>
      </c>
      <c r="R224" s="1">
        <v>0</v>
      </c>
      <c r="S224" s="1">
        <v>1</v>
      </c>
      <c r="T224" s="1">
        <v>0</v>
      </c>
      <c r="U224" s="1">
        <v>0</v>
      </c>
      <c r="V224" s="1">
        <v>0.1</v>
      </c>
      <c r="W224" s="1">
        <v>1</v>
      </c>
      <c r="X224" s="1">
        <v>0</v>
      </c>
      <c r="Y224" s="1">
        <v>0</v>
      </c>
      <c r="Z224" s="1">
        <v>0</v>
      </c>
      <c r="AA224" s="1">
        <v>5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6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2</v>
      </c>
      <c r="AT224" s="1">
        <v>0</v>
      </c>
      <c r="AU224" s="1">
        <v>88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0.1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2">
        <f t="shared" si="16"/>
        <v>2.1</v>
      </c>
      <c r="BO224" s="1">
        <v>0.1</v>
      </c>
      <c r="BP224" s="1">
        <v>2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0.1</v>
      </c>
      <c r="CQ224" s="1">
        <v>0</v>
      </c>
      <c r="CR224" s="1">
        <v>0</v>
      </c>
      <c r="CS224" s="1">
        <v>0.1</v>
      </c>
      <c r="CT224" s="1">
        <v>0</v>
      </c>
      <c r="CU224" s="1">
        <v>1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0.1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0.1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8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3">
        <v>62</v>
      </c>
      <c r="DZ224" s="3">
        <v>4</v>
      </c>
      <c r="EA224" s="3">
        <v>16</v>
      </c>
      <c r="EB224" s="3">
        <v>1</v>
      </c>
      <c r="EC224" s="1">
        <v>0</v>
      </c>
      <c r="ED224" s="1">
        <v>0</v>
      </c>
      <c r="EE224" s="1">
        <v>0</v>
      </c>
      <c r="EF224" s="1">
        <v>0</v>
      </c>
      <c r="EG224" s="1">
        <v>0.1</v>
      </c>
      <c r="EH224" s="1">
        <v>0</v>
      </c>
      <c r="EI224" s="1">
        <v>0</v>
      </c>
      <c r="EJ224" s="1">
        <v>0</v>
      </c>
      <c r="EK224" s="1">
        <v>0</v>
      </c>
      <c r="EL224" s="1">
        <v>5</v>
      </c>
      <c r="EM224" s="1">
        <v>0</v>
      </c>
      <c r="EN224" s="1">
        <v>2</v>
      </c>
      <c r="EO224" s="1">
        <v>0</v>
      </c>
      <c r="EP224" s="1">
        <v>6</v>
      </c>
    </row>
    <row r="225" spans="1:146" x14ac:dyDescent="0.3">
      <c r="A225" s="1" t="s">
        <v>167</v>
      </c>
      <c r="B225">
        <v>2019</v>
      </c>
      <c r="C225" s="1" t="s">
        <v>162</v>
      </c>
      <c r="D225" s="1">
        <v>5</v>
      </c>
      <c r="E225" s="1">
        <v>0</v>
      </c>
      <c r="F225" s="1">
        <v>0</v>
      </c>
      <c r="G225" s="1">
        <v>0</v>
      </c>
      <c r="H225" s="2">
        <f t="shared" si="13"/>
        <v>0</v>
      </c>
      <c r="I225" s="2">
        <f t="shared" si="14"/>
        <v>8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2">
        <f t="shared" si="15"/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0.1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0.1</v>
      </c>
      <c r="AH225" s="1">
        <v>0</v>
      </c>
      <c r="AI225" s="1">
        <v>0</v>
      </c>
      <c r="AJ225" s="1">
        <v>2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0.1</v>
      </c>
      <c r="AT225" s="1">
        <v>2</v>
      </c>
      <c r="AU225" s="1">
        <v>92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0.1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2">
        <f t="shared" si="16"/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0.1</v>
      </c>
      <c r="CQ225" s="1">
        <v>0</v>
      </c>
      <c r="CR225" s="1">
        <v>0</v>
      </c>
      <c r="CS225" s="1">
        <v>2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0</v>
      </c>
      <c r="DD225" s="1">
        <v>0</v>
      </c>
      <c r="DE225" s="1">
        <v>0</v>
      </c>
      <c r="DF225" s="1">
        <v>11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1</v>
      </c>
      <c r="DM225" s="1">
        <v>0</v>
      </c>
      <c r="DN225" s="1">
        <v>0</v>
      </c>
      <c r="DO225" s="1">
        <v>0</v>
      </c>
      <c r="DP225" s="1">
        <v>0</v>
      </c>
      <c r="DQ225" s="1">
        <v>0</v>
      </c>
      <c r="DR225" s="1">
        <v>11</v>
      </c>
      <c r="DS225" s="1">
        <v>0.1</v>
      </c>
      <c r="DT225" s="1">
        <v>0</v>
      </c>
      <c r="DU225" s="1">
        <v>0</v>
      </c>
      <c r="DV225" s="1">
        <v>0</v>
      </c>
      <c r="DW225" s="1">
        <v>0</v>
      </c>
      <c r="DX225" s="1">
        <v>0</v>
      </c>
      <c r="DY225" s="3">
        <v>10</v>
      </c>
      <c r="DZ225" s="3">
        <v>0</v>
      </c>
      <c r="EA225" s="3">
        <v>1</v>
      </c>
      <c r="EB225" s="3">
        <v>0</v>
      </c>
      <c r="EC225" s="1">
        <v>0</v>
      </c>
      <c r="ED225" s="1">
        <v>0</v>
      </c>
      <c r="EE225" s="1"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6</v>
      </c>
      <c r="EM225" s="1">
        <v>0</v>
      </c>
      <c r="EN225" s="1">
        <v>2</v>
      </c>
      <c r="EO225" s="1">
        <v>0</v>
      </c>
      <c r="EP225" s="1">
        <v>4</v>
      </c>
    </row>
    <row r="226" spans="1:146" x14ac:dyDescent="0.3">
      <c r="A226" s="1" t="s">
        <v>167</v>
      </c>
      <c r="B226">
        <v>2019</v>
      </c>
      <c r="C226" s="1" t="s">
        <v>162</v>
      </c>
      <c r="D226" s="1">
        <v>6</v>
      </c>
      <c r="E226" s="1">
        <v>0</v>
      </c>
      <c r="F226" s="1">
        <v>0</v>
      </c>
      <c r="G226" s="1">
        <v>0</v>
      </c>
      <c r="H226" s="2">
        <f t="shared" si="13"/>
        <v>1.1000000000000001</v>
      </c>
      <c r="I226" s="2">
        <f t="shared" si="14"/>
        <v>4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2">
        <f t="shared" si="15"/>
        <v>1</v>
      </c>
      <c r="Q226" s="1">
        <v>1</v>
      </c>
      <c r="R226" s="1">
        <v>0</v>
      </c>
      <c r="S226" s="1">
        <v>2</v>
      </c>
      <c r="T226" s="1">
        <v>0</v>
      </c>
      <c r="U226" s="1">
        <v>0</v>
      </c>
      <c r="V226" s="1">
        <v>0</v>
      </c>
      <c r="W226" s="1">
        <v>0.1</v>
      </c>
      <c r="X226" s="1">
        <v>0</v>
      </c>
      <c r="Y226" s="1">
        <v>0</v>
      </c>
      <c r="Z226" s="1">
        <v>0</v>
      </c>
      <c r="AA226" s="1">
        <v>6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6</v>
      </c>
      <c r="AH226" s="1">
        <v>0</v>
      </c>
      <c r="AI226" s="1">
        <v>0</v>
      </c>
      <c r="AJ226" s="1">
        <v>6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0.1</v>
      </c>
      <c r="AT226" s="1">
        <v>0</v>
      </c>
      <c r="AU226" s="1">
        <v>85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0.1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2">
        <f t="shared" si="16"/>
        <v>0.1</v>
      </c>
      <c r="BO226" s="1">
        <v>0</v>
      </c>
      <c r="BP226" s="1">
        <v>0.1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3</v>
      </c>
      <c r="CT226" s="1">
        <v>0</v>
      </c>
      <c r="CU226" s="1">
        <v>1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3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0.1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5</v>
      </c>
      <c r="DS226" s="1">
        <v>0</v>
      </c>
      <c r="DT226" s="1">
        <v>0</v>
      </c>
      <c r="DU226" s="1">
        <v>0</v>
      </c>
      <c r="DV226" s="1">
        <v>0.1</v>
      </c>
      <c r="DW226" s="1">
        <v>0</v>
      </c>
      <c r="DX226" s="1">
        <v>0</v>
      </c>
      <c r="DY226" s="3">
        <v>50</v>
      </c>
      <c r="DZ226" s="3">
        <v>2</v>
      </c>
      <c r="EA226" s="3">
        <v>0</v>
      </c>
      <c r="EB226" s="3">
        <v>1</v>
      </c>
      <c r="EC226" s="1">
        <v>0</v>
      </c>
      <c r="ED226" s="1">
        <v>0</v>
      </c>
      <c r="EE226" s="1">
        <v>0</v>
      </c>
      <c r="EF226" s="1">
        <v>0</v>
      </c>
      <c r="EG226" s="1">
        <v>1</v>
      </c>
      <c r="EH226" s="1">
        <v>0.1</v>
      </c>
      <c r="EI226" s="1">
        <v>0</v>
      </c>
      <c r="EJ226" s="1">
        <v>0</v>
      </c>
      <c r="EK226" s="1">
        <v>0</v>
      </c>
      <c r="EL226" s="1">
        <v>4</v>
      </c>
      <c r="EM226" s="1">
        <v>0</v>
      </c>
      <c r="EN226" s="1">
        <v>0</v>
      </c>
      <c r="EO226" s="1">
        <v>0</v>
      </c>
      <c r="EP226" s="1">
        <v>1</v>
      </c>
    </row>
    <row r="227" spans="1:146" x14ac:dyDescent="0.3">
      <c r="A227" s="1" t="s">
        <v>167</v>
      </c>
      <c r="B227">
        <v>2019</v>
      </c>
      <c r="C227" s="1" t="s">
        <v>162</v>
      </c>
      <c r="D227" s="1">
        <v>7</v>
      </c>
      <c r="E227" s="1">
        <v>0</v>
      </c>
      <c r="F227" s="1">
        <v>0</v>
      </c>
      <c r="G227" s="1">
        <v>0</v>
      </c>
      <c r="H227" s="2">
        <f t="shared" si="13"/>
        <v>0.1</v>
      </c>
      <c r="I227" s="2">
        <f t="shared" si="14"/>
        <v>2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2">
        <f t="shared" si="15"/>
        <v>1.1000000000000001</v>
      </c>
      <c r="Q227" s="1">
        <v>1</v>
      </c>
      <c r="R227" s="1">
        <v>0.1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1</v>
      </c>
      <c r="Z227" s="1">
        <v>0</v>
      </c>
      <c r="AA227" s="1">
        <v>0</v>
      </c>
      <c r="AB227" s="1">
        <v>0</v>
      </c>
      <c r="AC227" s="1">
        <v>2</v>
      </c>
      <c r="AD227" s="1">
        <v>0</v>
      </c>
      <c r="AE227" s="1">
        <v>0</v>
      </c>
      <c r="AF227" s="1">
        <v>0</v>
      </c>
      <c r="AG227" s="1">
        <v>1</v>
      </c>
      <c r="AH227" s="1">
        <v>0</v>
      </c>
      <c r="AI227" s="1">
        <v>0</v>
      </c>
      <c r="AJ227" s="1">
        <v>2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1</v>
      </c>
      <c r="AT227" s="1">
        <v>0</v>
      </c>
      <c r="AU227" s="1">
        <v>58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0.1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2">
        <f t="shared" si="16"/>
        <v>0.1</v>
      </c>
      <c r="BO227" s="1">
        <v>0.1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0.1</v>
      </c>
      <c r="CQ227" s="1">
        <v>0</v>
      </c>
      <c r="CR227" s="1">
        <v>0</v>
      </c>
      <c r="CS227" s="1">
        <v>4</v>
      </c>
      <c r="CT227" s="1">
        <v>0</v>
      </c>
      <c r="CU227" s="1">
        <v>0</v>
      </c>
      <c r="CV227" s="1">
        <v>0</v>
      </c>
      <c r="CW227" s="1">
        <v>2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0.1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19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3">
        <v>55</v>
      </c>
      <c r="DZ227" s="3">
        <v>5</v>
      </c>
      <c r="EA227" s="3">
        <v>0</v>
      </c>
      <c r="EB227" s="3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2</v>
      </c>
      <c r="EM227" s="1">
        <v>0.1</v>
      </c>
      <c r="EN227" s="1">
        <v>0</v>
      </c>
      <c r="EO227" s="1">
        <v>0</v>
      </c>
      <c r="EP227" s="1">
        <v>29</v>
      </c>
    </row>
    <row r="228" spans="1:146" x14ac:dyDescent="0.3">
      <c r="A228" s="1" t="s">
        <v>167</v>
      </c>
      <c r="B228">
        <v>2019</v>
      </c>
      <c r="C228" s="1" t="s">
        <v>162</v>
      </c>
      <c r="D228" s="1">
        <v>8</v>
      </c>
      <c r="E228" s="1">
        <v>1</v>
      </c>
      <c r="F228" s="1">
        <v>0</v>
      </c>
      <c r="G228" s="1">
        <v>0</v>
      </c>
      <c r="H228" s="2">
        <f t="shared" si="13"/>
        <v>0</v>
      </c>
      <c r="I228" s="2">
        <f t="shared" si="14"/>
        <v>2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2">
        <f t="shared" si="15"/>
        <v>2</v>
      </c>
      <c r="Q228" s="1">
        <v>1</v>
      </c>
      <c r="R228" s="1">
        <v>1</v>
      </c>
      <c r="S228" s="1">
        <v>1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1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4</v>
      </c>
      <c r="AK228" s="1">
        <v>0</v>
      </c>
      <c r="AL228" s="1">
        <v>0</v>
      </c>
      <c r="AM228" s="1">
        <v>0</v>
      </c>
      <c r="AN228" s="1">
        <v>0.1</v>
      </c>
      <c r="AO228" s="1">
        <v>0</v>
      </c>
      <c r="AP228" s="1">
        <v>0.1</v>
      </c>
      <c r="AQ228" s="1">
        <v>0</v>
      </c>
      <c r="AR228" s="1">
        <v>0</v>
      </c>
      <c r="AS228" s="1">
        <v>0.1</v>
      </c>
      <c r="AT228" s="1">
        <v>0</v>
      </c>
      <c r="AU228" s="1">
        <v>20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0.1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2">
        <f t="shared" si="16"/>
        <v>0.1</v>
      </c>
      <c r="BO228" s="1">
        <v>0.1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0.1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0.1</v>
      </c>
      <c r="CQ228" s="1">
        <v>0</v>
      </c>
      <c r="CR228" s="1">
        <v>0</v>
      </c>
      <c r="CS228" s="1">
        <v>93</v>
      </c>
      <c r="CT228" s="1">
        <v>0</v>
      </c>
      <c r="CU228" s="1">
        <v>1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0.1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0.1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3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3">
        <v>3</v>
      </c>
      <c r="DZ228" s="3">
        <v>11</v>
      </c>
      <c r="EA228" s="3">
        <v>0</v>
      </c>
      <c r="EB228" s="3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2</v>
      </c>
      <c r="EM228" s="1">
        <v>0</v>
      </c>
      <c r="EN228" s="1">
        <v>0</v>
      </c>
      <c r="EO228" s="1">
        <v>0</v>
      </c>
      <c r="EP228" s="1">
        <v>5</v>
      </c>
    </row>
    <row r="229" spans="1:146" x14ac:dyDescent="0.3">
      <c r="A229" s="1" t="s">
        <v>167</v>
      </c>
      <c r="B229">
        <v>2019</v>
      </c>
      <c r="C229" s="1" t="s">
        <v>162</v>
      </c>
      <c r="D229" s="1">
        <v>9</v>
      </c>
      <c r="E229" s="1">
        <v>0</v>
      </c>
      <c r="F229" s="1">
        <v>0</v>
      </c>
      <c r="G229" s="1">
        <v>0</v>
      </c>
      <c r="H229" s="2">
        <f t="shared" si="13"/>
        <v>0.2</v>
      </c>
      <c r="I229" s="2">
        <f t="shared" si="14"/>
        <v>9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1</v>
      </c>
      <c r="P229" s="2">
        <f t="shared" si="15"/>
        <v>0</v>
      </c>
      <c r="Q229" s="1">
        <v>0</v>
      </c>
      <c r="R229" s="1">
        <v>0</v>
      </c>
      <c r="S229" s="1">
        <v>5</v>
      </c>
      <c r="T229" s="1">
        <v>0</v>
      </c>
      <c r="U229" s="1">
        <v>0</v>
      </c>
      <c r="V229" s="1">
        <v>0</v>
      </c>
      <c r="W229" s="1">
        <v>5</v>
      </c>
      <c r="X229" s="1">
        <v>0</v>
      </c>
      <c r="Y229" s="1">
        <v>0</v>
      </c>
      <c r="Z229" s="1">
        <v>0</v>
      </c>
      <c r="AA229" s="1">
        <v>10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80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18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0.1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2">
        <f t="shared" si="16"/>
        <v>16</v>
      </c>
      <c r="BO229" s="1">
        <v>1</v>
      </c>
      <c r="BP229" s="1">
        <v>15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0.1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8</v>
      </c>
      <c r="CT229" s="1">
        <v>0</v>
      </c>
      <c r="CU229" s="1">
        <v>1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0.1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0.1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6</v>
      </c>
      <c r="DS229" s="1">
        <v>0</v>
      </c>
      <c r="DT229" s="1">
        <v>0</v>
      </c>
      <c r="DU229" s="1">
        <v>0</v>
      </c>
      <c r="DV229" s="1">
        <v>0.1</v>
      </c>
      <c r="DW229" s="1">
        <v>0</v>
      </c>
      <c r="DX229" s="1">
        <v>0</v>
      </c>
      <c r="DY229" s="3">
        <v>35</v>
      </c>
      <c r="DZ229" s="3">
        <v>2</v>
      </c>
      <c r="EA229" s="3">
        <v>0</v>
      </c>
      <c r="EB229" s="3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0.1</v>
      </c>
      <c r="EH229" s="1">
        <v>0.1</v>
      </c>
      <c r="EI229" s="1">
        <v>0</v>
      </c>
      <c r="EJ229" s="1">
        <v>0</v>
      </c>
      <c r="EK229" s="1">
        <v>0</v>
      </c>
      <c r="EL229" s="1">
        <v>4</v>
      </c>
      <c r="EM229" s="1">
        <v>0</v>
      </c>
      <c r="EN229" s="1">
        <v>5</v>
      </c>
      <c r="EO229" s="1">
        <v>0</v>
      </c>
      <c r="EP229" s="1">
        <v>6</v>
      </c>
    </row>
    <row r="230" spans="1:146" x14ac:dyDescent="0.3">
      <c r="A230" s="1" t="s">
        <v>167</v>
      </c>
      <c r="B230">
        <v>2019</v>
      </c>
      <c r="C230" s="1" t="s">
        <v>162</v>
      </c>
      <c r="D230" s="1">
        <v>10</v>
      </c>
      <c r="E230" s="1">
        <v>0</v>
      </c>
      <c r="F230" s="1">
        <v>0</v>
      </c>
      <c r="G230" s="1">
        <v>0</v>
      </c>
      <c r="H230" s="2">
        <f t="shared" si="13"/>
        <v>0</v>
      </c>
      <c r="I230" s="2">
        <f t="shared" si="14"/>
        <v>3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8</v>
      </c>
      <c r="P230" s="2">
        <f t="shared" si="15"/>
        <v>0</v>
      </c>
      <c r="Q230" s="1">
        <v>0</v>
      </c>
      <c r="R230" s="1">
        <v>0</v>
      </c>
      <c r="S230" s="1">
        <v>3</v>
      </c>
      <c r="T230" s="1">
        <v>0</v>
      </c>
      <c r="U230" s="1">
        <v>0</v>
      </c>
      <c r="V230" s="1">
        <v>0</v>
      </c>
      <c r="W230" s="1">
        <v>1</v>
      </c>
      <c r="X230" s="1">
        <v>0</v>
      </c>
      <c r="Y230" s="1">
        <v>0</v>
      </c>
      <c r="Z230" s="1">
        <v>0</v>
      </c>
      <c r="AA230" s="1">
        <v>1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12</v>
      </c>
      <c r="AH230" s="1">
        <v>0</v>
      </c>
      <c r="AI230" s="1">
        <v>0</v>
      </c>
      <c r="AJ230" s="1">
        <v>4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0.1</v>
      </c>
      <c r="AQ230" s="1">
        <v>0</v>
      </c>
      <c r="AR230" s="1">
        <v>0</v>
      </c>
      <c r="AS230" s="1">
        <v>2</v>
      </c>
      <c r="AT230" s="1">
        <v>0</v>
      </c>
      <c r="AU230" s="1">
        <v>72</v>
      </c>
      <c r="AV230" s="1">
        <v>0</v>
      </c>
      <c r="AW230" s="1">
        <v>1</v>
      </c>
      <c r="AX230" s="1">
        <v>0</v>
      </c>
      <c r="AY230" s="1">
        <v>0</v>
      </c>
      <c r="AZ230" s="1">
        <v>0</v>
      </c>
      <c r="BA230" s="1">
        <v>0</v>
      </c>
      <c r="BB230" s="1">
        <v>0.1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2">
        <f t="shared" si="16"/>
        <v>1</v>
      </c>
      <c r="BO230" s="1">
        <v>0</v>
      </c>
      <c r="BP230" s="1">
        <v>1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0.1</v>
      </c>
      <c r="CC230" s="1">
        <v>0</v>
      </c>
      <c r="CD230" s="1">
        <v>0</v>
      </c>
      <c r="CE230" s="1">
        <v>50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7</v>
      </c>
      <c r="CT230" s="1">
        <v>0</v>
      </c>
      <c r="CU230" s="1">
        <v>2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1</v>
      </c>
      <c r="DM230" s="1">
        <v>0</v>
      </c>
      <c r="DN230" s="1">
        <v>0</v>
      </c>
      <c r="DO230" s="1">
        <v>1</v>
      </c>
      <c r="DP230" s="1">
        <v>0</v>
      </c>
      <c r="DQ230" s="1">
        <v>0</v>
      </c>
      <c r="DR230" s="1">
        <v>10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3">
        <v>49</v>
      </c>
      <c r="DZ230" s="3">
        <v>3</v>
      </c>
      <c r="EA230" s="3">
        <v>0</v>
      </c>
      <c r="EB230" s="3">
        <v>1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3</v>
      </c>
      <c r="EM230" s="1">
        <v>0</v>
      </c>
      <c r="EN230" s="1">
        <v>0</v>
      </c>
      <c r="EO230" s="1">
        <v>0</v>
      </c>
      <c r="EP230" s="1">
        <v>19</v>
      </c>
    </row>
  </sheetData>
  <autoFilter ref="A8:FF230" xr:uid="{044A98BF-45BE-4371-9752-3EC6842E0D7A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B409-8632-43D1-B629-C258D6BCCF47}">
  <dimension ref="C5:C8"/>
  <sheetViews>
    <sheetView workbookViewId="0">
      <selection activeCell="C5" sqref="C5"/>
    </sheetView>
  </sheetViews>
  <sheetFormatPr defaultRowHeight="14.4" x14ac:dyDescent="0.3"/>
  <sheetData>
    <row r="5" spans="3:3" x14ac:dyDescent="0.3">
      <c r="C5" t="s">
        <v>168</v>
      </c>
    </row>
    <row r="6" spans="3:3" x14ac:dyDescent="0.3">
      <c r="C6" t="s">
        <v>169</v>
      </c>
    </row>
    <row r="7" spans="3:3" x14ac:dyDescent="0.3">
      <c r="C7" t="s">
        <v>170</v>
      </c>
    </row>
    <row r="8" spans="3:3" x14ac:dyDescent="0.3">
      <c r="C8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0AA16-EFCE-4948-9A87-2179EE671F66}">
  <dimension ref="A1:C143"/>
  <sheetViews>
    <sheetView tabSelected="1" workbookViewId="0">
      <selection activeCell="D1" sqref="D1"/>
    </sheetView>
  </sheetViews>
  <sheetFormatPr defaultRowHeight="14.4" x14ac:dyDescent="0.3"/>
  <cols>
    <col min="3" max="3" width="39.77734375" bestFit="1" customWidth="1"/>
  </cols>
  <sheetData>
    <row r="1" spans="1:3" x14ac:dyDescent="0.3">
      <c r="A1" t="s">
        <v>174</v>
      </c>
      <c r="B1" t="s">
        <v>175</v>
      </c>
      <c r="C1" t="s">
        <v>176</v>
      </c>
    </row>
    <row r="2" spans="1:3" x14ac:dyDescent="0.3">
      <c r="A2" s="1" t="s">
        <v>9</v>
      </c>
      <c r="B2" s="1" t="s">
        <v>13</v>
      </c>
      <c r="C2" s="1" t="s">
        <v>19</v>
      </c>
    </row>
    <row r="3" spans="1:3" x14ac:dyDescent="0.3">
      <c r="A3" s="1" t="s">
        <v>9</v>
      </c>
      <c r="B3" s="1" t="s">
        <v>2</v>
      </c>
      <c r="C3" s="1" t="s">
        <v>20</v>
      </c>
    </row>
    <row r="4" spans="1:3" x14ac:dyDescent="0.3">
      <c r="A4" s="1" t="s">
        <v>10</v>
      </c>
      <c r="B4" s="1"/>
      <c r="C4" s="1" t="s">
        <v>21</v>
      </c>
    </row>
    <row r="5" spans="1:3" x14ac:dyDescent="0.3">
      <c r="A5" s="2" t="s">
        <v>11</v>
      </c>
      <c r="B5" s="2"/>
      <c r="C5" s="2" t="s">
        <v>22</v>
      </c>
    </row>
    <row r="6" spans="1:3" x14ac:dyDescent="0.3">
      <c r="A6" s="2" t="s">
        <v>11</v>
      </c>
      <c r="B6" s="2"/>
      <c r="C6" s="2" t="s">
        <v>23</v>
      </c>
    </row>
    <row r="7" spans="1:3" x14ac:dyDescent="0.3">
      <c r="A7" s="1" t="s">
        <v>9</v>
      </c>
      <c r="B7" s="1" t="s">
        <v>13</v>
      </c>
      <c r="C7" s="1" t="s">
        <v>24</v>
      </c>
    </row>
    <row r="8" spans="1:3" x14ac:dyDescent="0.3">
      <c r="A8" s="1" t="s">
        <v>9</v>
      </c>
      <c r="B8" s="1" t="s">
        <v>2</v>
      </c>
      <c r="C8" s="1" t="s">
        <v>25</v>
      </c>
    </row>
    <row r="9" spans="1:3" x14ac:dyDescent="0.3">
      <c r="A9" s="1" t="s">
        <v>9</v>
      </c>
      <c r="B9" s="1" t="s">
        <v>2</v>
      </c>
      <c r="C9" s="1" t="s">
        <v>26</v>
      </c>
    </row>
    <row r="10" spans="1:3" x14ac:dyDescent="0.3">
      <c r="A10" s="1" t="s">
        <v>10</v>
      </c>
      <c r="B10" s="1"/>
      <c r="C10" s="1" t="s">
        <v>27</v>
      </c>
    </row>
    <row r="11" spans="1:3" x14ac:dyDescent="0.3">
      <c r="A11" s="1" t="s">
        <v>10</v>
      </c>
      <c r="B11" s="1"/>
      <c r="C11" s="1" t="s">
        <v>28</v>
      </c>
    </row>
    <row r="12" spans="1:3" x14ac:dyDescent="0.3">
      <c r="A12" s="1" t="s">
        <v>10</v>
      </c>
      <c r="B12" s="1"/>
      <c r="C12" s="1" t="s">
        <v>29</v>
      </c>
    </row>
    <row r="13" spans="1:3" x14ac:dyDescent="0.3">
      <c r="A13" s="2" t="s">
        <v>11</v>
      </c>
      <c r="B13" s="2"/>
      <c r="C13" s="2" t="s">
        <v>30</v>
      </c>
    </row>
    <row r="14" spans="1:3" x14ac:dyDescent="0.3">
      <c r="A14" s="1" t="s">
        <v>9</v>
      </c>
      <c r="B14" s="1" t="s">
        <v>2</v>
      </c>
      <c r="C14" s="1" t="s">
        <v>31</v>
      </c>
    </row>
    <row r="15" spans="1:3" x14ac:dyDescent="0.3">
      <c r="A15" s="1" t="s">
        <v>9</v>
      </c>
      <c r="B15" s="1" t="s">
        <v>2</v>
      </c>
      <c r="C15" s="1" t="s">
        <v>32</v>
      </c>
    </row>
    <row r="16" spans="1:3" x14ac:dyDescent="0.3">
      <c r="A16" s="1" t="s">
        <v>9</v>
      </c>
      <c r="B16" s="1" t="s">
        <v>2</v>
      </c>
      <c r="C16" s="1" t="s">
        <v>33</v>
      </c>
    </row>
    <row r="17" spans="1:3" x14ac:dyDescent="0.3">
      <c r="A17" s="1" t="s">
        <v>9</v>
      </c>
      <c r="B17" s="1" t="s">
        <v>13</v>
      </c>
      <c r="C17" s="1" t="s">
        <v>34</v>
      </c>
    </row>
    <row r="18" spans="1:3" x14ac:dyDescent="0.3">
      <c r="A18" s="1" t="s">
        <v>10</v>
      </c>
      <c r="B18" s="1"/>
      <c r="C18" s="1" t="s">
        <v>35</v>
      </c>
    </row>
    <row r="19" spans="1:3" x14ac:dyDescent="0.3">
      <c r="A19" s="1" t="s">
        <v>10</v>
      </c>
      <c r="B19" s="1"/>
      <c r="C19" s="1" t="s">
        <v>36</v>
      </c>
    </row>
    <row r="20" spans="1:3" x14ac:dyDescent="0.3">
      <c r="A20" s="1" t="s">
        <v>10</v>
      </c>
      <c r="B20" s="1"/>
      <c r="C20" s="1" t="s">
        <v>37</v>
      </c>
    </row>
    <row r="21" spans="1:3" x14ac:dyDescent="0.3">
      <c r="A21" s="1" t="s">
        <v>9</v>
      </c>
      <c r="B21" s="1" t="s">
        <v>13</v>
      </c>
      <c r="C21" s="1" t="s">
        <v>38</v>
      </c>
    </row>
    <row r="22" spans="1:3" x14ac:dyDescent="0.3">
      <c r="A22" s="1" t="s">
        <v>9</v>
      </c>
      <c r="B22" s="1" t="s">
        <v>13</v>
      </c>
      <c r="C22" s="1" t="s">
        <v>39</v>
      </c>
    </row>
    <row r="23" spans="1:3" x14ac:dyDescent="0.3">
      <c r="A23" s="1" t="s">
        <v>9</v>
      </c>
      <c r="B23" s="1" t="s">
        <v>13</v>
      </c>
      <c r="C23" s="1" t="s">
        <v>40</v>
      </c>
    </row>
    <row r="24" spans="1:3" x14ac:dyDescent="0.3">
      <c r="A24" s="1" t="s">
        <v>9</v>
      </c>
      <c r="B24" s="1" t="s">
        <v>13</v>
      </c>
      <c r="C24" s="1" t="s">
        <v>41</v>
      </c>
    </row>
    <row r="25" spans="1:3" x14ac:dyDescent="0.3">
      <c r="A25" s="1" t="s">
        <v>9</v>
      </c>
      <c r="B25" s="1" t="s">
        <v>13</v>
      </c>
      <c r="C25" s="1" t="s">
        <v>42</v>
      </c>
    </row>
    <row r="26" spans="1:3" x14ac:dyDescent="0.3">
      <c r="A26" s="1" t="s">
        <v>9</v>
      </c>
      <c r="B26" s="1" t="s">
        <v>13</v>
      </c>
      <c r="C26" s="1" t="s">
        <v>43</v>
      </c>
    </row>
    <row r="27" spans="1:3" x14ac:dyDescent="0.3">
      <c r="A27" s="1" t="s">
        <v>9</v>
      </c>
      <c r="B27" s="1" t="s">
        <v>13</v>
      </c>
      <c r="C27" s="1" t="s">
        <v>44</v>
      </c>
    </row>
    <row r="28" spans="1:3" x14ac:dyDescent="0.3">
      <c r="A28" s="1" t="s">
        <v>10</v>
      </c>
      <c r="B28" s="1"/>
      <c r="C28" s="1" t="s">
        <v>45</v>
      </c>
    </row>
    <row r="29" spans="1:3" x14ac:dyDescent="0.3">
      <c r="A29" s="1" t="s">
        <v>10</v>
      </c>
      <c r="B29" s="1"/>
      <c r="C29" s="1" t="s">
        <v>46</v>
      </c>
    </row>
    <row r="30" spans="1:3" x14ac:dyDescent="0.3">
      <c r="A30" s="1" t="s">
        <v>10</v>
      </c>
      <c r="B30" s="1"/>
      <c r="C30" s="1" t="s">
        <v>47</v>
      </c>
    </row>
    <row r="31" spans="1:3" x14ac:dyDescent="0.3">
      <c r="A31" s="1" t="s">
        <v>10</v>
      </c>
      <c r="B31" s="1"/>
      <c r="C31" s="1" t="s">
        <v>48</v>
      </c>
    </row>
    <row r="32" spans="1:3" x14ac:dyDescent="0.3">
      <c r="A32" s="1" t="s">
        <v>10</v>
      </c>
      <c r="B32" s="1"/>
      <c r="C32" s="1" t="s">
        <v>49</v>
      </c>
    </row>
    <row r="33" spans="1:3" x14ac:dyDescent="0.3">
      <c r="A33" s="1" t="s">
        <v>10</v>
      </c>
      <c r="B33" s="1"/>
      <c r="C33" s="1" t="s">
        <v>50</v>
      </c>
    </row>
    <row r="34" spans="1:3" x14ac:dyDescent="0.3">
      <c r="A34" s="1" t="s">
        <v>9</v>
      </c>
      <c r="B34" s="1" t="s">
        <v>2</v>
      </c>
      <c r="C34" s="1" t="s">
        <v>51</v>
      </c>
    </row>
    <row r="35" spans="1:3" x14ac:dyDescent="0.3">
      <c r="A35" s="1" t="s">
        <v>10</v>
      </c>
      <c r="B35" s="1"/>
      <c r="C35" s="1" t="s">
        <v>52</v>
      </c>
    </row>
    <row r="36" spans="1:3" x14ac:dyDescent="0.3">
      <c r="A36" s="1" t="s">
        <v>10</v>
      </c>
      <c r="B36" s="1"/>
      <c r="C36" s="1" t="s">
        <v>53</v>
      </c>
    </row>
    <row r="37" spans="1:3" x14ac:dyDescent="0.3">
      <c r="A37" s="1" t="s">
        <v>10</v>
      </c>
      <c r="B37" s="1"/>
      <c r="C37" s="1" t="s">
        <v>54</v>
      </c>
    </row>
    <row r="38" spans="1:3" x14ac:dyDescent="0.3">
      <c r="A38" s="1" t="s">
        <v>9</v>
      </c>
      <c r="B38" s="1" t="s">
        <v>13</v>
      </c>
      <c r="C38" s="1" t="s">
        <v>55</v>
      </c>
    </row>
    <row r="39" spans="1:3" x14ac:dyDescent="0.3">
      <c r="A39" s="1" t="s">
        <v>10</v>
      </c>
      <c r="B39" s="1"/>
      <c r="C39" s="1" t="s">
        <v>56</v>
      </c>
    </row>
    <row r="40" spans="1:3" x14ac:dyDescent="0.3">
      <c r="A40" s="1" t="s">
        <v>10</v>
      </c>
      <c r="B40" s="1"/>
      <c r="C40" s="1" t="s">
        <v>57</v>
      </c>
    </row>
    <row r="41" spans="1:3" x14ac:dyDescent="0.3">
      <c r="A41" s="1" t="s">
        <v>10</v>
      </c>
      <c r="B41" s="1"/>
      <c r="C41" s="1" t="s">
        <v>58</v>
      </c>
    </row>
    <row r="42" spans="1:3" x14ac:dyDescent="0.3">
      <c r="A42" s="1" t="s">
        <v>10</v>
      </c>
      <c r="B42" s="1"/>
      <c r="C42" s="1" t="s">
        <v>59</v>
      </c>
    </row>
    <row r="43" spans="1:3" x14ac:dyDescent="0.3">
      <c r="A43" s="1" t="s">
        <v>9</v>
      </c>
      <c r="B43" s="1" t="s">
        <v>13</v>
      </c>
      <c r="C43" s="1" t="s">
        <v>60</v>
      </c>
    </row>
    <row r="44" spans="1:3" x14ac:dyDescent="0.3">
      <c r="A44" s="1" t="s">
        <v>10</v>
      </c>
      <c r="B44" s="1"/>
      <c r="C44" s="1" t="s">
        <v>61</v>
      </c>
    </row>
    <row r="45" spans="1:3" x14ac:dyDescent="0.3">
      <c r="A45" s="1" t="s">
        <v>9</v>
      </c>
      <c r="B45" s="1" t="s">
        <v>13</v>
      </c>
      <c r="C45" s="1" t="s">
        <v>62</v>
      </c>
    </row>
    <row r="46" spans="1:3" x14ac:dyDescent="0.3">
      <c r="A46" s="1" t="s">
        <v>9</v>
      </c>
      <c r="B46" s="1" t="s">
        <v>13</v>
      </c>
      <c r="C46" s="1" t="s">
        <v>63</v>
      </c>
    </row>
    <row r="47" spans="1:3" x14ac:dyDescent="0.3">
      <c r="A47" s="1" t="s">
        <v>10</v>
      </c>
      <c r="B47" s="1"/>
      <c r="C47" s="1" t="s">
        <v>64</v>
      </c>
    </row>
    <row r="48" spans="1:3" x14ac:dyDescent="0.3">
      <c r="A48" s="1" t="s">
        <v>9</v>
      </c>
      <c r="B48" s="1" t="s">
        <v>13</v>
      </c>
      <c r="C48" s="1" t="s">
        <v>65</v>
      </c>
    </row>
    <row r="49" spans="1:3" x14ac:dyDescent="0.3">
      <c r="A49" s="1" t="s">
        <v>10</v>
      </c>
      <c r="B49" s="1"/>
      <c r="C49" s="1" t="s">
        <v>66</v>
      </c>
    </row>
    <row r="50" spans="1:3" x14ac:dyDescent="0.3">
      <c r="A50" s="1" t="s">
        <v>10</v>
      </c>
      <c r="B50" s="1"/>
      <c r="C50" s="1" t="s">
        <v>67</v>
      </c>
    </row>
    <row r="51" spans="1:3" x14ac:dyDescent="0.3">
      <c r="A51" s="1" t="s">
        <v>9</v>
      </c>
      <c r="B51" s="1" t="s">
        <v>2</v>
      </c>
      <c r="C51" s="1" t="s">
        <v>68</v>
      </c>
    </row>
    <row r="52" spans="1:3" x14ac:dyDescent="0.3">
      <c r="A52" s="1" t="s">
        <v>10</v>
      </c>
      <c r="B52" s="1"/>
      <c r="C52" s="1" t="s">
        <v>69</v>
      </c>
    </row>
    <row r="53" spans="1:3" x14ac:dyDescent="0.3">
      <c r="A53" s="1" t="s">
        <v>9</v>
      </c>
      <c r="B53" s="1" t="s">
        <v>2</v>
      </c>
      <c r="C53" s="1" t="s">
        <v>70</v>
      </c>
    </row>
    <row r="54" spans="1:3" x14ac:dyDescent="0.3">
      <c r="A54" s="1" t="s">
        <v>10</v>
      </c>
      <c r="B54" s="1"/>
      <c r="C54" s="1" t="s">
        <v>71</v>
      </c>
    </row>
    <row r="55" spans="1:3" x14ac:dyDescent="0.3">
      <c r="A55" s="1" t="s">
        <v>10</v>
      </c>
      <c r="B55" s="1"/>
      <c r="C55" s="1" t="s">
        <v>72</v>
      </c>
    </row>
    <row r="56" spans="1:3" x14ac:dyDescent="0.3">
      <c r="A56" s="1" t="s">
        <v>10</v>
      </c>
      <c r="B56" s="1"/>
      <c r="C56" s="1" t="s">
        <v>73</v>
      </c>
    </row>
    <row r="57" spans="1:3" x14ac:dyDescent="0.3">
      <c r="A57" s="1" t="s">
        <v>9</v>
      </c>
      <c r="B57" s="1" t="s">
        <v>13</v>
      </c>
      <c r="C57" s="1" t="s">
        <v>74</v>
      </c>
    </row>
    <row r="58" spans="1:3" x14ac:dyDescent="0.3">
      <c r="A58" s="1" t="s">
        <v>9</v>
      </c>
      <c r="B58" s="1" t="s">
        <v>13</v>
      </c>
      <c r="C58" s="1" t="s">
        <v>75</v>
      </c>
    </row>
    <row r="59" spans="1:3" x14ac:dyDescent="0.3">
      <c r="A59" s="1" t="s">
        <v>9</v>
      </c>
      <c r="B59" s="1" t="s">
        <v>13</v>
      </c>
      <c r="C59" s="1" t="s">
        <v>76</v>
      </c>
    </row>
    <row r="60" spans="1:3" x14ac:dyDescent="0.3">
      <c r="A60" s="1" t="s">
        <v>10</v>
      </c>
      <c r="B60" s="1"/>
      <c r="C60" s="1" t="s">
        <v>77</v>
      </c>
    </row>
    <row r="61" spans="1:3" x14ac:dyDescent="0.3">
      <c r="A61" s="1" t="s">
        <v>10</v>
      </c>
      <c r="B61" s="1"/>
      <c r="C61" s="1" t="s">
        <v>78</v>
      </c>
    </row>
    <row r="62" spans="1:3" x14ac:dyDescent="0.3">
      <c r="A62" s="1" t="s">
        <v>10</v>
      </c>
      <c r="B62" s="1"/>
      <c r="C62" s="1" t="s">
        <v>79</v>
      </c>
    </row>
    <row r="63" spans="1:3" x14ac:dyDescent="0.3">
      <c r="A63" s="2" t="s">
        <v>11</v>
      </c>
      <c r="B63" s="2" t="s">
        <v>2</v>
      </c>
      <c r="C63" s="2" t="s">
        <v>80</v>
      </c>
    </row>
    <row r="64" spans="1:3" x14ac:dyDescent="0.3">
      <c r="A64" s="1" t="s">
        <v>9</v>
      </c>
      <c r="B64" s="1" t="s">
        <v>2</v>
      </c>
      <c r="C64" s="1" t="s">
        <v>81</v>
      </c>
    </row>
    <row r="65" spans="1:3" x14ac:dyDescent="0.3">
      <c r="A65" s="1" t="s">
        <v>9</v>
      </c>
      <c r="B65" s="1" t="s">
        <v>2</v>
      </c>
      <c r="C65" s="1" t="s">
        <v>82</v>
      </c>
    </row>
    <row r="66" spans="1:3" x14ac:dyDescent="0.3">
      <c r="A66" s="1" t="s">
        <v>9</v>
      </c>
      <c r="B66" s="1" t="s">
        <v>2</v>
      </c>
      <c r="C66" s="1" t="s">
        <v>83</v>
      </c>
    </row>
    <row r="67" spans="1:3" x14ac:dyDescent="0.3">
      <c r="A67" s="1" t="s">
        <v>9</v>
      </c>
      <c r="B67" s="1" t="s">
        <v>2</v>
      </c>
      <c r="C67" s="1" t="s">
        <v>84</v>
      </c>
    </row>
    <row r="68" spans="1:3" x14ac:dyDescent="0.3">
      <c r="A68" s="1" t="s">
        <v>9</v>
      </c>
      <c r="B68" s="1" t="s">
        <v>2</v>
      </c>
      <c r="C68" s="1" t="s">
        <v>85</v>
      </c>
    </row>
    <row r="69" spans="1:3" x14ac:dyDescent="0.3">
      <c r="A69" s="1" t="s">
        <v>9</v>
      </c>
      <c r="B69" s="1" t="s">
        <v>2</v>
      </c>
      <c r="C69" s="1" t="s">
        <v>86</v>
      </c>
    </row>
    <row r="70" spans="1:3" x14ac:dyDescent="0.3">
      <c r="A70" s="1" t="s">
        <v>9</v>
      </c>
      <c r="B70" s="1" t="s">
        <v>2</v>
      </c>
      <c r="C70" s="1" t="s">
        <v>87</v>
      </c>
    </row>
    <row r="71" spans="1:3" x14ac:dyDescent="0.3">
      <c r="A71" s="1" t="s">
        <v>9</v>
      </c>
      <c r="B71" s="1" t="s">
        <v>2</v>
      </c>
      <c r="C71" s="1" t="s">
        <v>88</v>
      </c>
    </row>
    <row r="72" spans="1:3" x14ac:dyDescent="0.3">
      <c r="A72" s="1" t="s">
        <v>9</v>
      </c>
      <c r="B72" s="1" t="s">
        <v>13</v>
      </c>
      <c r="C72" s="1" t="s">
        <v>89</v>
      </c>
    </row>
    <row r="73" spans="1:3" x14ac:dyDescent="0.3">
      <c r="A73" s="1" t="s">
        <v>9</v>
      </c>
      <c r="B73" s="1" t="s">
        <v>13</v>
      </c>
      <c r="C73" s="1" t="s">
        <v>90</v>
      </c>
    </row>
    <row r="74" spans="1:3" x14ac:dyDescent="0.3">
      <c r="A74" s="1" t="s">
        <v>10</v>
      </c>
      <c r="B74" s="1"/>
      <c r="C74" s="1" t="s">
        <v>91</v>
      </c>
    </row>
    <row r="75" spans="1:3" x14ac:dyDescent="0.3">
      <c r="A75" s="1" t="s">
        <v>10</v>
      </c>
      <c r="B75" s="1"/>
      <c r="C75" s="1" t="s">
        <v>92</v>
      </c>
    </row>
    <row r="76" spans="1:3" x14ac:dyDescent="0.3">
      <c r="A76" s="1" t="s">
        <v>10</v>
      </c>
      <c r="B76" s="1"/>
      <c r="C76" s="1" t="s">
        <v>93</v>
      </c>
    </row>
    <row r="77" spans="1:3" x14ac:dyDescent="0.3">
      <c r="A77" s="1" t="s">
        <v>10</v>
      </c>
      <c r="B77" s="1"/>
      <c r="C77" s="1" t="s">
        <v>94</v>
      </c>
    </row>
    <row r="78" spans="1:3" x14ac:dyDescent="0.3">
      <c r="A78" s="1" t="s">
        <v>9</v>
      </c>
      <c r="B78" s="1" t="s">
        <v>13</v>
      </c>
      <c r="C78" s="1" t="s">
        <v>95</v>
      </c>
    </row>
    <row r="79" spans="1:3" x14ac:dyDescent="0.3">
      <c r="A79" s="1" t="s">
        <v>10</v>
      </c>
      <c r="B79" s="1"/>
      <c r="C79" s="1" t="s">
        <v>96</v>
      </c>
    </row>
    <row r="80" spans="1:3" x14ac:dyDescent="0.3">
      <c r="A80" s="1" t="s">
        <v>10</v>
      </c>
      <c r="B80" s="1"/>
      <c r="C80" s="1" t="s">
        <v>97</v>
      </c>
    </row>
    <row r="81" spans="1:3" x14ac:dyDescent="0.3">
      <c r="A81" s="1" t="s">
        <v>9</v>
      </c>
      <c r="B81" s="1" t="s">
        <v>13</v>
      </c>
      <c r="C81" s="1" t="s">
        <v>98</v>
      </c>
    </row>
    <row r="82" spans="1:3" x14ac:dyDescent="0.3">
      <c r="A82" s="1" t="s">
        <v>9</v>
      </c>
      <c r="B82" s="1" t="s">
        <v>13</v>
      </c>
      <c r="C82" s="1" t="s">
        <v>99</v>
      </c>
    </row>
    <row r="83" spans="1:3" x14ac:dyDescent="0.3">
      <c r="A83" s="1" t="s">
        <v>9</v>
      </c>
      <c r="B83" s="1" t="s">
        <v>2</v>
      </c>
      <c r="C83" s="1" t="s">
        <v>100</v>
      </c>
    </row>
    <row r="84" spans="1:3" x14ac:dyDescent="0.3">
      <c r="A84" s="1" t="s">
        <v>9</v>
      </c>
      <c r="B84" s="1" t="s">
        <v>2</v>
      </c>
      <c r="C84" s="1" t="s">
        <v>101</v>
      </c>
    </row>
    <row r="85" spans="1:3" x14ac:dyDescent="0.3">
      <c r="A85" s="1" t="s">
        <v>9</v>
      </c>
      <c r="B85" s="1" t="s">
        <v>13</v>
      </c>
      <c r="C85" s="1" t="s">
        <v>102</v>
      </c>
    </row>
    <row r="86" spans="1:3" x14ac:dyDescent="0.3">
      <c r="A86" s="1" t="s">
        <v>9</v>
      </c>
      <c r="B86" s="1" t="s">
        <v>13</v>
      </c>
      <c r="C86" s="1" t="s">
        <v>103</v>
      </c>
    </row>
    <row r="87" spans="1:3" x14ac:dyDescent="0.3">
      <c r="A87" s="1" t="s">
        <v>9</v>
      </c>
      <c r="B87" s="1" t="s">
        <v>13</v>
      </c>
      <c r="C87" s="1" t="s">
        <v>104</v>
      </c>
    </row>
    <row r="88" spans="1:3" x14ac:dyDescent="0.3">
      <c r="A88" s="1" t="s">
        <v>9</v>
      </c>
      <c r="B88" s="1" t="s">
        <v>13</v>
      </c>
      <c r="C88" s="1" t="s">
        <v>105</v>
      </c>
    </row>
    <row r="89" spans="1:3" x14ac:dyDescent="0.3">
      <c r="A89" s="1" t="s">
        <v>9</v>
      </c>
      <c r="B89" s="1" t="s">
        <v>13</v>
      </c>
      <c r="C89" s="1" t="s">
        <v>106</v>
      </c>
    </row>
    <row r="90" spans="1:3" x14ac:dyDescent="0.3">
      <c r="A90" s="1" t="s">
        <v>9</v>
      </c>
      <c r="B90" s="1" t="s">
        <v>13</v>
      </c>
      <c r="C90" s="1" t="s">
        <v>107</v>
      </c>
    </row>
    <row r="91" spans="1:3" x14ac:dyDescent="0.3">
      <c r="A91" s="1" t="s">
        <v>9</v>
      </c>
      <c r="B91" s="1" t="s">
        <v>2</v>
      </c>
      <c r="C91" s="1" t="s">
        <v>108</v>
      </c>
    </row>
    <row r="92" spans="1:3" x14ac:dyDescent="0.3">
      <c r="A92" s="1" t="s">
        <v>9</v>
      </c>
      <c r="B92" s="1" t="s">
        <v>2</v>
      </c>
      <c r="C92" s="1" t="s">
        <v>109</v>
      </c>
    </row>
    <row r="93" spans="1:3" x14ac:dyDescent="0.3">
      <c r="A93" s="1" t="s">
        <v>9</v>
      </c>
      <c r="B93" s="1" t="s">
        <v>13</v>
      </c>
      <c r="C93" s="1" t="s">
        <v>110</v>
      </c>
    </row>
    <row r="94" spans="1:3" x14ac:dyDescent="0.3">
      <c r="A94" s="1" t="s">
        <v>10</v>
      </c>
      <c r="B94" s="1"/>
      <c r="C94" s="1" t="s">
        <v>111</v>
      </c>
    </row>
    <row r="95" spans="1:3" x14ac:dyDescent="0.3">
      <c r="A95" s="1" t="s">
        <v>9</v>
      </c>
      <c r="B95" s="1" t="s">
        <v>13</v>
      </c>
      <c r="C95" s="1" t="s">
        <v>112</v>
      </c>
    </row>
    <row r="96" spans="1:3" x14ac:dyDescent="0.3">
      <c r="A96" s="1" t="s">
        <v>9</v>
      </c>
      <c r="B96" s="1" t="s">
        <v>13</v>
      </c>
      <c r="C96" s="1" t="s">
        <v>113</v>
      </c>
    </row>
    <row r="97" spans="1:3" x14ac:dyDescent="0.3">
      <c r="A97" s="1" t="s">
        <v>10</v>
      </c>
      <c r="B97" s="1"/>
      <c r="C97" s="1" t="s">
        <v>114</v>
      </c>
    </row>
    <row r="98" spans="1:3" x14ac:dyDescent="0.3">
      <c r="A98" s="1" t="s">
        <v>9</v>
      </c>
      <c r="B98" s="1" t="s">
        <v>2</v>
      </c>
      <c r="C98" s="1" t="s">
        <v>115</v>
      </c>
    </row>
    <row r="99" spans="1:3" x14ac:dyDescent="0.3">
      <c r="A99" s="1" t="s">
        <v>9</v>
      </c>
      <c r="B99" s="1" t="s">
        <v>13</v>
      </c>
      <c r="C99" s="1" t="s">
        <v>116</v>
      </c>
    </row>
    <row r="100" spans="1:3" x14ac:dyDescent="0.3">
      <c r="A100" s="1" t="s">
        <v>10</v>
      </c>
      <c r="B100" s="1"/>
      <c r="C100" s="1" t="s">
        <v>117</v>
      </c>
    </row>
    <row r="101" spans="1:3" x14ac:dyDescent="0.3">
      <c r="A101" s="1" t="s">
        <v>9</v>
      </c>
      <c r="B101" s="1" t="s">
        <v>2</v>
      </c>
      <c r="C101" s="1" t="s">
        <v>118</v>
      </c>
    </row>
    <row r="102" spans="1:3" x14ac:dyDescent="0.3">
      <c r="A102" s="1" t="s">
        <v>10</v>
      </c>
      <c r="B102" s="1"/>
      <c r="C102" s="1" t="s">
        <v>119</v>
      </c>
    </row>
    <row r="103" spans="1:3" x14ac:dyDescent="0.3">
      <c r="A103" s="1" t="s">
        <v>9</v>
      </c>
      <c r="B103" s="1" t="s">
        <v>2</v>
      </c>
      <c r="C103" s="1" t="s">
        <v>120</v>
      </c>
    </row>
    <row r="104" spans="1:3" x14ac:dyDescent="0.3">
      <c r="A104" s="1" t="s">
        <v>10</v>
      </c>
      <c r="B104" s="1"/>
      <c r="C104" s="1" t="s">
        <v>121</v>
      </c>
    </row>
    <row r="105" spans="1:3" x14ac:dyDescent="0.3">
      <c r="A105" s="1" t="s">
        <v>10</v>
      </c>
      <c r="B105" s="1"/>
      <c r="C105" s="1" t="s">
        <v>122</v>
      </c>
    </row>
    <row r="106" spans="1:3" x14ac:dyDescent="0.3">
      <c r="A106" s="1" t="s">
        <v>9</v>
      </c>
      <c r="B106" s="1" t="s">
        <v>14</v>
      </c>
      <c r="C106" s="1" t="s">
        <v>123</v>
      </c>
    </row>
    <row r="107" spans="1:3" x14ac:dyDescent="0.3">
      <c r="A107" s="1" t="s">
        <v>10</v>
      </c>
      <c r="B107" s="1"/>
      <c r="C107" s="1" t="s">
        <v>124</v>
      </c>
    </row>
    <row r="108" spans="1:3" x14ac:dyDescent="0.3">
      <c r="A108" s="1" t="s">
        <v>9</v>
      </c>
      <c r="B108" s="1" t="s">
        <v>13</v>
      </c>
      <c r="C108" s="1" t="s">
        <v>125</v>
      </c>
    </row>
    <row r="109" spans="1:3" x14ac:dyDescent="0.3">
      <c r="A109" s="1" t="s">
        <v>10</v>
      </c>
      <c r="B109" s="1"/>
      <c r="C109" s="1" t="s">
        <v>126</v>
      </c>
    </row>
    <row r="110" spans="1:3" x14ac:dyDescent="0.3">
      <c r="A110" s="1" t="s">
        <v>10</v>
      </c>
      <c r="B110" s="1"/>
      <c r="C110" s="1" t="s">
        <v>127</v>
      </c>
    </row>
    <row r="111" spans="1:3" x14ac:dyDescent="0.3">
      <c r="A111" s="1" t="s">
        <v>9</v>
      </c>
      <c r="B111" s="1" t="s">
        <v>13</v>
      </c>
      <c r="C111" s="1" t="s">
        <v>128</v>
      </c>
    </row>
    <row r="112" spans="1:3" x14ac:dyDescent="0.3">
      <c r="A112" s="1" t="s">
        <v>9</v>
      </c>
      <c r="B112" s="1" t="s">
        <v>13</v>
      </c>
      <c r="C112" s="1" t="s">
        <v>129</v>
      </c>
    </row>
    <row r="113" spans="1:3" x14ac:dyDescent="0.3">
      <c r="A113" s="1" t="s">
        <v>10</v>
      </c>
      <c r="B113" s="1"/>
      <c r="C113" s="1" t="s">
        <v>130</v>
      </c>
    </row>
    <row r="114" spans="1:3" x14ac:dyDescent="0.3">
      <c r="A114" s="1" t="s">
        <v>10</v>
      </c>
      <c r="B114" s="1"/>
      <c r="C114" s="1" t="s">
        <v>131</v>
      </c>
    </row>
    <row r="115" spans="1:3" x14ac:dyDescent="0.3">
      <c r="A115" s="1" t="s">
        <v>9</v>
      </c>
      <c r="B115" s="1" t="s">
        <v>2</v>
      </c>
      <c r="C115" s="1" t="s">
        <v>132</v>
      </c>
    </row>
    <row r="116" spans="1:3" x14ac:dyDescent="0.3">
      <c r="A116" s="1" t="s">
        <v>9</v>
      </c>
      <c r="B116" s="1" t="s">
        <v>13</v>
      </c>
      <c r="C116" s="1" t="s">
        <v>133</v>
      </c>
    </row>
    <row r="117" spans="1:3" x14ac:dyDescent="0.3">
      <c r="A117" s="1" t="s">
        <v>9</v>
      </c>
      <c r="B117" s="1" t="s">
        <v>2</v>
      </c>
      <c r="C117" s="1" t="s">
        <v>134</v>
      </c>
    </row>
    <row r="118" spans="1:3" x14ac:dyDescent="0.3">
      <c r="A118" s="1" t="s">
        <v>9</v>
      </c>
      <c r="B118" s="1" t="s">
        <v>2</v>
      </c>
      <c r="C118" s="1" t="s">
        <v>135</v>
      </c>
    </row>
    <row r="119" spans="1:3" x14ac:dyDescent="0.3">
      <c r="A119" s="1" t="s">
        <v>9</v>
      </c>
      <c r="B119" s="1" t="s">
        <v>13</v>
      </c>
      <c r="C119" s="1" t="s">
        <v>136</v>
      </c>
    </row>
    <row r="120" spans="1:3" x14ac:dyDescent="0.3">
      <c r="A120" s="1" t="s">
        <v>10</v>
      </c>
      <c r="B120" s="1"/>
      <c r="C120" s="1" t="s">
        <v>137</v>
      </c>
    </row>
    <row r="121" spans="1:3" x14ac:dyDescent="0.3">
      <c r="A121" s="1" t="s">
        <v>9</v>
      </c>
      <c r="B121" s="1" t="s">
        <v>2</v>
      </c>
      <c r="C121" s="1" t="s">
        <v>138</v>
      </c>
    </row>
    <row r="122" spans="1:3" x14ac:dyDescent="0.3">
      <c r="A122" s="1" t="s">
        <v>9</v>
      </c>
      <c r="B122" s="1" t="s">
        <v>2</v>
      </c>
      <c r="C122" s="1" t="s">
        <v>139</v>
      </c>
    </row>
    <row r="123" spans="1:3" x14ac:dyDescent="0.3">
      <c r="A123" s="1" t="s">
        <v>10</v>
      </c>
      <c r="B123" s="1"/>
      <c r="C123" s="1" t="s">
        <v>140</v>
      </c>
    </row>
    <row r="124" spans="1:3" x14ac:dyDescent="0.3">
      <c r="A124" s="1" t="s">
        <v>9</v>
      </c>
      <c r="B124" s="1" t="s">
        <v>13</v>
      </c>
      <c r="C124" s="1" t="s">
        <v>141</v>
      </c>
    </row>
    <row r="125" spans="1:3" x14ac:dyDescent="0.3">
      <c r="A125" s="1" t="s">
        <v>10</v>
      </c>
      <c r="B125" s="1"/>
      <c r="C125" s="1" t="s">
        <v>142</v>
      </c>
    </row>
    <row r="126" spans="1:3" x14ac:dyDescent="0.3">
      <c r="A126" s="3" t="s">
        <v>12</v>
      </c>
      <c r="B126" s="3"/>
      <c r="C126" s="3" t="s">
        <v>143</v>
      </c>
    </row>
    <row r="127" spans="1:3" x14ac:dyDescent="0.3">
      <c r="A127" s="3" t="s">
        <v>12</v>
      </c>
      <c r="B127" s="3"/>
      <c r="C127" s="10" t="s">
        <v>144</v>
      </c>
    </row>
    <row r="128" spans="1:3" x14ac:dyDescent="0.3">
      <c r="A128" s="3" t="s">
        <v>12</v>
      </c>
      <c r="B128" s="3"/>
      <c r="C128" s="10" t="s">
        <v>145</v>
      </c>
    </row>
    <row r="129" spans="1:3" x14ac:dyDescent="0.3">
      <c r="A129" s="3" t="s">
        <v>12</v>
      </c>
      <c r="B129" s="3"/>
      <c r="C129" s="10" t="s">
        <v>146</v>
      </c>
    </row>
    <row r="130" spans="1:3" x14ac:dyDescent="0.3">
      <c r="A130" s="1" t="s">
        <v>9</v>
      </c>
      <c r="B130" s="1" t="s">
        <v>13</v>
      </c>
      <c r="C130" s="1" t="s">
        <v>147</v>
      </c>
    </row>
    <row r="131" spans="1:3" x14ac:dyDescent="0.3">
      <c r="A131" s="1" t="s">
        <v>9</v>
      </c>
      <c r="B131" s="1" t="s">
        <v>13</v>
      </c>
      <c r="C131" s="1" t="s">
        <v>148</v>
      </c>
    </row>
    <row r="132" spans="1:3" x14ac:dyDescent="0.3">
      <c r="A132" s="1" t="s">
        <v>9</v>
      </c>
      <c r="B132" s="1" t="s">
        <v>2</v>
      </c>
      <c r="C132" s="1" t="s">
        <v>149</v>
      </c>
    </row>
    <row r="133" spans="1:3" x14ac:dyDescent="0.3">
      <c r="A133" s="1" t="s">
        <v>10</v>
      </c>
      <c r="B133" s="1"/>
      <c r="C133" s="1" t="s">
        <v>150</v>
      </c>
    </row>
    <row r="134" spans="1:3" x14ac:dyDescent="0.3">
      <c r="A134" s="1" t="s">
        <v>9</v>
      </c>
      <c r="B134" s="1" t="s">
        <v>2</v>
      </c>
      <c r="C134" s="1" t="s">
        <v>151</v>
      </c>
    </row>
    <row r="135" spans="1:3" x14ac:dyDescent="0.3">
      <c r="A135" s="1" t="s">
        <v>9</v>
      </c>
      <c r="B135" s="1" t="s">
        <v>2</v>
      </c>
      <c r="C135" s="1" t="s">
        <v>152</v>
      </c>
    </row>
    <row r="136" spans="1:3" x14ac:dyDescent="0.3">
      <c r="A136" s="1" t="s">
        <v>9</v>
      </c>
      <c r="B136" s="1" t="s">
        <v>2</v>
      </c>
      <c r="C136" s="1" t="s">
        <v>153</v>
      </c>
    </row>
    <row r="137" spans="1:3" x14ac:dyDescent="0.3">
      <c r="A137" s="1" t="s">
        <v>9</v>
      </c>
      <c r="B137" s="1" t="s">
        <v>2</v>
      </c>
      <c r="C137" s="1" t="s">
        <v>154</v>
      </c>
    </row>
    <row r="138" spans="1:3" x14ac:dyDescent="0.3">
      <c r="A138" s="1" t="s">
        <v>9</v>
      </c>
      <c r="B138" s="1" t="s">
        <v>2</v>
      </c>
      <c r="C138" s="1" t="s">
        <v>155</v>
      </c>
    </row>
    <row r="139" spans="1:3" x14ac:dyDescent="0.3">
      <c r="A139" s="1" t="s">
        <v>9</v>
      </c>
      <c r="B139" s="1" t="s">
        <v>2</v>
      </c>
      <c r="C139" s="1" t="s">
        <v>156</v>
      </c>
    </row>
    <row r="140" spans="1:3" x14ac:dyDescent="0.3">
      <c r="A140" s="1" t="s">
        <v>9</v>
      </c>
      <c r="B140" s="1" t="s">
        <v>2</v>
      </c>
      <c r="C140" s="1" t="s">
        <v>157</v>
      </c>
    </row>
    <row r="141" spans="1:3" x14ac:dyDescent="0.3">
      <c r="A141" s="1" t="s">
        <v>9</v>
      </c>
      <c r="B141" s="1" t="s">
        <v>2</v>
      </c>
      <c r="C141" s="1" t="s">
        <v>158</v>
      </c>
    </row>
    <row r="142" spans="1:3" x14ac:dyDescent="0.3">
      <c r="A142" s="1" t="s">
        <v>9</v>
      </c>
      <c r="B142" s="1" t="s">
        <v>2</v>
      </c>
      <c r="C142" s="1" t="s">
        <v>159</v>
      </c>
    </row>
    <row r="143" spans="1:3" x14ac:dyDescent="0.3">
      <c r="A143" s="1" t="s">
        <v>2</v>
      </c>
      <c r="B143" s="1"/>
      <c r="C143" s="1" t="s">
        <v>160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1E57-A158-4B02-A57A-C3C8C4481D22}">
  <dimension ref="A1:EP223"/>
  <sheetViews>
    <sheetView workbookViewId="0"/>
  </sheetViews>
  <sheetFormatPr defaultRowHeight="14.4" x14ac:dyDescent="0.3"/>
  <sheetData>
    <row r="1" spans="1:146" ht="214.8" x14ac:dyDescent="0.3">
      <c r="A1" s="5" t="s">
        <v>15</v>
      </c>
      <c r="B1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6" t="s">
        <v>22</v>
      </c>
      <c r="I1" s="6" t="s">
        <v>23</v>
      </c>
      <c r="J1" s="5" t="s">
        <v>24</v>
      </c>
      <c r="K1" s="5" t="s">
        <v>25</v>
      </c>
      <c r="L1" s="5" t="s">
        <v>26</v>
      </c>
      <c r="M1" s="5" t="s">
        <v>27</v>
      </c>
      <c r="N1" s="5" t="s">
        <v>28</v>
      </c>
      <c r="O1" s="5" t="s">
        <v>29</v>
      </c>
      <c r="P1" s="6" t="s">
        <v>30</v>
      </c>
      <c r="Q1" s="5" t="s">
        <v>31</v>
      </c>
      <c r="R1" s="5" t="s">
        <v>32</v>
      </c>
      <c r="S1" s="5" t="s">
        <v>33</v>
      </c>
      <c r="T1" s="5" t="s">
        <v>34</v>
      </c>
      <c r="U1" s="5" t="s">
        <v>35</v>
      </c>
      <c r="V1" s="5" t="s">
        <v>36</v>
      </c>
      <c r="W1" s="5" t="s">
        <v>37</v>
      </c>
      <c r="X1" s="5" t="s">
        <v>38</v>
      </c>
      <c r="Y1" s="5" t="s">
        <v>39</v>
      </c>
      <c r="Z1" s="5" t="s">
        <v>40</v>
      </c>
      <c r="AA1" s="5" t="s">
        <v>41</v>
      </c>
      <c r="AB1" s="5" t="s">
        <v>42</v>
      </c>
      <c r="AC1" s="5" t="s">
        <v>43</v>
      </c>
      <c r="AD1" s="5" t="s">
        <v>44</v>
      </c>
      <c r="AE1" s="5" t="s">
        <v>45</v>
      </c>
      <c r="AF1" s="5" t="s">
        <v>46</v>
      </c>
      <c r="AG1" s="5" t="s">
        <v>47</v>
      </c>
      <c r="AH1" s="5" t="s">
        <v>48</v>
      </c>
      <c r="AI1" s="5" t="s">
        <v>49</v>
      </c>
      <c r="AJ1" s="5" t="s">
        <v>50</v>
      </c>
      <c r="AK1" s="5" t="s">
        <v>51</v>
      </c>
      <c r="AL1" s="5" t="s">
        <v>52</v>
      </c>
      <c r="AM1" s="5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5" t="s">
        <v>62</v>
      </c>
      <c r="AW1" s="5" t="s">
        <v>63</v>
      </c>
      <c r="AX1" s="5" t="s">
        <v>64</v>
      </c>
      <c r="AY1" s="5" t="s">
        <v>65</v>
      </c>
      <c r="AZ1" s="5" t="s">
        <v>66</v>
      </c>
      <c r="BA1" s="5" t="s">
        <v>67</v>
      </c>
      <c r="BB1" s="5" t="s">
        <v>68</v>
      </c>
      <c r="BC1" s="5" t="s">
        <v>69</v>
      </c>
      <c r="BD1" s="5" t="s">
        <v>70</v>
      </c>
      <c r="BE1" s="5" t="s">
        <v>71</v>
      </c>
      <c r="BF1" s="5" t="s">
        <v>72</v>
      </c>
      <c r="BG1" s="5" t="s">
        <v>73</v>
      </c>
      <c r="BH1" s="5" t="s">
        <v>74</v>
      </c>
      <c r="BI1" s="5" t="s">
        <v>75</v>
      </c>
      <c r="BJ1" s="5" t="s">
        <v>76</v>
      </c>
      <c r="BK1" s="5" t="s">
        <v>77</v>
      </c>
      <c r="BL1" s="5" t="s">
        <v>78</v>
      </c>
      <c r="BM1" s="5" t="s">
        <v>79</v>
      </c>
      <c r="BN1" s="6" t="s">
        <v>80</v>
      </c>
      <c r="BO1" s="5" t="s">
        <v>81</v>
      </c>
      <c r="BP1" s="5" t="s">
        <v>82</v>
      </c>
      <c r="BQ1" s="5" t="s">
        <v>83</v>
      </c>
      <c r="BR1" s="5" t="s">
        <v>84</v>
      </c>
      <c r="BS1" s="5" t="s">
        <v>85</v>
      </c>
      <c r="BT1" s="5" t="s">
        <v>86</v>
      </c>
      <c r="BU1" s="5" t="s">
        <v>87</v>
      </c>
      <c r="BV1" s="5" t="s">
        <v>88</v>
      </c>
      <c r="BW1" s="5" t="s">
        <v>89</v>
      </c>
      <c r="BX1" s="5" t="s">
        <v>90</v>
      </c>
      <c r="BY1" s="5" t="s">
        <v>91</v>
      </c>
      <c r="BZ1" s="5" t="s">
        <v>92</v>
      </c>
      <c r="CA1" s="5" t="s">
        <v>93</v>
      </c>
      <c r="CB1" s="5" t="s">
        <v>94</v>
      </c>
      <c r="CC1" s="5" t="s">
        <v>95</v>
      </c>
      <c r="CD1" s="5" t="s">
        <v>96</v>
      </c>
      <c r="CE1" s="5" t="s">
        <v>97</v>
      </c>
      <c r="CF1" s="5" t="s">
        <v>98</v>
      </c>
      <c r="CG1" s="5" t="s">
        <v>99</v>
      </c>
      <c r="CH1" s="5" t="s">
        <v>100</v>
      </c>
      <c r="CI1" s="5" t="s">
        <v>101</v>
      </c>
      <c r="CJ1" s="5" t="s">
        <v>102</v>
      </c>
      <c r="CK1" s="5" t="s">
        <v>103</v>
      </c>
      <c r="CL1" s="5" t="s">
        <v>104</v>
      </c>
      <c r="CM1" s="5" t="s">
        <v>105</v>
      </c>
      <c r="CN1" s="5" t="s">
        <v>106</v>
      </c>
      <c r="CO1" s="5" t="s">
        <v>107</v>
      </c>
      <c r="CP1" s="5" t="s">
        <v>108</v>
      </c>
      <c r="CQ1" s="5" t="s">
        <v>109</v>
      </c>
      <c r="CR1" s="5" t="s">
        <v>110</v>
      </c>
      <c r="CS1" s="5" t="s">
        <v>111</v>
      </c>
      <c r="CT1" s="5" t="s">
        <v>112</v>
      </c>
      <c r="CU1" s="5" t="s">
        <v>113</v>
      </c>
      <c r="CV1" s="5" t="s">
        <v>114</v>
      </c>
      <c r="CW1" s="5" t="s">
        <v>115</v>
      </c>
      <c r="CX1" s="5" t="s">
        <v>116</v>
      </c>
      <c r="CY1" s="5" t="s">
        <v>117</v>
      </c>
      <c r="CZ1" s="5" t="s">
        <v>118</v>
      </c>
      <c r="DA1" s="5" t="s">
        <v>119</v>
      </c>
      <c r="DB1" s="5" t="s">
        <v>120</v>
      </c>
      <c r="DC1" s="5" t="s">
        <v>121</v>
      </c>
      <c r="DD1" s="5" t="s">
        <v>122</v>
      </c>
      <c r="DE1" s="5" t="s">
        <v>123</v>
      </c>
      <c r="DF1" s="5" t="s">
        <v>124</v>
      </c>
      <c r="DG1" s="5" t="s">
        <v>125</v>
      </c>
      <c r="DH1" s="5" t="s">
        <v>126</v>
      </c>
      <c r="DI1" s="5" t="s">
        <v>127</v>
      </c>
      <c r="DJ1" s="5" t="s">
        <v>128</v>
      </c>
      <c r="DK1" s="5" t="s">
        <v>129</v>
      </c>
      <c r="DL1" s="5" t="s">
        <v>130</v>
      </c>
      <c r="DM1" s="5" t="s">
        <v>131</v>
      </c>
      <c r="DN1" s="5" t="s">
        <v>132</v>
      </c>
      <c r="DO1" s="5" t="s">
        <v>133</v>
      </c>
      <c r="DP1" s="5" t="s">
        <v>134</v>
      </c>
      <c r="DQ1" s="5" t="s">
        <v>135</v>
      </c>
      <c r="DR1" s="5" t="s">
        <v>136</v>
      </c>
      <c r="DS1" s="5" t="s">
        <v>137</v>
      </c>
      <c r="DT1" s="5" t="s">
        <v>138</v>
      </c>
      <c r="DU1" s="5" t="s">
        <v>139</v>
      </c>
      <c r="DV1" s="5" t="s">
        <v>140</v>
      </c>
      <c r="DW1" s="5" t="s">
        <v>141</v>
      </c>
      <c r="DX1" s="5" t="s">
        <v>142</v>
      </c>
      <c r="DY1" s="7" t="s">
        <v>143</v>
      </c>
      <c r="DZ1" s="8" t="s">
        <v>144</v>
      </c>
      <c r="EA1" s="8" t="s">
        <v>145</v>
      </c>
      <c r="EB1" s="8" t="s">
        <v>146</v>
      </c>
      <c r="EC1" s="5" t="s">
        <v>147</v>
      </c>
      <c r="ED1" s="5" t="s">
        <v>148</v>
      </c>
      <c r="EE1" s="5" t="s">
        <v>149</v>
      </c>
      <c r="EF1" s="5" t="s">
        <v>150</v>
      </c>
      <c r="EG1" s="5" t="s">
        <v>151</v>
      </c>
      <c r="EH1" s="5" t="s">
        <v>152</v>
      </c>
      <c r="EI1" s="5" t="s">
        <v>153</v>
      </c>
      <c r="EJ1" s="5" t="s">
        <v>154</v>
      </c>
      <c r="EK1" s="5" t="s">
        <v>155</v>
      </c>
      <c r="EL1" s="5" t="s">
        <v>156</v>
      </c>
      <c r="EM1" s="5" t="s">
        <v>157</v>
      </c>
      <c r="EN1" s="5" t="s">
        <v>158</v>
      </c>
      <c r="EO1" s="5" t="s">
        <v>159</v>
      </c>
      <c r="EP1" s="5" t="s">
        <v>160</v>
      </c>
    </row>
    <row r="2" spans="1:146" x14ac:dyDescent="0.3">
      <c r="A2" s="1" t="s">
        <v>161</v>
      </c>
      <c r="B2">
        <v>2013</v>
      </c>
      <c r="C2" s="1" t="s">
        <v>162</v>
      </c>
      <c r="D2" s="1">
        <v>1</v>
      </c>
      <c r="E2" s="1">
        <v>0</v>
      </c>
      <c r="F2" s="1">
        <v>0</v>
      </c>
      <c r="G2" s="1">
        <v>0</v>
      </c>
      <c r="H2" s="2">
        <f t="shared" ref="H2:H41" si="0">EJ2+EG2+EH2+EK2+EM2</f>
        <v>2</v>
      </c>
      <c r="I2" s="2">
        <f t="shared" ref="I2:I65" si="1">EI2+EL2+EN2+EO2</f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0.1</v>
      </c>
      <c r="P2" s="2">
        <f t="shared" ref="P2:P65" si="2">Q2+R2</f>
        <v>1</v>
      </c>
      <c r="Q2" s="1">
        <v>0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0.1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1</v>
      </c>
      <c r="AS2" s="1">
        <v>0.1</v>
      </c>
      <c r="AT2" s="1">
        <v>0</v>
      </c>
      <c r="AU2" s="1">
        <v>35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0.1</v>
      </c>
      <c r="BC2" s="1">
        <v>0</v>
      </c>
      <c r="BD2" s="1">
        <v>0</v>
      </c>
      <c r="BE2" s="1">
        <v>0.1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0.1</v>
      </c>
      <c r="BL2" s="1">
        <v>0</v>
      </c>
      <c r="BM2" s="1">
        <v>0</v>
      </c>
      <c r="BN2" s="2">
        <f t="shared" ref="BN2:BN65" si="3">BO2+BP2+BR2+BS2+BT2+BU2</f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1</v>
      </c>
      <c r="CR2" s="1">
        <v>0</v>
      </c>
      <c r="CS2" s="1">
        <v>0.1</v>
      </c>
      <c r="CT2" s="1">
        <v>0</v>
      </c>
      <c r="CU2" s="1">
        <v>0</v>
      </c>
      <c r="CV2" s="1">
        <v>0</v>
      </c>
      <c r="CW2" s="1">
        <v>3</v>
      </c>
      <c r="CX2" s="1">
        <v>0</v>
      </c>
      <c r="CY2" s="1">
        <v>0</v>
      </c>
      <c r="CZ2" s="1">
        <v>0.1</v>
      </c>
      <c r="DA2" s="1">
        <v>0</v>
      </c>
      <c r="DB2" s="1">
        <v>0</v>
      </c>
      <c r="DC2" s="1">
        <v>52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12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2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3">
        <v>95</v>
      </c>
      <c r="DZ2" s="10">
        <v>16</v>
      </c>
      <c r="EA2" s="10">
        <v>5</v>
      </c>
      <c r="EB2" s="10">
        <v>1</v>
      </c>
      <c r="EC2" s="1">
        <v>0</v>
      </c>
      <c r="ED2" s="1">
        <v>0</v>
      </c>
      <c r="EE2" s="1">
        <v>0</v>
      </c>
      <c r="EF2" s="1">
        <v>0</v>
      </c>
      <c r="EG2" s="1">
        <v>2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</row>
    <row r="3" spans="1:146" x14ac:dyDescent="0.3">
      <c r="A3" s="1" t="s">
        <v>161</v>
      </c>
      <c r="B3">
        <v>2013</v>
      </c>
      <c r="C3" s="1" t="s">
        <v>162</v>
      </c>
      <c r="D3" s="1">
        <v>2</v>
      </c>
      <c r="E3" s="1">
        <v>0</v>
      </c>
      <c r="F3" s="1">
        <v>0</v>
      </c>
      <c r="G3" s="1">
        <v>0</v>
      </c>
      <c r="H3" s="2">
        <f t="shared" si="0"/>
        <v>6.1999999999999993</v>
      </c>
      <c r="I3" s="2">
        <f t="shared" si="1"/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</v>
      </c>
      <c r="P3" s="2">
        <f t="shared" si="2"/>
        <v>1.1000000000000001</v>
      </c>
      <c r="Q3" s="1">
        <v>1</v>
      </c>
      <c r="R3" s="1">
        <v>0.1</v>
      </c>
      <c r="S3" s="1">
        <v>1.1000000000000001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82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5</v>
      </c>
      <c r="BL3" s="1">
        <v>0</v>
      </c>
      <c r="BM3" s="1">
        <v>0</v>
      </c>
      <c r="BN3" s="2">
        <f t="shared" si="3"/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0.1</v>
      </c>
      <c r="CT3" s="1">
        <v>0</v>
      </c>
      <c r="CU3" s="1">
        <v>0</v>
      </c>
      <c r="CV3" s="1">
        <v>0</v>
      </c>
      <c r="CW3" s="1">
        <v>2</v>
      </c>
      <c r="CX3" s="1">
        <v>0</v>
      </c>
      <c r="CY3" s="1">
        <v>0</v>
      </c>
      <c r="CZ3" s="1">
        <v>0.1</v>
      </c>
      <c r="DA3" s="1">
        <v>0</v>
      </c>
      <c r="DB3" s="1">
        <v>0</v>
      </c>
      <c r="DC3" s="1">
        <v>5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1</v>
      </c>
      <c r="DK3" s="1">
        <v>0</v>
      </c>
      <c r="DL3" s="1">
        <v>0</v>
      </c>
      <c r="DM3" s="1">
        <v>0</v>
      </c>
      <c r="DN3" s="1">
        <v>0</v>
      </c>
      <c r="DO3" s="1">
        <v>1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3">
        <v>90</v>
      </c>
      <c r="DZ3" s="10">
        <v>22</v>
      </c>
      <c r="EA3" s="10">
        <v>1</v>
      </c>
      <c r="EB3" s="10">
        <v>0</v>
      </c>
      <c r="EC3" s="1">
        <v>0</v>
      </c>
      <c r="ED3" s="1">
        <v>0</v>
      </c>
      <c r="EE3" s="1">
        <v>0</v>
      </c>
      <c r="EF3" s="1">
        <v>0</v>
      </c>
      <c r="EG3" s="1">
        <v>2</v>
      </c>
      <c r="EH3" s="1">
        <v>4</v>
      </c>
      <c r="EI3" s="1">
        <v>0</v>
      </c>
      <c r="EJ3" s="1">
        <v>0.1</v>
      </c>
      <c r="EK3" s="1">
        <v>0.1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</row>
    <row r="4" spans="1:146" x14ac:dyDescent="0.3">
      <c r="A4" s="1" t="s">
        <v>161</v>
      </c>
      <c r="B4">
        <v>2013</v>
      </c>
      <c r="C4" s="1" t="s">
        <v>162</v>
      </c>
      <c r="D4" s="1">
        <v>3</v>
      </c>
      <c r="E4" s="1">
        <v>1</v>
      </c>
      <c r="F4" s="1">
        <v>0</v>
      </c>
      <c r="G4" s="1">
        <v>0</v>
      </c>
      <c r="H4" s="2">
        <f t="shared" si="0"/>
        <v>4</v>
      </c>
      <c r="I4" s="2">
        <f t="shared" si="1"/>
        <v>0.1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2">
        <f t="shared" si="2"/>
        <v>0.1</v>
      </c>
      <c r="Q4" s="1">
        <v>0</v>
      </c>
      <c r="R4" s="1">
        <v>0.1</v>
      </c>
      <c r="S4" s="1">
        <v>0.1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46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0.1</v>
      </c>
      <c r="BL4" s="1">
        <v>0</v>
      </c>
      <c r="BM4" s="1">
        <v>0</v>
      </c>
      <c r="BN4" s="2">
        <f t="shared" si="3"/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1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0.1</v>
      </c>
      <c r="DA4" s="1">
        <v>0</v>
      </c>
      <c r="DB4" s="1">
        <v>0</v>
      </c>
      <c r="DC4" s="1">
        <v>24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6</v>
      </c>
      <c r="DK4" s="1">
        <v>0</v>
      </c>
      <c r="DL4" s="1">
        <v>0</v>
      </c>
      <c r="DM4" s="1">
        <v>0</v>
      </c>
      <c r="DN4" s="1">
        <v>0</v>
      </c>
      <c r="DO4" s="1">
        <v>3</v>
      </c>
      <c r="DP4" s="1">
        <v>0</v>
      </c>
      <c r="DQ4" s="1">
        <v>0</v>
      </c>
      <c r="DR4" s="1">
        <v>1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3">
        <v>87</v>
      </c>
      <c r="DZ4" s="10">
        <v>45</v>
      </c>
      <c r="EA4" s="10">
        <v>17</v>
      </c>
      <c r="EB4" s="10">
        <v>0</v>
      </c>
      <c r="EC4" s="1">
        <v>0</v>
      </c>
      <c r="ED4" s="1">
        <v>0</v>
      </c>
      <c r="EE4" s="1">
        <v>0</v>
      </c>
      <c r="EF4" s="1">
        <v>0</v>
      </c>
      <c r="EG4" s="1">
        <v>4</v>
      </c>
      <c r="EH4" s="1">
        <v>0</v>
      </c>
      <c r="EI4" s="1">
        <v>0</v>
      </c>
      <c r="EJ4" s="1">
        <v>0</v>
      </c>
      <c r="EK4" s="1">
        <v>0</v>
      </c>
      <c r="EL4" s="1">
        <v>0.1</v>
      </c>
      <c r="EM4" s="1">
        <v>0</v>
      </c>
      <c r="EN4" s="1">
        <v>0</v>
      </c>
      <c r="EO4" s="1">
        <v>0</v>
      </c>
      <c r="EP4" s="1">
        <v>0</v>
      </c>
    </row>
    <row r="5" spans="1:146" x14ac:dyDescent="0.3">
      <c r="A5" s="1" t="s">
        <v>161</v>
      </c>
      <c r="B5">
        <v>2013</v>
      </c>
      <c r="C5" s="1" t="s">
        <v>162</v>
      </c>
      <c r="D5" s="1">
        <v>4</v>
      </c>
      <c r="E5" s="1">
        <v>0</v>
      </c>
      <c r="F5" s="1">
        <v>0</v>
      </c>
      <c r="G5" s="1">
        <v>0</v>
      </c>
      <c r="H5" s="2">
        <f t="shared" si="0"/>
        <v>2</v>
      </c>
      <c r="I5" s="2">
        <f t="shared" si="1"/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0.1</v>
      </c>
      <c r="P5" s="2">
        <f t="shared" si="2"/>
        <v>0.1</v>
      </c>
      <c r="Q5" s="1">
        <v>0</v>
      </c>
      <c r="R5" s="1">
        <v>0.1</v>
      </c>
      <c r="S5" s="1">
        <v>0.1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0.1</v>
      </c>
      <c r="AQ5" s="1">
        <v>0</v>
      </c>
      <c r="AR5" s="1">
        <v>1</v>
      </c>
      <c r="AS5" s="1">
        <v>0.1</v>
      </c>
      <c r="AT5" s="1">
        <v>0</v>
      </c>
      <c r="AU5" s="1">
        <v>96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3</v>
      </c>
      <c r="BL5" s="1">
        <v>0</v>
      </c>
      <c r="BM5" s="1">
        <v>0</v>
      </c>
      <c r="BN5" s="2">
        <f t="shared" si="3"/>
        <v>0.2</v>
      </c>
      <c r="BO5" s="1">
        <v>0.1</v>
      </c>
      <c r="BP5" s="1">
        <v>0</v>
      </c>
      <c r="BQ5" s="1">
        <v>0</v>
      </c>
      <c r="BR5" s="1">
        <v>0</v>
      </c>
      <c r="BS5" s="1">
        <v>0</v>
      </c>
      <c r="BT5" s="1">
        <v>0.1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40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1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3">
        <v>81</v>
      </c>
      <c r="DZ5" s="10">
        <v>28</v>
      </c>
      <c r="EA5" s="10">
        <v>6</v>
      </c>
      <c r="EB5" s="10">
        <v>0</v>
      </c>
      <c r="EC5" s="1">
        <v>0</v>
      </c>
      <c r="ED5" s="1">
        <v>0</v>
      </c>
      <c r="EE5" s="1">
        <v>0</v>
      </c>
      <c r="EF5" s="1">
        <v>0</v>
      </c>
      <c r="EG5" s="1">
        <v>2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0.1</v>
      </c>
    </row>
    <row r="6" spans="1:146" x14ac:dyDescent="0.3">
      <c r="A6" s="1" t="s">
        <v>161</v>
      </c>
      <c r="B6">
        <v>2013</v>
      </c>
      <c r="C6" s="1" t="s">
        <v>162</v>
      </c>
      <c r="D6" s="1">
        <v>5</v>
      </c>
      <c r="E6" s="1">
        <v>0</v>
      </c>
      <c r="F6" s="1">
        <v>0</v>
      </c>
      <c r="G6" s="1">
        <v>0</v>
      </c>
      <c r="H6" s="2">
        <f t="shared" si="0"/>
        <v>3</v>
      </c>
      <c r="I6" s="2">
        <f t="shared" si="1"/>
        <v>0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2">
        <f t="shared" si="2"/>
        <v>1</v>
      </c>
      <c r="Q6" s="1">
        <v>0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84</v>
      </c>
      <c r="AV6" s="1">
        <v>0</v>
      </c>
      <c r="AW6" s="1">
        <v>1</v>
      </c>
      <c r="AX6" s="1">
        <v>0</v>
      </c>
      <c r="AY6" s="1">
        <v>0</v>
      </c>
      <c r="AZ6" s="1">
        <v>0</v>
      </c>
      <c r="BA6" s="1">
        <v>0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0.1</v>
      </c>
      <c r="BL6" s="1">
        <v>0</v>
      </c>
      <c r="BM6" s="1">
        <v>0</v>
      </c>
      <c r="BN6" s="2">
        <f t="shared" si="3"/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1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15</v>
      </c>
      <c r="CX6" s="1">
        <v>0</v>
      </c>
      <c r="CY6" s="1">
        <v>0</v>
      </c>
      <c r="CZ6" s="1">
        <v>0.1</v>
      </c>
      <c r="DA6" s="1">
        <v>0</v>
      </c>
      <c r="DB6" s="1">
        <v>0</v>
      </c>
      <c r="DC6" s="1">
        <v>0.1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0.1</v>
      </c>
      <c r="DV6" s="1">
        <v>0</v>
      </c>
      <c r="DW6" s="1">
        <v>0</v>
      </c>
      <c r="DX6" s="1">
        <v>0</v>
      </c>
      <c r="DY6" s="3">
        <v>100</v>
      </c>
      <c r="DZ6" s="10">
        <v>18</v>
      </c>
      <c r="EA6" s="10">
        <v>4</v>
      </c>
      <c r="EB6" s="10">
        <v>0</v>
      </c>
      <c r="EC6" s="1">
        <v>0</v>
      </c>
      <c r="ED6" s="1">
        <v>0</v>
      </c>
      <c r="EE6" s="1">
        <v>0</v>
      </c>
      <c r="EF6" s="1">
        <v>0</v>
      </c>
      <c r="EG6" s="1">
        <v>1</v>
      </c>
      <c r="EH6" s="1">
        <v>2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</row>
    <row r="7" spans="1:146" x14ac:dyDescent="0.3">
      <c r="A7" s="1" t="s">
        <v>161</v>
      </c>
      <c r="B7">
        <v>2013</v>
      </c>
      <c r="C7" s="1" t="s">
        <v>162</v>
      </c>
      <c r="D7" s="1">
        <v>6</v>
      </c>
      <c r="E7" s="1">
        <v>0</v>
      </c>
      <c r="F7" s="1">
        <v>0</v>
      </c>
      <c r="G7" s="1">
        <v>0</v>
      </c>
      <c r="H7" s="2">
        <f t="shared" si="0"/>
        <v>1</v>
      </c>
      <c r="I7" s="2">
        <f t="shared" si="1"/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2">
        <f t="shared" si="2"/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1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0.1</v>
      </c>
      <c r="AQ7" s="1">
        <v>0</v>
      </c>
      <c r="AR7" s="1">
        <v>0</v>
      </c>
      <c r="AS7" s="1">
        <v>0.1</v>
      </c>
      <c r="AT7" s="1">
        <v>0</v>
      </c>
      <c r="AU7" s="1">
        <v>14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8</v>
      </c>
      <c r="BC7" s="1">
        <v>0</v>
      </c>
      <c r="BD7" s="1">
        <v>0.1</v>
      </c>
      <c r="BE7" s="1">
        <v>0</v>
      </c>
      <c r="BF7" s="1">
        <v>1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2">
        <f t="shared" si="3"/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22</v>
      </c>
      <c r="CX7" s="1">
        <v>0</v>
      </c>
      <c r="CY7" s="1">
        <v>0</v>
      </c>
      <c r="CZ7" s="1">
        <v>1</v>
      </c>
      <c r="DA7" s="1">
        <v>0</v>
      </c>
      <c r="DB7" s="1">
        <v>0</v>
      </c>
      <c r="DC7" s="1">
        <v>35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7</v>
      </c>
      <c r="DK7" s="1">
        <v>0</v>
      </c>
      <c r="DL7" s="1">
        <v>0</v>
      </c>
      <c r="DM7" s="1">
        <v>0</v>
      </c>
      <c r="DN7" s="1">
        <v>0</v>
      </c>
      <c r="DO7" s="1">
        <v>5</v>
      </c>
      <c r="DP7" s="1">
        <v>0</v>
      </c>
      <c r="DQ7" s="1">
        <v>0</v>
      </c>
      <c r="DR7" s="1">
        <v>3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3">
        <v>98</v>
      </c>
      <c r="DZ7" s="10">
        <v>32</v>
      </c>
      <c r="EA7" s="10">
        <v>14</v>
      </c>
      <c r="EB7" s="10">
        <v>1</v>
      </c>
      <c r="EC7" s="1">
        <v>0</v>
      </c>
      <c r="ED7" s="1">
        <v>0</v>
      </c>
      <c r="EE7" s="1">
        <v>0</v>
      </c>
      <c r="EF7" s="1">
        <v>0</v>
      </c>
      <c r="EG7" s="1">
        <v>1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11</v>
      </c>
    </row>
    <row r="8" spans="1:146" x14ac:dyDescent="0.3">
      <c r="A8" s="1" t="s">
        <v>161</v>
      </c>
      <c r="B8">
        <v>2013</v>
      </c>
      <c r="C8" s="1" t="s">
        <v>162</v>
      </c>
      <c r="D8" s="1">
        <v>7</v>
      </c>
      <c r="E8" s="1">
        <v>0</v>
      </c>
      <c r="F8" s="1">
        <v>0</v>
      </c>
      <c r="G8" s="1">
        <v>0</v>
      </c>
      <c r="H8" s="2">
        <f t="shared" si="0"/>
        <v>1</v>
      </c>
      <c r="I8" s="2">
        <f t="shared" si="1"/>
        <v>0</v>
      </c>
      <c r="J8" s="1">
        <v>0</v>
      </c>
      <c r="K8" s="1">
        <v>0</v>
      </c>
      <c r="L8" s="1">
        <v>0</v>
      </c>
      <c r="M8" s="1">
        <v>0</v>
      </c>
      <c r="N8" s="1">
        <v>0.1</v>
      </c>
      <c r="O8" s="1">
        <v>0</v>
      </c>
      <c r="P8" s="2">
        <f t="shared" si="2"/>
        <v>0.1</v>
      </c>
      <c r="Q8" s="1">
        <v>0</v>
      </c>
      <c r="R8" s="1">
        <v>0.1</v>
      </c>
      <c r="S8" s="1">
        <v>0.1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7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0</v>
      </c>
      <c r="AR8" s="1">
        <v>0</v>
      </c>
      <c r="AS8" s="1">
        <v>0</v>
      </c>
      <c r="AT8" s="1">
        <v>0</v>
      </c>
      <c r="AU8" s="1">
        <v>32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7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9</v>
      </c>
      <c r="BL8" s="1">
        <v>0</v>
      </c>
      <c r="BM8" s="1">
        <v>0</v>
      </c>
      <c r="BN8" s="2">
        <f t="shared" si="3"/>
        <v>0.1</v>
      </c>
      <c r="BO8" s="1">
        <v>0</v>
      </c>
      <c r="BP8" s="1">
        <v>0.1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1</v>
      </c>
      <c r="CR8" s="1">
        <v>0</v>
      </c>
      <c r="CS8" s="1">
        <v>1</v>
      </c>
      <c r="CT8" s="1">
        <v>0</v>
      </c>
      <c r="CU8" s="1">
        <v>1</v>
      </c>
      <c r="CV8" s="1">
        <v>0</v>
      </c>
      <c r="CW8" s="1">
        <v>24</v>
      </c>
      <c r="CX8" s="1">
        <v>0</v>
      </c>
      <c r="CY8" s="1">
        <v>0</v>
      </c>
      <c r="CZ8" s="1">
        <v>0.1</v>
      </c>
      <c r="DA8" s="1">
        <v>0</v>
      </c>
      <c r="DB8" s="1">
        <v>0</v>
      </c>
      <c r="DC8" s="1">
        <v>0</v>
      </c>
      <c r="DD8" s="1">
        <v>0.1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6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2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3">
        <v>86</v>
      </c>
      <c r="DZ8" s="10">
        <v>18</v>
      </c>
      <c r="EA8" s="10">
        <v>6</v>
      </c>
      <c r="EB8" s="10">
        <v>0</v>
      </c>
      <c r="EC8" s="1">
        <v>0</v>
      </c>
      <c r="ED8" s="1">
        <v>0</v>
      </c>
      <c r="EE8" s="1">
        <v>0</v>
      </c>
      <c r="EF8" s="1">
        <v>0</v>
      </c>
      <c r="EG8" s="1">
        <v>1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6</v>
      </c>
    </row>
    <row r="9" spans="1:146" x14ac:dyDescent="0.3">
      <c r="A9" s="1" t="s">
        <v>161</v>
      </c>
      <c r="B9">
        <v>2013</v>
      </c>
      <c r="C9" s="1" t="s">
        <v>162</v>
      </c>
      <c r="D9" s="1">
        <v>8</v>
      </c>
      <c r="E9" s="1">
        <v>0</v>
      </c>
      <c r="F9" s="1">
        <v>0</v>
      </c>
      <c r="G9" s="1">
        <v>0</v>
      </c>
      <c r="H9" s="2">
        <f t="shared" si="0"/>
        <v>1</v>
      </c>
      <c r="I9" s="2">
        <f t="shared" si="1"/>
        <v>0</v>
      </c>
      <c r="J9" s="1">
        <v>0</v>
      </c>
      <c r="K9" s="1">
        <v>0</v>
      </c>
      <c r="L9" s="1">
        <v>0</v>
      </c>
      <c r="M9" s="1">
        <v>0</v>
      </c>
      <c r="N9" s="1">
        <v>0.1</v>
      </c>
      <c r="O9" s="1">
        <v>0</v>
      </c>
      <c r="P9" s="2">
        <f t="shared" si="2"/>
        <v>1.1000000000000001</v>
      </c>
      <c r="Q9" s="1">
        <v>0.1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3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0.1</v>
      </c>
      <c r="AQ9" s="1">
        <v>0</v>
      </c>
      <c r="AR9" s="1">
        <v>0</v>
      </c>
      <c r="AS9" s="1">
        <v>0</v>
      </c>
      <c r="AT9" s="1">
        <v>0</v>
      </c>
      <c r="AU9" s="1">
        <v>0.1</v>
      </c>
      <c r="AV9" s="1">
        <v>0</v>
      </c>
      <c r="AW9" s="1">
        <v>1</v>
      </c>
      <c r="AX9" s="1">
        <v>0</v>
      </c>
      <c r="AY9" s="1">
        <v>0</v>
      </c>
      <c r="AZ9" s="1">
        <v>0</v>
      </c>
      <c r="BA9" s="1">
        <v>0</v>
      </c>
      <c r="BB9" s="1">
        <v>0.1</v>
      </c>
      <c r="BC9" s="1">
        <v>0</v>
      </c>
      <c r="BD9" s="1">
        <v>0</v>
      </c>
      <c r="BE9" s="1">
        <v>0</v>
      </c>
      <c r="BF9" s="1">
        <v>0.1</v>
      </c>
      <c r="BG9" s="1">
        <v>0</v>
      </c>
      <c r="BH9" s="1">
        <v>0</v>
      </c>
      <c r="BI9" s="1">
        <v>0</v>
      </c>
      <c r="BJ9" s="1">
        <v>0</v>
      </c>
      <c r="BK9" s="1">
        <v>15</v>
      </c>
      <c r="BL9" s="1">
        <v>0</v>
      </c>
      <c r="BM9" s="1">
        <v>0</v>
      </c>
      <c r="BN9" s="2">
        <f t="shared" si="3"/>
        <v>0.1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0.1</v>
      </c>
      <c r="BV9" s="1">
        <v>0</v>
      </c>
      <c r="BW9" s="1">
        <v>0</v>
      </c>
      <c r="BX9" s="1">
        <v>0</v>
      </c>
      <c r="BY9" s="1">
        <v>0</v>
      </c>
      <c r="BZ9" s="1">
        <v>0.1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0.1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0.1</v>
      </c>
      <c r="DA9" s="1">
        <v>0</v>
      </c>
      <c r="DB9" s="1">
        <v>0</v>
      </c>
      <c r="DC9" s="1">
        <v>5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1</v>
      </c>
      <c r="DK9" s="1">
        <v>0</v>
      </c>
      <c r="DL9" s="1">
        <v>0</v>
      </c>
      <c r="DM9" s="1">
        <v>0</v>
      </c>
      <c r="DN9" s="1">
        <v>0</v>
      </c>
      <c r="DO9" s="1">
        <v>4</v>
      </c>
      <c r="DP9" s="1">
        <v>0</v>
      </c>
      <c r="DQ9" s="1">
        <v>0</v>
      </c>
      <c r="DR9" s="1">
        <v>1</v>
      </c>
      <c r="DS9" s="1">
        <v>0</v>
      </c>
      <c r="DT9" s="1">
        <v>0</v>
      </c>
      <c r="DU9" s="1">
        <v>0.2</v>
      </c>
      <c r="DV9" s="1">
        <v>0</v>
      </c>
      <c r="DW9" s="1">
        <v>0</v>
      </c>
      <c r="DX9" s="1">
        <v>0</v>
      </c>
      <c r="DY9" s="3">
        <v>97</v>
      </c>
      <c r="DZ9" s="10">
        <v>39</v>
      </c>
      <c r="EA9" s="10">
        <v>8</v>
      </c>
      <c r="EB9" s="10">
        <v>0</v>
      </c>
      <c r="EC9" s="1">
        <v>0</v>
      </c>
      <c r="ED9" s="1">
        <v>0</v>
      </c>
      <c r="EE9" s="1">
        <v>0</v>
      </c>
      <c r="EF9" s="1">
        <v>0</v>
      </c>
      <c r="EG9" s="1">
        <v>1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</row>
    <row r="10" spans="1:146" x14ac:dyDescent="0.3">
      <c r="A10" s="1" t="s">
        <v>161</v>
      </c>
      <c r="B10">
        <v>2013</v>
      </c>
      <c r="C10" s="1" t="s">
        <v>162</v>
      </c>
      <c r="D10" s="1">
        <v>9</v>
      </c>
      <c r="E10" s="1">
        <v>0</v>
      </c>
      <c r="F10" s="1">
        <v>0</v>
      </c>
      <c r="G10" s="1">
        <v>0</v>
      </c>
      <c r="H10" s="2">
        <f t="shared" si="0"/>
        <v>2.1</v>
      </c>
      <c r="I10" s="2">
        <f t="shared" si="1"/>
        <v>1.1000000000000001</v>
      </c>
      <c r="J10" s="1">
        <v>0</v>
      </c>
      <c r="K10" s="1">
        <v>1</v>
      </c>
      <c r="L10" s="1">
        <v>0</v>
      </c>
      <c r="M10" s="1">
        <v>0</v>
      </c>
      <c r="N10" s="1">
        <v>22</v>
      </c>
      <c r="O10" s="1">
        <v>0.1</v>
      </c>
      <c r="P10" s="2">
        <f t="shared" si="2"/>
        <v>0.1</v>
      </c>
      <c r="Q10" s="1">
        <v>0</v>
      </c>
      <c r="R10" s="1">
        <v>0.1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4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0.1</v>
      </c>
      <c r="AQ10" s="1">
        <v>0</v>
      </c>
      <c r="AR10" s="1">
        <v>0</v>
      </c>
      <c r="AS10" s="1">
        <v>0</v>
      </c>
      <c r="AT10" s="1">
        <v>0</v>
      </c>
      <c r="AU10" s="1">
        <v>81</v>
      </c>
      <c r="AV10" s="1">
        <v>0</v>
      </c>
      <c r="AW10" s="1">
        <v>2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0.1</v>
      </c>
      <c r="BF10" s="1">
        <v>0</v>
      </c>
      <c r="BG10" s="1">
        <v>0</v>
      </c>
      <c r="BH10" s="1">
        <v>0</v>
      </c>
      <c r="BI10" s="1">
        <v>0</v>
      </c>
      <c r="BJ10" s="1">
        <v>1</v>
      </c>
      <c r="BK10" s="1">
        <v>2</v>
      </c>
      <c r="BL10" s="1">
        <v>0</v>
      </c>
      <c r="BM10" s="1">
        <v>0</v>
      </c>
      <c r="BN10" s="2">
        <f t="shared" si="3"/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0.1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1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0.1</v>
      </c>
      <c r="CR10" s="1">
        <v>0</v>
      </c>
      <c r="CS10" s="1">
        <v>2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0.1</v>
      </c>
      <c r="DA10" s="1">
        <v>0</v>
      </c>
      <c r="DB10" s="1">
        <v>0</v>
      </c>
      <c r="DC10" s="1">
        <v>5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0.1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3">
        <v>93</v>
      </c>
      <c r="DZ10" s="10">
        <v>29</v>
      </c>
      <c r="EA10" s="10">
        <v>14</v>
      </c>
      <c r="EB10" s="10">
        <v>1</v>
      </c>
      <c r="EC10" s="1">
        <v>0</v>
      </c>
      <c r="ED10" s="1">
        <v>0</v>
      </c>
      <c r="EE10" s="1">
        <v>0</v>
      </c>
      <c r="EF10" s="1">
        <v>0</v>
      </c>
      <c r="EG10" s="1">
        <v>0.1</v>
      </c>
      <c r="EH10" s="1">
        <v>0</v>
      </c>
      <c r="EI10" s="1">
        <v>0.1</v>
      </c>
      <c r="EJ10" s="1">
        <v>1</v>
      </c>
      <c r="EK10" s="1">
        <v>1</v>
      </c>
      <c r="EL10" s="1">
        <v>1</v>
      </c>
      <c r="EM10" s="1">
        <v>0</v>
      </c>
      <c r="EN10" s="1">
        <v>0</v>
      </c>
      <c r="EO10" s="1">
        <v>0</v>
      </c>
      <c r="EP10" s="1">
        <v>0.1</v>
      </c>
    </row>
    <row r="11" spans="1:146" x14ac:dyDescent="0.3">
      <c r="A11" s="1" t="s">
        <v>161</v>
      </c>
      <c r="B11">
        <v>2013</v>
      </c>
      <c r="C11" s="1" t="s">
        <v>162</v>
      </c>
      <c r="D11" s="1">
        <v>10</v>
      </c>
      <c r="E11" s="1">
        <v>0</v>
      </c>
      <c r="F11" s="1">
        <v>0.1</v>
      </c>
      <c r="G11" s="1">
        <v>0</v>
      </c>
      <c r="H11" s="2">
        <f t="shared" si="0"/>
        <v>0.2</v>
      </c>
      <c r="I11" s="2">
        <f t="shared" si="1"/>
        <v>0.1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2">
        <f t="shared" si="2"/>
        <v>2</v>
      </c>
      <c r="Q11" s="1">
        <v>1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6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0.1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67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1</v>
      </c>
      <c r="BC11" s="1">
        <v>0</v>
      </c>
      <c r="BD11" s="1">
        <v>0</v>
      </c>
      <c r="BE11" s="1">
        <v>0</v>
      </c>
      <c r="BF11" s="1">
        <v>0.1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0.1</v>
      </c>
      <c r="BN11" s="2">
        <f t="shared" si="3"/>
        <v>0.1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0.1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1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0.1</v>
      </c>
      <c r="CQ11" s="1">
        <v>0.1</v>
      </c>
      <c r="CR11" s="1">
        <v>0</v>
      </c>
      <c r="CS11" s="1">
        <v>1</v>
      </c>
      <c r="CT11" s="1">
        <v>0</v>
      </c>
      <c r="CU11" s="1">
        <v>1</v>
      </c>
      <c r="CV11" s="1">
        <v>0</v>
      </c>
      <c r="CW11" s="1">
        <v>27</v>
      </c>
      <c r="CX11" s="1">
        <v>0</v>
      </c>
      <c r="CY11" s="1">
        <v>0</v>
      </c>
      <c r="CZ11" s="1">
        <v>1</v>
      </c>
      <c r="DA11" s="1">
        <v>0</v>
      </c>
      <c r="DB11" s="1">
        <v>0</v>
      </c>
      <c r="DC11" s="1">
        <v>1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1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2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3">
        <v>86</v>
      </c>
      <c r="DZ11" s="10">
        <v>32</v>
      </c>
      <c r="EA11" s="10">
        <v>12</v>
      </c>
      <c r="EB11" s="10">
        <v>0</v>
      </c>
      <c r="EC11" s="1">
        <v>0</v>
      </c>
      <c r="ED11" s="1">
        <v>0</v>
      </c>
      <c r="EE11" s="1">
        <v>0.1</v>
      </c>
      <c r="EF11" s="1">
        <v>0</v>
      </c>
      <c r="EG11" s="1">
        <v>0.1</v>
      </c>
      <c r="EH11" s="1">
        <v>0.1</v>
      </c>
      <c r="EI11" s="1">
        <v>0</v>
      </c>
      <c r="EJ11" s="1">
        <v>0</v>
      </c>
      <c r="EK11" s="1">
        <v>0</v>
      </c>
      <c r="EL11" s="1">
        <v>0.1</v>
      </c>
      <c r="EM11" s="1">
        <v>0</v>
      </c>
      <c r="EN11" s="1">
        <v>0</v>
      </c>
      <c r="EO11" s="1">
        <v>0</v>
      </c>
      <c r="EP11" s="1">
        <v>9</v>
      </c>
    </row>
    <row r="12" spans="1:146" x14ac:dyDescent="0.3">
      <c r="A12" s="1" t="s">
        <v>161</v>
      </c>
      <c r="B12">
        <v>2013</v>
      </c>
      <c r="C12" s="1" t="s">
        <v>162</v>
      </c>
      <c r="D12" s="1">
        <v>11</v>
      </c>
      <c r="E12" s="1">
        <v>0</v>
      </c>
      <c r="F12" s="1">
        <v>0</v>
      </c>
      <c r="G12" s="1">
        <v>0</v>
      </c>
      <c r="H12" s="2">
        <f t="shared" si="0"/>
        <v>0.30000000000000004</v>
      </c>
      <c r="I12" s="2">
        <f t="shared" si="1"/>
        <v>0</v>
      </c>
      <c r="J12" s="1">
        <v>0</v>
      </c>
      <c r="K12" s="1">
        <v>1</v>
      </c>
      <c r="L12" s="1">
        <v>0</v>
      </c>
      <c r="M12" s="1">
        <v>0</v>
      </c>
      <c r="N12" s="1">
        <v>9</v>
      </c>
      <c r="O12" s="1">
        <v>0</v>
      </c>
      <c r="P12" s="2">
        <f t="shared" si="2"/>
        <v>1.1000000000000001</v>
      </c>
      <c r="Q12" s="1">
        <v>1</v>
      </c>
      <c r="R12" s="1">
        <v>0.1</v>
      </c>
      <c r="S12" s="1">
        <v>0.1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6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5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78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4</v>
      </c>
      <c r="BL12" s="1">
        <v>0</v>
      </c>
      <c r="BM12" s="1">
        <v>0</v>
      </c>
      <c r="BN12" s="2">
        <f t="shared" si="3"/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1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2</v>
      </c>
      <c r="CX12" s="1">
        <v>0</v>
      </c>
      <c r="CY12" s="1">
        <v>0</v>
      </c>
      <c r="CZ12" s="1">
        <v>1</v>
      </c>
      <c r="DA12" s="1">
        <v>0</v>
      </c>
      <c r="DB12" s="1">
        <v>0</v>
      </c>
      <c r="DC12" s="1">
        <v>3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1</v>
      </c>
      <c r="DK12" s="1">
        <v>0</v>
      </c>
      <c r="DL12" s="1">
        <v>0</v>
      </c>
      <c r="DM12" s="1">
        <v>0</v>
      </c>
      <c r="DN12" s="1">
        <v>0.1</v>
      </c>
      <c r="DO12" s="1">
        <v>1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3">
        <v>80</v>
      </c>
      <c r="DZ12" s="10">
        <v>22</v>
      </c>
      <c r="EA12" s="10">
        <v>13</v>
      </c>
      <c r="EB12" s="10">
        <v>1</v>
      </c>
      <c r="EC12" s="1">
        <v>0</v>
      </c>
      <c r="ED12" s="1">
        <v>0</v>
      </c>
      <c r="EE12" s="1">
        <v>0</v>
      </c>
      <c r="EF12" s="1">
        <v>0</v>
      </c>
      <c r="EG12" s="1">
        <v>0.1</v>
      </c>
      <c r="EH12" s="1">
        <v>0</v>
      </c>
      <c r="EI12" s="1">
        <v>0</v>
      </c>
      <c r="EJ12" s="1">
        <v>0.1</v>
      </c>
      <c r="EK12" s="1">
        <v>0.1</v>
      </c>
      <c r="EL12" s="1">
        <v>0</v>
      </c>
      <c r="EM12" s="1">
        <v>0</v>
      </c>
      <c r="EN12" s="1">
        <v>0</v>
      </c>
      <c r="EO12" s="1">
        <v>0</v>
      </c>
      <c r="EP12" s="1">
        <v>10</v>
      </c>
    </row>
    <row r="13" spans="1:146" x14ac:dyDescent="0.3">
      <c r="A13" s="1" t="s">
        <v>161</v>
      </c>
      <c r="B13">
        <v>2013</v>
      </c>
      <c r="C13" s="1" t="s">
        <v>162</v>
      </c>
      <c r="D13" s="1">
        <v>12</v>
      </c>
      <c r="E13" s="1">
        <v>0</v>
      </c>
      <c r="F13" s="1">
        <v>0</v>
      </c>
      <c r="G13" s="1">
        <v>0</v>
      </c>
      <c r="H13" s="2">
        <f t="shared" si="0"/>
        <v>6.1</v>
      </c>
      <c r="I13" s="2">
        <f t="shared" si="1"/>
        <v>0.1</v>
      </c>
      <c r="J13" s="1">
        <v>0</v>
      </c>
      <c r="K13" s="1">
        <v>2</v>
      </c>
      <c r="L13" s="1">
        <v>0</v>
      </c>
      <c r="M13" s="1">
        <v>0</v>
      </c>
      <c r="N13" s="1">
        <v>0.1</v>
      </c>
      <c r="O13" s="1">
        <v>0</v>
      </c>
      <c r="P13" s="2">
        <f t="shared" si="2"/>
        <v>1</v>
      </c>
      <c r="Q13" s="1">
        <v>0</v>
      </c>
      <c r="R13" s="1">
        <v>1</v>
      </c>
      <c r="S13" s="1">
        <v>0.1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3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60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0.1</v>
      </c>
      <c r="BC13" s="1">
        <v>0</v>
      </c>
      <c r="BD13" s="1">
        <v>0</v>
      </c>
      <c r="BE13" s="1">
        <v>0</v>
      </c>
      <c r="BF13" s="1">
        <v>0.1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2">
        <f t="shared" si="3"/>
        <v>0.1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0.1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1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0.1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26</v>
      </c>
      <c r="CX13" s="1">
        <v>0.1</v>
      </c>
      <c r="CY13" s="1">
        <v>0</v>
      </c>
      <c r="CZ13" s="1">
        <v>0.1</v>
      </c>
      <c r="DA13" s="1">
        <v>0</v>
      </c>
      <c r="DB13" s="1">
        <v>0</v>
      </c>
      <c r="DC13" s="1">
        <v>1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2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3">
        <v>92</v>
      </c>
      <c r="DZ13" s="10">
        <v>19</v>
      </c>
      <c r="EA13" s="10">
        <v>15</v>
      </c>
      <c r="EB13" s="10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0.1</v>
      </c>
      <c r="EH13" s="1">
        <v>0</v>
      </c>
      <c r="EI13" s="1">
        <v>0</v>
      </c>
      <c r="EJ13" s="1">
        <v>3</v>
      </c>
      <c r="EK13" s="1">
        <v>3</v>
      </c>
      <c r="EL13" s="1">
        <v>0.1</v>
      </c>
      <c r="EM13" s="1">
        <v>0</v>
      </c>
      <c r="EN13" s="1">
        <v>0</v>
      </c>
      <c r="EO13" s="1">
        <v>0</v>
      </c>
      <c r="EP13" s="1">
        <v>1</v>
      </c>
    </row>
    <row r="14" spans="1:146" x14ac:dyDescent="0.3">
      <c r="A14" s="1" t="s">
        <v>161</v>
      </c>
      <c r="B14">
        <v>2013</v>
      </c>
      <c r="C14" s="1" t="s">
        <v>162</v>
      </c>
      <c r="D14" s="1">
        <v>13</v>
      </c>
      <c r="E14" s="1">
        <v>0</v>
      </c>
      <c r="F14" s="1">
        <v>0</v>
      </c>
      <c r="G14" s="1">
        <v>0</v>
      </c>
      <c r="H14" s="2">
        <f t="shared" si="0"/>
        <v>2.1</v>
      </c>
      <c r="I14" s="2">
        <f t="shared" si="1"/>
        <v>2</v>
      </c>
      <c r="J14" s="1">
        <v>0</v>
      </c>
      <c r="K14" s="1">
        <v>1</v>
      </c>
      <c r="L14" s="1">
        <v>0</v>
      </c>
      <c r="M14" s="1">
        <v>0</v>
      </c>
      <c r="N14" s="1">
        <v>5</v>
      </c>
      <c r="O14" s="1">
        <v>0</v>
      </c>
      <c r="P14" s="2">
        <f t="shared" si="2"/>
        <v>1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s="1">
        <v>4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4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85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2">
        <f t="shared" si="3"/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3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0.1</v>
      </c>
      <c r="CT14" s="1">
        <v>0</v>
      </c>
      <c r="CU14" s="1">
        <v>0</v>
      </c>
      <c r="CV14" s="1">
        <v>0</v>
      </c>
      <c r="CW14" s="1">
        <v>1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3">
        <v>100</v>
      </c>
      <c r="DZ14" s="10">
        <v>24</v>
      </c>
      <c r="EA14" s="10">
        <v>28</v>
      </c>
      <c r="EB14" s="10">
        <v>0</v>
      </c>
      <c r="EC14" s="1">
        <v>0</v>
      </c>
      <c r="ED14" s="1">
        <v>1</v>
      </c>
      <c r="EE14" s="1">
        <v>0</v>
      </c>
      <c r="EF14" s="1">
        <v>0</v>
      </c>
      <c r="EG14" s="1">
        <v>0.1</v>
      </c>
      <c r="EH14" s="1">
        <v>0</v>
      </c>
      <c r="EI14" s="1">
        <v>0</v>
      </c>
      <c r="EJ14" s="1">
        <v>1</v>
      </c>
      <c r="EK14" s="1">
        <v>1</v>
      </c>
      <c r="EL14" s="1">
        <v>2</v>
      </c>
      <c r="EM14" s="1">
        <v>0</v>
      </c>
      <c r="EN14" s="1">
        <v>0</v>
      </c>
      <c r="EO14" s="1">
        <v>0</v>
      </c>
      <c r="EP14" s="1">
        <v>0.1</v>
      </c>
    </row>
    <row r="15" spans="1:146" x14ac:dyDescent="0.3">
      <c r="A15" s="1" t="s">
        <v>161</v>
      </c>
      <c r="B15">
        <v>2014</v>
      </c>
      <c r="C15" s="1" t="s">
        <v>162</v>
      </c>
      <c r="D15" s="1">
        <v>1</v>
      </c>
      <c r="E15" s="1">
        <v>0</v>
      </c>
      <c r="F15" s="1">
        <v>0</v>
      </c>
      <c r="G15" s="1">
        <v>0</v>
      </c>
      <c r="H15" s="2">
        <f t="shared" si="0"/>
        <v>2.2000000000000002</v>
      </c>
      <c r="I15" s="2">
        <f t="shared" si="1"/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2">
        <f t="shared" si="2"/>
        <v>3</v>
      </c>
      <c r="Q15" s="1">
        <v>2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20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15</v>
      </c>
      <c r="AH15" s="1">
        <v>0</v>
      </c>
      <c r="AI15" s="1">
        <v>0.1</v>
      </c>
      <c r="AJ15" s="1">
        <v>5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0.1</v>
      </c>
      <c r="AQ15" s="1">
        <v>0</v>
      </c>
      <c r="AR15" s="1">
        <v>0</v>
      </c>
      <c r="AS15" s="1">
        <v>0</v>
      </c>
      <c r="AT15" s="1">
        <v>0</v>
      </c>
      <c r="AU15" s="1">
        <v>70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0.1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2</v>
      </c>
      <c r="BL15" s="1">
        <v>0</v>
      </c>
      <c r="BM15" s="1">
        <v>0</v>
      </c>
      <c r="BN15" s="2">
        <f t="shared" si="3"/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1</v>
      </c>
      <c r="CO15" s="1">
        <v>0</v>
      </c>
      <c r="CP15" s="1">
        <v>0</v>
      </c>
      <c r="CQ15" s="1">
        <v>0</v>
      </c>
      <c r="CR15" s="1">
        <v>0</v>
      </c>
      <c r="CS15" s="1">
        <v>10</v>
      </c>
      <c r="CT15" s="1">
        <v>0</v>
      </c>
      <c r="CU15" s="1">
        <v>0</v>
      </c>
      <c r="CV15" s="1">
        <v>0</v>
      </c>
      <c r="CW15" s="1">
        <v>4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2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5</v>
      </c>
      <c r="DP15" s="1">
        <v>0</v>
      </c>
      <c r="DQ15" s="1">
        <v>0</v>
      </c>
      <c r="DR15" s="1">
        <v>3</v>
      </c>
      <c r="DS15" s="1">
        <v>0.1</v>
      </c>
      <c r="DT15" s="1">
        <v>0</v>
      </c>
      <c r="DU15" s="1">
        <v>0.1</v>
      </c>
      <c r="DV15" s="1">
        <v>0</v>
      </c>
      <c r="DW15" s="1">
        <v>0</v>
      </c>
      <c r="DX15" s="1">
        <v>0</v>
      </c>
      <c r="DY15" s="3">
        <v>78</v>
      </c>
      <c r="DZ15" s="10">
        <v>13</v>
      </c>
      <c r="EA15" s="10">
        <v>0</v>
      </c>
      <c r="EB15" s="10">
        <v>0</v>
      </c>
      <c r="EC15" s="1">
        <v>0</v>
      </c>
      <c r="ED15" s="1">
        <v>0</v>
      </c>
      <c r="EE15" s="1">
        <v>0</v>
      </c>
      <c r="EF15" s="1">
        <v>0</v>
      </c>
      <c r="EG15" s="1">
        <v>1</v>
      </c>
      <c r="EH15" s="1">
        <v>1</v>
      </c>
      <c r="EI15" s="1">
        <v>0</v>
      </c>
      <c r="EJ15" s="1">
        <v>0.1</v>
      </c>
      <c r="EK15" s="1">
        <v>0.1</v>
      </c>
      <c r="EL15" s="1">
        <v>1</v>
      </c>
      <c r="EM15" s="1">
        <v>0</v>
      </c>
      <c r="EN15" s="1">
        <v>0</v>
      </c>
      <c r="EO15" s="1">
        <v>0</v>
      </c>
      <c r="EP15" s="1">
        <v>1</v>
      </c>
    </row>
    <row r="16" spans="1:146" x14ac:dyDescent="0.3">
      <c r="A16" s="1" t="s">
        <v>161</v>
      </c>
      <c r="B16">
        <v>2014</v>
      </c>
      <c r="C16" s="1" t="s">
        <v>162</v>
      </c>
      <c r="D16" s="1">
        <v>2</v>
      </c>
      <c r="E16" s="1">
        <v>0</v>
      </c>
      <c r="F16" s="1">
        <v>0</v>
      </c>
      <c r="G16" s="1">
        <v>0</v>
      </c>
      <c r="H16" s="2">
        <f t="shared" si="0"/>
        <v>1.2000000000000002</v>
      </c>
      <c r="I16" s="2">
        <f t="shared" si="1"/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2">
        <f t="shared" si="2"/>
        <v>1.1000000000000001</v>
      </c>
      <c r="Q16" s="1">
        <v>0.1</v>
      </c>
      <c r="R16" s="1">
        <v>1</v>
      </c>
      <c r="S16" s="1">
        <v>0.2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4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65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3</v>
      </c>
      <c r="BL16" s="1">
        <v>0</v>
      </c>
      <c r="BM16" s="1">
        <v>0.1</v>
      </c>
      <c r="BN16" s="2">
        <f t="shared" si="3"/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4</v>
      </c>
      <c r="CT16" s="1">
        <v>0</v>
      </c>
      <c r="CU16" s="1">
        <v>0</v>
      </c>
      <c r="CV16" s="1">
        <v>0</v>
      </c>
      <c r="CW16" s="1">
        <v>2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12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1</v>
      </c>
      <c r="DP16" s="1">
        <v>0</v>
      </c>
      <c r="DQ16" s="1">
        <v>0</v>
      </c>
      <c r="DR16" s="1">
        <v>2</v>
      </c>
      <c r="DS16" s="1">
        <v>0</v>
      </c>
      <c r="DT16" s="1">
        <v>0</v>
      </c>
      <c r="DU16" s="1">
        <v>0.1</v>
      </c>
      <c r="DV16" s="1">
        <v>0</v>
      </c>
      <c r="DW16" s="1">
        <v>0</v>
      </c>
      <c r="DX16" s="1">
        <v>0</v>
      </c>
      <c r="DY16" s="3">
        <v>89</v>
      </c>
      <c r="DZ16" s="10">
        <v>14</v>
      </c>
      <c r="EA16" s="10">
        <v>0</v>
      </c>
      <c r="EB16" s="10">
        <v>0</v>
      </c>
      <c r="EC16" s="1">
        <v>0</v>
      </c>
      <c r="ED16" s="1">
        <v>0</v>
      </c>
      <c r="EE16" s="1">
        <v>0</v>
      </c>
      <c r="EF16" s="1">
        <v>0</v>
      </c>
      <c r="EG16" s="1">
        <v>1</v>
      </c>
      <c r="EH16" s="1">
        <v>0</v>
      </c>
      <c r="EI16" s="1">
        <v>0</v>
      </c>
      <c r="EJ16" s="1">
        <v>0.1</v>
      </c>
      <c r="EK16" s="1">
        <v>0.1</v>
      </c>
      <c r="EL16" s="1">
        <v>0</v>
      </c>
      <c r="EM16" s="1">
        <v>0</v>
      </c>
      <c r="EN16" s="1">
        <v>0</v>
      </c>
      <c r="EO16" s="1">
        <v>0</v>
      </c>
      <c r="EP16" s="1">
        <v>10</v>
      </c>
    </row>
    <row r="17" spans="1:146" x14ac:dyDescent="0.3">
      <c r="A17" s="1" t="s">
        <v>161</v>
      </c>
      <c r="B17">
        <v>2014</v>
      </c>
      <c r="C17" s="1" t="s">
        <v>162</v>
      </c>
      <c r="D17" s="1">
        <v>3</v>
      </c>
      <c r="E17" s="1">
        <v>0</v>
      </c>
      <c r="F17" s="1">
        <v>0.1</v>
      </c>
      <c r="G17" s="1">
        <v>0</v>
      </c>
      <c r="H17" s="2">
        <f t="shared" si="0"/>
        <v>15.1</v>
      </c>
      <c r="I17" s="2">
        <f t="shared" si="1"/>
        <v>1.1000000000000001</v>
      </c>
      <c r="J17" s="1">
        <v>0</v>
      </c>
      <c r="K17" s="1">
        <v>0.1</v>
      </c>
      <c r="L17" s="1">
        <v>0</v>
      </c>
      <c r="M17" s="1">
        <v>0</v>
      </c>
      <c r="N17" s="1">
        <v>0</v>
      </c>
      <c r="O17" s="1">
        <v>0</v>
      </c>
      <c r="P17" s="2">
        <f t="shared" si="2"/>
        <v>1</v>
      </c>
      <c r="Q17" s="1">
        <v>0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16</v>
      </c>
      <c r="AH17" s="1">
        <v>0</v>
      </c>
      <c r="AI17" s="1">
        <v>20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70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0.1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2">
        <f t="shared" si="3"/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0.1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2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0.1</v>
      </c>
      <c r="CT17" s="1">
        <v>0</v>
      </c>
      <c r="CU17" s="1">
        <v>0</v>
      </c>
      <c r="CV17" s="1">
        <v>0</v>
      </c>
      <c r="CW17" s="1">
        <v>10</v>
      </c>
      <c r="CX17" s="1">
        <v>0</v>
      </c>
      <c r="CY17" s="1">
        <v>0</v>
      </c>
      <c r="CZ17" s="1">
        <v>0.1</v>
      </c>
      <c r="DA17" s="1">
        <v>0</v>
      </c>
      <c r="DB17" s="1">
        <v>0</v>
      </c>
      <c r="DC17" s="1">
        <v>1</v>
      </c>
      <c r="DD17" s="1">
        <v>0</v>
      </c>
      <c r="DE17" s="1">
        <v>0</v>
      </c>
      <c r="DF17" s="1">
        <v>0.1</v>
      </c>
      <c r="DG17" s="1">
        <v>0</v>
      </c>
      <c r="DH17" s="1">
        <v>0</v>
      </c>
      <c r="DI17" s="1">
        <v>0</v>
      </c>
      <c r="DJ17" s="1">
        <v>1</v>
      </c>
      <c r="DK17" s="1">
        <v>0</v>
      </c>
      <c r="DL17" s="1">
        <v>0</v>
      </c>
      <c r="DM17" s="1">
        <v>0</v>
      </c>
      <c r="DN17" s="1">
        <v>0</v>
      </c>
      <c r="DO17" s="1">
        <v>1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1</v>
      </c>
      <c r="DV17" s="1">
        <v>0</v>
      </c>
      <c r="DW17" s="1">
        <v>0</v>
      </c>
      <c r="DX17" s="1">
        <v>0</v>
      </c>
      <c r="DY17" s="3">
        <v>90</v>
      </c>
      <c r="DZ17" s="10">
        <v>11</v>
      </c>
      <c r="EA17" s="10">
        <v>0</v>
      </c>
      <c r="EB17" s="10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13</v>
      </c>
      <c r="EI17" s="1">
        <v>0.1</v>
      </c>
      <c r="EJ17" s="1">
        <v>1</v>
      </c>
      <c r="EK17" s="1">
        <v>1</v>
      </c>
      <c r="EL17" s="1">
        <v>1</v>
      </c>
      <c r="EM17" s="1">
        <v>0.1</v>
      </c>
      <c r="EN17" s="1">
        <v>0</v>
      </c>
      <c r="EO17" s="1">
        <v>0</v>
      </c>
      <c r="EP17" s="1">
        <v>0.1</v>
      </c>
    </row>
    <row r="18" spans="1:146" x14ac:dyDescent="0.3">
      <c r="A18" s="1" t="s">
        <v>161</v>
      </c>
      <c r="B18">
        <v>2014</v>
      </c>
      <c r="C18" s="1" t="s">
        <v>162</v>
      </c>
      <c r="D18" s="1">
        <v>4</v>
      </c>
      <c r="E18" s="1">
        <v>0</v>
      </c>
      <c r="F18" s="1">
        <v>0</v>
      </c>
      <c r="G18" s="1">
        <v>0</v>
      </c>
      <c r="H18" s="2">
        <f t="shared" si="0"/>
        <v>2</v>
      </c>
      <c r="I18" s="2">
        <f t="shared" si="1"/>
        <v>1</v>
      </c>
      <c r="J18" s="1">
        <v>0</v>
      </c>
      <c r="K18" s="1">
        <v>2</v>
      </c>
      <c r="L18" s="1">
        <v>0</v>
      </c>
      <c r="M18" s="1">
        <v>0</v>
      </c>
      <c r="N18" s="1">
        <v>0</v>
      </c>
      <c r="O18" s="1">
        <v>0</v>
      </c>
      <c r="P18" s="2">
        <f t="shared" si="2"/>
        <v>9</v>
      </c>
      <c r="Q18" s="1">
        <v>0</v>
      </c>
      <c r="R18" s="1">
        <v>9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7</v>
      </c>
      <c r="AH18" s="1">
        <v>0</v>
      </c>
      <c r="AI18" s="1">
        <v>0.1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69</v>
      </c>
      <c r="AV18" s="1">
        <v>0</v>
      </c>
      <c r="AW18" s="1">
        <v>1</v>
      </c>
      <c r="AX18" s="1">
        <v>0</v>
      </c>
      <c r="AY18" s="1">
        <v>0</v>
      </c>
      <c r="AZ18" s="1">
        <v>0</v>
      </c>
      <c r="BA18" s="1">
        <v>0</v>
      </c>
      <c r="BB18" s="1">
        <v>0.1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2">
        <f t="shared" si="3"/>
        <v>0.1</v>
      </c>
      <c r="BO18" s="1">
        <v>0.1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0.1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1</v>
      </c>
      <c r="CR18" s="1">
        <v>0</v>
      </c>
      <c r="CS18" s="1">
        <v>10</v>
      </c>
      <c r="CT18" s="1">
        <v>1</v>
      </c>
      <c r="CU18" s="1">
        <v>0</v>
      </c>
      <c r="CV18" s="1">
        <v>0</v>
      </c>
      <c r="CW18" s="1">
        <v>5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6</v>
      </c>
      <c r="DD18" s="1">
        <v>0.1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0.1</v>
      </c>
      <c r="DQ18" s="1">
        <v>0</v>
      </c>
      <c r="DR18" s="1">
        <v>3</v>
      </c>
      <c r="DS18" s="1">
        <v>0</v>
      </c>
      <c r="DT18" s="1">
        <v>0</v>
      </c>
      <c r="DU18" s="1">
        <v>2</v>
      </c>
      <c r="DV18" s="1">
        <v>0</v>
      </c>
      <c r="DW18" s="1">
        <v>0</v>
      </c>
      <c r="DX18" s="1">
        <v>0</v>
      </c>
      <c r="DY18" s="3">
        <v>80</v>
      </c>
      <c r="DZ18" s="10">
        <v>8</v>
      </c>
      <c r="EA18" s="10">
        <v>0</v>
      </c>
      <c r="EB18" s="10">
        <v>0</v>
      </c>
      <c r="EC18" s="1">
        <v>0</v>
      </c>
      <c r="ED18" s="1">
        <v>0</v>
      </c>
      <c r="EE18" s="1">
        <v>0</v>
      </c>
      <c r="EF18" s="1">
        <v>0</v>
      </c>
      <c r="EG18" s="1">
        <v>1</v>
      </c>
      <c r="EH18" s="1">
        <v>1</v>
      </c>
      <c r="EI18" s="1">
        <v>0</v>
      </c>
      <c r="EJ18" s="1">
        <v>0</v>
      </c>
      <c r="EK18" s="1">
        <v>0</v>
      </c>
      <c r="EL18" s="1">
        <v>1</v>
      </c>
      <c r="EM18" s="1">
        <v>0</v>
      </c>
      <c r="EN18" s="1">
        <v>0</v>
      </c>
      <c r="EO18" s="1">
        <v>0</v>
      </c>
      <c r="EP18" s="1">
        <v>0.1</v>
      </c>
    </row>
    <row r="19" spans="1:146" x14ac:dyDescent="0.3">
      <c r="A19" s="1" t="s">
        <v>161</v>
      </c>
      <c r="B19">
        <v>2014</v>
      </c>
      <c r="C19" s="1" t="s">
        <v>162</v>
      </c>
      <c r="D19" s="1">
        <v>5</v>
      </c>
      <c r="E19" s="1">
        <v>0</v>
      </c>
      <c r="F19" s="1">
        <v>0</v>
      </c>
      <c r="G19" s="1">
        <v>0</v>
      </c>
      <c r="H19" s="2">
        <f t="shared" si="0"/>
        <v>10.1</v>
      </c>
      <c r="I19" s="2">
        <f t="shared" si="1"/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2">
        <f t="shared" si="2"/>
        <v>6</v>
      </c>
      <c r="Q19" s="1">
        <v>2</v>
      </c>
      <c r="R19" s="1">
        <v>4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4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3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0.1</v>
      </c>
      <c r="AQ19" s="1">
        <v>0</v>
      </c>
      <c r="AR19" s="1">
        <v>0</v>
      </c>
      <c r="AS19" s="1">
        <v>0</v>
      </c>
      <c r="AT19" s="1">
        <v>0</v>
      </c>
      <c r="AU19" s="1">
        <v>42</v>
      </c>
      <c r="AV19" s="1">
        <v>0</v>
      </c>
      <c r="AW19" s="1">
        <v>1</v>
      </c>
      <c r="AX19" s="1">
        <v>0</v>
      </c>
      <c r="AY19" s="1">
        <v>0</v>
      </c>
      <c r="AZ19" s="1">
        <v>0</v>
      </c>
      <c r="BA19" s="1">
        <v>0</v>
      </c>
      <c r="BB19" s="1">
        <v>3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2">
        <f t="shared" si="3"/>
        <v>0.1</v>
      </c>
      <c r="BO19" s="1">
        <v>0.1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20</v>
      </c>
      <c r="CT19" s="1">
        <v>1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5</v>
      </c>
      <c r="DA19" s="1">
        <v>0</v>
      </c>
      <c r="DB19" s="1">
        <v>0</v>
      </c>
      <c r="DC19" s="1">
        <v>6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0.1</v>
      </c>
      <c r="DQ19" s="1">
        <v>0</v>
      </c>
      <c r="DR19" s="1">
        <v>0</v>
      </c>
      <c r="DS19" s="1">
        <v>0</v>
      </c>
      <c r="DT19" s="1">
        <v>0</v>
      </c>
      <c r="DU19" s="1">
        <v>1</v>
      </c>
      <c r="DV19" s="1">
        <v>0</v>
      </c>
      <c r="DW19" s="1">
        <v>0</v>
      </c>
      <c r="DX19" s="1">
        <v>0</v>
      </c>
      <c r="DY19" s="3">
        <v>94</v>
      </c>
      <c r="DZ19" s="10">
        <v>11</v>
      </c>
      <c r="EA19" s="10">
        <v>0</v>
      </c>
      <c r="EB19" s="10">
        <v>0</v>
      </c>
      <c r="EC19" s="1">
        <v>0</v>
      </c>
      <c r="ED19" s="1">
        <v>0</v>
      </c>
      <c r="EE19" s="1">
        <v>0</v>
      </c>
      <c r="EF19" s="1">
        <v>0</v>
      </c>
      <c r="EG19" s="1">
        <v>7</v>
      </c>
      <c r="EH19" s="1">
        <v>3</v>
      </c>
      <c r="EI19" s="1">
        <v>0</v>
      </c>
      <c r="EJ19" s="1">
        <v>0</v>
      </c>
      <c r="EK19" s="1">
        <v>0</v>
      </c>
      <c r="EL19" s="1">
        <v>0</v>
      </c>
      <c r="EM19" s="1">
        <v>0.1</v>
      </c>
      <c r="EN19" s="1">
        <v>0</v>
      </c>
      <c r="EO19" s="1">
        <v>0</v>
      </c>
      <c r="EP19" s="1">
        <v>1</v>
      </c>
    </row>
    <row r="20" spans="1:146" x14ac:dyDescent="0.3">
      <c r="A20" s="1" t="s">
        <v>161</v>
      </c>
      <c r="B20">
        <v>2014</v>
      </c>
      <c r="C20" s="1" t="s">
        <v>162</v>
      </c>
      <c r="D20" s="1">
        <v>6</v>
      </c>
      <c r="E20" s="1">
        <v>0</v>
      </c>
      <c r="F20" s="1">
        <v>0</v>
      </c>
      <c r="G20" s="1">
        <v>0</v>
      </c>
      <c r="H20" s="2">
        <f t="shared" si="0"/>
        <v>0</v>
      </c>
      <c r="I20" s="2">
        <f t="shared" si="1"/>
        <v>1.1000000000000001</v>
      </c>
      <c r="J20" s="1">
        <v>0</v>
      </c>
      <c r="K20" s="1">
        <v>5</v>
      </c>
      <c r="L20" s="1">
        <v>0</v>
      </c>
      <c r="M20" s="1">
        <v>0</v>
      </c>
      <c r="N20" s="1">
        <v>0</v>
      </c>
      <c r="O20" s="1">
        <v>0</v>
      </c>
      <c r="P20" s="2">
        <f t="shared" si="2"/>
        <v>3</v>
      </c>
      <c r="Q20" s="1">
        <v>0</v>
      </c>
      <c r="R20" s="1">
        <v>3</v>
      </c>
      <c r="S20" s="1">
        <v>0.1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1</v>
      </c>
      <c r="AD20" s="1">
        <v>0</v>
      </c>
      <c r="AE20" s="1">
        <v>0</v>
      </c>
      <c r="AF20" s="1">
        <v>0</v>
      </c>
      <c r="AG20" s="1">
        <v>8</v>
      </c>
      <c r="AH20" s="1">
        <v>0</v>
      </c>
      <c r="AI20" s="1">
        <v>0</v>
      </c>
      <c r="AJ20" s="1">
        <v>8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0.1</v>
      </c>
      <c r="AQ20" s="1">
        <v>0</v>
      </c>
      <c r="AR20" s="1">
        <v>0</v>
      </c>
      <c r="AS20" s="1">
        <v>0</v>
      </c>
      <c r="AT20" s="1">
        <v>1</v>
      </c>
      <c r="AU20" s="1">
        <v>75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2">
        <f t="shared" si="3"/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1</v>
      </c>
      <c r="CN20" s="1">
        <v>0</v>
      </c>
      <c r="CO20" s="1">
        <v>0</v>
      </c>
      <c r="CP20" s="1">
        <v>0</v>
      </c>
      <c r="CQ20" s="1">
        <v>2</v>
      </c>
      <c r="CR20" s="1">
        <v>0</v>
      </c>
      <c r="CS20" s="1">
        <v>11</v>
      </c>
      <c r="CT20" s="1">
        <v>0</v>
      </c>
      <c r="CU20" s="1">
        <v>0</v>
      </c>
      <c r="CV20" s="1">
        <v>0</v>
      </c>
      <c r="CW20" s="1">
        <v>5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4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1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3</v>
      </c>
      <c r="DS20" s="1">
        <v>0</v>
      </c>
      <c r="DT20" s="1">
        <v>0</v>
      </c>
      <c r="DU20" s="1">
        <v>9</v>
      </c>
      <c r="DV20" s="1">
        <v>1</v>
      </c>
      <c r="DW20" s="1">
        <v>0</v>
      </c>
      <c r="DX20" s="1">
        <v>0</v>
      </c>
      <c r="DY20" s="3">
        <v>26</v>
      </c>
      <c r="DZ20" s="10">
        <v>8</v>
      </c>
      <c r="EA20" s="10">
        <v>0</v>
      </c>
      <c r="EB20" s="10">
        <v>0</v>
      </c>
      <c r="EC20" s="1">
        <v>0</v>
      </c>
      <c r="ED20" s="1">
        <v>0</v>
      </c>
      <c r="EE20" s="1">
        <v>0.1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1</v>
      </c>
      <c r="EM20" s="1">
        <v>0</v>
      </c>
      <c r="EN20" s="1">
        <v>0.1</v>
      </c>
      <c r="EO20" s="1">
        <v>0</v>
      </c>
      <c r="EP20" s="1">
        <v>0.1</v>
      </c>
    </row>
    <row r="21" spans="1:146" x14ac:dyDescent="0.3">
      <c r="A21" s="1" t="s">
        <v>161</v>
      </c>
      <c r="B21">
        <v>2014</v>
      </c>
      <c r="C21" s="1" t="s">
        <v>162</v>
      </c>
      <c r="D21" s="1">
        <v>7</v>
      </c>
      <c r="E21" s="1">
        <v>0</v>
      </c>
      <c r="F21" s="1">
        <v>0</v>
      </c>
      <c r="G21" s="1">
        <v>0</v>
      </c>
      <c r="H21" s="2">
        <f t="shared" si="0"/>
        <v>5</v>
      </c>
      <c r="I21" s="2">
        <f t="shared" si="1"/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2">
        <f t="shared" si="2"/>
        <v>3</v>
      </c>
      <c r="Q21" s="1">
        <v>2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0.1</v>
      </c>
      <c r="AQ21" s="1">
        <v>0</v>
      </c>
      <c r="AR21" s="1">
        <v>0</v>
      </c>
      <c r="AS21" s="1">
        <v>0</v>
      </c>
      <c r="AT21" s="1">
        <v>0</v>
      </c>
      <c r="AU21" s="1">
        <v>78</v>
      </c>
      <c r="AV21" s="1">
        <v>0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2">
        <f t="shared" si="3"/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0.1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0.1</v>
      </c>
      <c r="CQ21" s="1">
        <v>0</v>
      </c>
      <c r="CR21" s="1">
        <v>0</v>
      </c>
      <c r="CS21" s="1">
        <v>6</v>
      </c>
      <c r="CT21" s="1">
        <v>0</v>
      </c>
      <c r="CU21" s="1">
        <v>0</v>
      </c>
      <c r="CV21" s="1">
        <v>0</v>
      </c>
      <c r="CW21" s="1">
        <v>4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11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0.1</v>
      </c>
      <c r="DQ21" s="1">
        <v>0</v>
      </c>
      <c r="DR21" s="1">
        <v>5</v>
      </c>
      <c r="DS21" s="1">
        <v>0</v>
      </c>
      <c r="DT21" s="1">
        <v>0</v>
      </c>
      <c r="DU21" s="1">
        <v>5</v>
      </c>
      <c r="DV21" s="1">
        <v>0</v>
      </c>
      <c r="DW21" s="1">
        <v>0</v>
      </c>
      <c r="DX21" s="1">
        <v>0</v>
      </c>
      <c r="DY21" s="3">
        <v>87</v>
      </c>
      <c r="DZ21" s="10">
        <v>24</v>
      </c>
      <c r="EA21" s="10">
        <v>0</v>
      </c>
      <c r="EB21" s="10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1</v>
      </c>
      <c r="EI21" s="1">
        <v>0</v>
      </c>
      <c r="EJ21" s="1">
        <v>2</v>
      </c>
      <c r="EK21" s="1">
        <v>2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</row>
    <row r="22" spans="1:146" x14ac:dyDescent="0.3">
      <c r="A22" s="1" t="s">
        <v>161</v>
      </c>
      <c r="B22">
        <v>2014</v>
      </c>
      <c r="C22" s="1" t="s">
        <v>162</v>
      </c>
      <c r="D22" s="1">
        <v>8</v>
      </c>
      <c r="E22" s="1">
        <v>0</v>
      </c>
      <c r="F22" s="1">
        <v>0</v>
      </c>
      <c r="G22" s="1">
        <v>0</v>
      </c>
      <c r="H22" s="2">
        <f t="shared" si="0"/>
        <v>2</v>
      </c>
      <c r="I22" s="2">
        <f t="shared" si="1"/>
        <v>0</v>
      </c>
      <c r="J22" s="1">
        <v>0</v>
      </c>
      <c r="K22" s="1">
        <v>2</v>
      </c>
      <c r="L22" s="1">
        <v>0</v>
      </c>
      <c r="M22" s="1">
        <v>0</v>
      </c>
      <c r="N22" s="1">
        <v>0</v>
      </c>
      <c r="O22" s="1">
        <v>0</v>
      </c>
      <c r="P22" s="2">
        <f t="shared" si="2"/>
        <v>4</v>
      </c>
      <c r="Q22" s="1">
        <v>1</v>
      </c>
      <c r="R22" s="1">
        <v>3</v>
      </c>
      <c r="S22" s="1">
        <v>0.1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0.1</v>
      </c>
      <c r="AQ22" s="1">
        <v>0</v>
      </c>
      <c r="AR22" s="1">
        <v>0</v>
      </c>
      <c r="AS22" s="1">
        <v>0</v>
      </c>
      <c r="AT22" s="1">
        <v>0</v>
      </c>
      <c r="AU22" s="1">
        <v>44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5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2">
        <f t="shared" si="3"/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0.1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0.1</v>
      </c>
      <c r="CQ22" s="1">
        <v>0</v>
      </c>
      <c r="CR22" s="1">
        <v>0</v>
      </c>
      <c r="CS22" s="1">
        <v>2</v>
      </c>
      <c r="CT22" s="1">
        <v>0</v>
      </c>
      <c r="CU22" s="1">
        <v>0</v>
      </c>
      <c r="CV22" s="1">
        <v>0</v>
      </c>
      <c r="CW22" s="1">
        <v>51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1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10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3">
        <v>28</v>
      </c>
      <c r="DZ22" s="10">
        <v>9</v>
      </c>
      <c r="EA22" s="10">
        <v>0</v>
      </c>
      <c r="EB22" s="10">
        <v>0</v>
      </c>
      <c r="EC22" s="1">
        <v>0</v>
      </c>
      <c r="ED22" s="1">
        <v>0</v>
      </c>
      <c r="EE22" s="1">
        <v>0</v>
      </c>
      <c r="EF22" s="1">
        <v>0</v>
      </c>
      <c r="EG22" s="1">
        <v>2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0.1</v>
      </c>
    </row>
    <row r="23" spans="1:146" x14ac:dyDescent="0.3">
      <c r="A23" s="1" t="s">
        <v>161</v>
      </c>
      <c r="B23">
        <v>2014</v>
      </c>
      <c r="C23" s="1" t="s">
        <v>162</v>
      </c>
      <c r="D23" s="1">
        <v>9</v>
      </c>
      <c r="E23" s="1">
        <v>0</v>
      </c>
      <c r="F23" s="1">
        <v>0</v>
      </c>
      <c r="G23" s="1">
        <v>0</v>
      </c>
      <c r="H23" s="2">
        <f t="shared" si="0"/>
        <v>6</v>
      </c>
      <c r="I23" s="2">
        <f t="shared" si="1"/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2">
        <f t="shared" si="2"/>
        <v>5</v>
      </c>
      <c r="Q23" s="1">
        <v>1</v>
      </c>
      <c r="R23" s="1">
        <v>4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84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6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4</v>
      </c>
      <c r="BL23" s="1">
        <v>0</v>
      </c>
      <c r="BM23" s="1">
        <v>0</v>
      </c>
      <c r="BN23" s="2">
        <f t="shared" si="3"/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4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1</v>
      </c>
      <c r="DA23" s="1">
        <v>0</v>
      </c>
      <c r="DB23" s="1">
        <v>0</v>
      </c>
      <c r="DC23" s="1">
        <v>3</v>
      </c>
      <c r="DD23" s="1">
        <v>1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5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6</v>
      </c>
      <c r="DS23" s="1">
        <v>0</v>
      </c>
      <c r="DT23" s="1">
        <v>0</v>
      </c>
      <c r="DU23" s="1">
        <v>1</v>
      </c>
      <c r="DV23" s="1">
        <v>0</v>
      </c>
      <c r="DW23" s="1">
        <v>0</v>
      </c>
      <c r="DX23" s="1">
        <v>0</v>
      </c>
      <c r="DY23" s="3">
        <v>94</v>
      </c>
      <c r="DZ23" s="10">
        <v>22</v>
      </c>
      <c r="EA23" s="10">
        <v>0</v>
      </c>
      <c r="EB23" s="10">
        <v>0</v>
      </c>
      <c r="EC23" s="1">
        <v>0</v>
      </c>
      <c r="ED23" s="1">
        <v>0</v>
      </c>
      <c r="EE23" s="1">
        <v>0</v>
      </c>
      <c r="EF23" s="1">
        <v>0</v>
      </c>
      <c r="EG23" s="1">
        <v>3</v>
      </c>
      <c r="EH23" s="1">
        <v>3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1</v>
      </c>
    </row>
    <row r="24" spans="1:146" x14ac:dyDescent="0.3">
      <c r="A24" s="1" t="s">
        <v>161</v>
      </c>
      <c r="B24">
        <v>2014</v>
      </c>
      <c r="C24" s="1" t="s">
        <v>162</v>
      </c>
      <c r="D24" s="1">
        <v>10</v>
      </c>
      <c r="E24" s="1">
        <v>0</v>
      </c>
      <c r="F24" s="1">
        <v>0.1</v>
      </c>
      <c r="G24" s="1">
        <v>0</v>
      </c>
      <c r="H24" s="2">
        <f t="shared" si="0"/>
        <v>2</v>
      </c>
      <c r="I24" s="2">
        <f t="shared" si="1"/>
        <v>1.1000000000000001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2">
        <f t="shared" si="2"/>
        <v>5</v>
      </c>
      <c r="Q24" s="1">
        <v>0</v>
      </c>
      <c r="R24" s="1">
        <v>5</v>
      </c>
      <c r="S24" s="1">
        <v>0.1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0.1</v>
      </c>
      <c r="AQ24" s="1">
        <v>0</v>
      </c>
      <c r="AR24" s="1">
        <v>0</v>
      </c>
      <c r="AS24" s="1">
        <v>0.1</v>
      </c>
      <c r="AT24" s="1">
        <v>0</v>
      </c>
      <c r="AU24" s="1">
        <v>42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1</v>
      </c>
      <c r="BI24" s="1">
        <v>0</v>
      </c>
      <c r="BJ24" s="1">
        <v>0</v>
      </c>
      <c r="BK24" s="1">
        <v>0</v>
      </c>
      <c r="BL24" s="1">
        <v>0</v>
      </c>
      <c r="BM24" s="1">
        <v>1</v>
      </c>
      <c r="BN24" s="2">
        <f t="shared" si="3"/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5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2</v>
      </c>
      <c r="CR24" s="1">
        <v>0</v>
      </c>
      <c r="CS24" s="1">
        <v>13</v>
      </c>
      <c r="CT24" s="1">
        <v>0</v>
      </c>
      <c r="CU24" s="1">
        <v>0</v>
      </c>
      <c r="CV24" s="1">
        <v>0</v>
      </c>
      <c r="CW24" s="1">
        <v>24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15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3</v>
      </c>
      <c r="DS24" s="1">
        <v>0</v>
      </c>
      <c r="DT24" s="1">
        <v>0</v>
      </c>
      <c r="DU24" s="1">
        <v>5</v>
      </c>
      <c r="DV24" s="1">
        <v>0</v>
      </c>
      <c r="DW24" s="1">
        <v>0</v>
      </c>
      <c r="DX24" s="1">
        <v>0</v>
      </c>
      <c r="DY24" s="3">
        <v>11</v>
      </c>
      <c r="DZ24" s="10">
        <v>4</v>
      </c>
      <c r="EA24" s="10">
        <v>0</v>
      </c>
      <c r="EB24" s="10">
        <v>0</v>
      </c>
      <c r="EC24" s="1">
        <v>0</v>
      </c>
      <c r="ED24" s="1">
        <v>0</v>
      </c>
      <c r="EE24" s="1">
        <v>0</v>
      </c>
      <c r="EF24" s="1">
        <v>0</v>
      </c>
      <c r="EG24" s="1">
        <v>2</v>
      </c>
      <c r="EH24" s="1">
        <v>0</v>
      </c>
      <c r="EI24" s="1">
        <v>0.1</v>
      </c>
      <c r="EJ24" s="1">
        <v>0</v>
      </c>
      <c r="EK24" s="1">
        <v>0</v>
      </c>
      <c r="EL24" s="1">
        <v>0</v>
      </c>
      <c r="EM24" s="1">
        <v>0</v>
      </c>
      <c r="EN24" s="1">
        <v>1</v>
      </c>
      <c r="EO24" s="1">
        <v>0</v>
      </c>
      <c r="EP24" s="1">
        <v>0</v>
      </c>
    </row>
    <row r="25" spans="1:146" x14ac:dyDescent="0.3">
      <c r="A25" s="1" t="s">
        <v>161</v>
      </c>
      <c r="B25">
        <v>2015</v>
      </c>
      <c r="C25" s="1" t="s">
        <v>163</v>
      </c>
      <c r="D25" s="1">
        <v>1</v>
      </c>
      <c r="E25" s="1">
        <v>0</v>
      </c>
      <c r="F25" s="1">
        <v>0</v>
      </c>
      <c r="G25" s="1">
        <v>0</v>
      </c>
      <c r="H25" s="2">
        <f t="shared" si="0"/>
        <v>0</v>
      </c>
      <c r="I25" s="2">
        <f t="shared" si="1"/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2">
        <f t="shared" si="2"/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0</v>
      </c>
      <c r="AR25" s="1">
        <v>0</v>
      </c>
      <c r="AS25" s="1">
        <v>1</v>
      </c>
      <c r="AT25" s="1">
        <v>0</v>
      </c>
      <c r="AU25" s="1">
        <v>98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1</v>
      </c>
      <c r="BC25" s="1">
        <v>0.1</v>
      </c>
      <c r="BD25" s="1">
        <v>0</v>
      </c>
      <c r="BE25" s="1">
        <v>0</v>
      </c>
      <c r="BF25" s="1">
        <v>6</v>
      </c>
      <c r="BG25" s="1">
        <v>0</v>
      </c>
      <c r="BH25" s="1">
        <v>0</v>
      </c>
      <c r="BI25" s="1">
        <v>0</v>
      </c>
      <c r="BJ25" s="1">
        <v>0</v>
      </c>
      <c r="BK25" s="1">
        <v>4</v>
      </c>
      <c r="BL25" s="1">
        <v>0</v>
      </c>
      <c r="BM25" s="1">
        <v>0</v>
      </c>
      <c r="BN25" s="2">
        <f t="shared" si="3"/>
        <v>0</v>
      </c>
      <c r="BO25" s="4">
        <v>0</v>
      </c>
      <c r="BP25" s="4">
        <v>0</v>
      </c>
      <c r="BQ25" s="4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0.1</v>
      </c>
      <c r="DA25" s="1">
        <v>0</v>
      </c>
      <c r="DB25" s="1">
        <v>0</v>
      </c>
      <c r="DC25" s="1">
        <v>2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25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2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3">
        <v>32</v>
      </c>
      <c r="DZ25" s="10">
        <v>0</v>
      </c>
      <c r="EA25" s="10">
        <v>44</v>
      </c>
      <c r="EB25" s="10">
        <v>19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</row>
    <row r="26" spans="1:146" x14ac:dyDescent="0.3">
      <c r="A26" s="1" t="s">
        <v>161</v>
      </c>
      <c r="B26">
        <v>2015</v>
      </c>
      <c r="C26" s="1" t="s">
        <v>163</v>
      </c>
      <c r="D26" s="1">
        <v>2</v>
      </c>
      <c r="E26" s="1">
        <v>0</v>
      </c>
      <c r="F26" s="1">
        <v>0</v>
      </c>
      <c r="G26" s="1">
        <v>0</v>
      </c>
      <c r="H26" s="2">
        <f t="shared" si="0"/>
        <v>0</v>
      </c>
      <c r="I26" s="2">
        <f t="shared" si="1"/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2">
        <f t="shared" si="2"/>
        <v>0</v>
      </c>
      <c r="Q26" s="1">
        <v>0</v>
      </c>
      <c r="R26" s="1">
        <v>0</v>
      </c>
      <c r="S26" s="1">
        <v>2</v>
      </c>
      <c r="T26" s="1">
        <v>0</v>
      </c>
      <c r="U26" s="1">
        <v>0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30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0</v>
      </c>
      <c r="AR26" s="1">
        <v>0</v>
      </c>
      <c r="AS26" s="1">
        <v>1</v>
      </c>
      <c r="AT26" s="1">
        <v>0</v>
      </c>
      <c r="AU26" s="1">
        <v>80</v>
      </c>
      <c r="AV26" s="1">
        <v>0</v>
      </c>
      <c r="AW26" s="1">
        <v>1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s="1">
        <v>0</v>
      </c>
      <c r="BE26" s="1">
        <v>0</v>
      </c>
      <c r="BF26" s="1">
        <v>0.1</v>
      </c>
      <c r="BG26" s="1">
        <v>0</v>
      </c>
      <c r="BH26" s="1">
        <v>0</v>
      </c>
      <c r="BI26" s="1">
        <v>0</v>
      </c>
      <c r="BJ26" s="1">
        <v>0</v>
      </c>
      <c r="BK26" s="1">
        <v>2</v>
      </c>
      <c r="BL26" s="1">
        <v>0</v>
      </c>
      <c r="BM26" s="1">
        <v>0</v>
      </c>
      <c r="BN26" s="2">
        <f t="shared" si="3"/>
        <v>0</v>
      </c>
      <c r="BO26" s="4">
        <v>0</v>
      </c>
      <c r="BP26" s="4">
        <v>0</v>
      </c>
      <c r="BQ26" s="4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1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13</v>
      </c>
      <c r="CT26" s="1">
        <v>0</v>
      </c>
      <c r="CU26" s="1">
        <v>0</v>
      </c>
      <c r="CV26" s="1">
        <v>0</v>
      </c>
      <c r="CW26" s="1">
        <v>6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1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0.1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12</v>
      </c>
      <c r="DS26" s="1">
        <v>0</v>
      </c>
      <c r="DT26" s="1">
        <v>0</v>
      </c>
      <c r="DU26" s="1">
        <v>0.1</v>
      </c>
      <c r="DV26" s="1">
        <v>0</v>
      </c>
      <c r="DW26" s="1">
        <v>0</v>
      </c>
      <c r="DX26" s="1">
        <v>0</v>
      </c>
      <c r="DY26" s="3">
        <v>50</v>
      </c>
      <c r="DZ26" s="10">
        <v>13</v>
      </c>
      <c r="EA26" s="10">
        <v>0</v>
      </c>
      <c r="EB26" s="10">
        <v>4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1</v>
      </c>
      <c r="EM26" s="1">
        <v>0</v>
      </c>
      <c r="EN26" s="1">
        <v>0</v>
      </c>
      <c r="EO26" s="1">
        <v>0</v>
      </c>
      <c r="EP26" s="1">
        <v>0</v>
      </c>
    </row>
    <row r="27" spans="1:146" x14ac:dyDescent="0.3">
      <c r="A27" s="1" t="s">
        <v>161</v>
      </c>
      <c r="B27">
        <v>2015</v>
      </c>
      <c r="C27" s="1" t="s">
        <v>163</v>
      </c>
      <c r="D27" s="1">
        <v>3</v>
      </c>
      <c r="E27" s="1">
        <v>0</v>
      </c>
      <c r="F27" s="1">
        <v>0.1</v>
      </c>
      <c r="G27" s="1">
        <v>0</v>
      </c>
      <c r="H27" s="2">
        <f t="shared" si="0"/>
        <v>0</v>
      </c>
      <c r="I27" s="2">
        <f t="shared" si="1"/>
        <v>0</v>
      </c>
      <c r="J27" s="1">
        <v>1</v>
      </c>
      <c r="K27" s="1">
        <v>2</v>
      </c>
      <c r="L27" s="1">
        <v>0</v>
      </c>
      <c r="M27" s="1">
        <v>0</v>
      </c>
      <c r="N27" s="1">
        <v>0</v>
      </c>
      <c r="O27" s="1">
        <v>0</v>
      </c>
      <c r="P27" s="2">
        <f t="shared" si="2"/>
        <v>1</v>
      </c>
      <c r="Q27" s="1">
        <v>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1</v>
      </c>
      <c r="AT27" s="1">
        <v>0</v>
      </c>
      <c r="AU27" s="1">
        <v>40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3</v>
      </c>
      <c r="BC27" s="1">
        <v>0.1</v>
      </c>
      <c r="BD27" s="1">
        <v>0</v>
      </c>
      <c r="BE27" s="1">
        <v>0</v>
      </c>
      <c r="BF27" s="1">
        <v>2</v>
      </c>
      <c r="BG27" s="1">
        <v>0</v>
      </c>
      <c r="BH27" s="1">
        <v>0</v>
      </c>
      <c r="BI27" s="1">
        <v>0</v>
      </c>
      <c r="BJ27" s="1">
        <v>0</v>
      </c>
      <c r="BK27" s="1">
        <v>1</v>
      </c>
      <c r="BL27" s="1">
        <v>0</v>
      </c>
      <c r="BM27" s="1">
        <v>0.1</v>
      </c>
      <c r="BN27" s="2">
        <f t="shared" si="3"/>
        <v>0</v>
      </c>
      <c r="BO27" s="4">
        <v>0</v>
      </c>
      <c r="BP27" s="4">
        <v>0</v>
      </c>
      <c r="BQ27" s="4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5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1</v>
      </c>
      <c r="CR27" s="1">
        <v>0</v>
      </c>
      <c r="CS27" s="1">
        <v>3</v>
      </c>
      <c r="CT27" s="1">
        <v>0</v>
      </c>
      <c r="CU27" s="1">
        <v>0</v>
      </c>
      <c r="CV27" s="1">
        <v>0</v>
      </c>
      <c r="CW27" s="1">
        <v>55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22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1</v>
      </c>
      <c r="DK27" s="1">
        <v>0</v>
      </c>
      <c r="DL27" s="1">
        <v>0.1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26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3">
        <v>18</v>
      </c>
      <c r="DZ27" s="10">
        <v>18</v>
      </c>
      <c r="EA27" s="10">
        <v>0</v>
      </c>
      <c r="EB27" s="10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3</v>
      </c>
    </row>
    <row r="28" spans="1:146" x14ac:dyDescent="0.3">
      <c r="A28" s="1" t="s">
        <v>161</v>
      </c>
      <c r="B28">
        <v>2015</v>
      </c>
      <c r="C28" s="1" t="s">
        <v>163</v>
      </c>
      <c r="D28" s="1">
        <v>4</v>
      </c>
      <c r="E28" s="1">
        <v>0</v>
      </c>
      <c r="F28" s="1">
        <v>0</v>
      </c>
      <c r="G28" s="1">
        <v>0</v>
      </c>
      <c r="H28" s="2">
        <f t="shared" si="0"/>
        <v>0</v>
      </c>
      <c r="I28" s="2">
        <f t="shared" si="1"/>
        <v>0.1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2">
        <f t="shared" si="2"/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0.1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0</v>
      </c>
      <c r="AR28" s="1">
        <v>0</v>
      </c>
      <c r="AS28" s="1">
        <v>2</v>
      </c>
      <c r="AT28" s="1">
        <v>0</v>
      </c>
      <c r="AU28" s="1">
        <v>93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1</v>
      </c>
      <c r="BC28" s="1">
        <v>0.1</v>
      </c>
      <c r="BD28" s="1">
        <v>0</v>
      </c>
      <c r="BE28" s="1">
        <v>0</v>
      </c>
      <c r="BF28" s="1">
        <v>0.1</v>
      </c>
      <c r="BG28" s="1">
        <v>0</v>
      </c>
      <c r="BH28" s="1">
        <v>0</v>
      </c>
      <c r="BI28" s="1">
        <v>0</v>
      </c>
      <c r="BJ28" s="1">
        <v>0</v>
      </c>
      <c r="BK28" s="1">
        <v>0.1</v>
      </c>
      <c r="BL28" s="1">
        <v>0</v>
      </c>
      <c r="BM28" s="1">
        <v>0</v>
      </c>
      <c r="BN28" s="2">
        <f t="shared" si="3"/>
        <v>0</v>
      </c>
      <c r="BO28" s="4">
        <v>0</v>
      </c>
      <c r="BP28" s="4">
        <v>0</v>
      </c>
      <c r="BQ28" s="4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1</v>
      </c>
      <c r="CT28" s="1">
        <v>0</v>
      </c>
      <c r="CU28" s="1">
        <v>0</v>
      </c>
      <c r="CV28" s="1">
        <v>0</v>
      </c>
      <c r="CW28" s="1">
        <v>2</v>
      </c>
      <c r="CX28" s="1">
        <v>0</v>
      </c>
      <c r="CY28" s="1">
        <v>0</v>
      </c>
      <c r="CZ28" s="1">
        <v>0.1</v>
      </c>
      <c r="DA28" s="1">
        <v>0</v>
      </c>
      <c r="DB28" s="1">
        <v>0</v>
      </c>
      <c r="DC28" s="1">
        <v>3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1</v>
      </c>
      <c r="DL28" s="1">
        <v>12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6</v>
      </c>
      <c r="DS28" s="1">
        <v>0</v>
      </c>
      <c r="DT28" s="1">
        <v>0</v>
      </c>
      <c r="DU28" s="1">
        <v>0.1</v>
      </c>
      <c r="DV28" s="1">
        <v>0</v>
      </c>
      <c r="DW28" s="1">
        <v>0</v>
      </c>
      <c r="DX28" s="1">
        <v>0</v>
      </c>
      <c r="DY28" s="3">
        <v>40</v>
      </c>
      <c r="DZ28" s="10">
        <v>38</v>
      </c>
      <c r="EA28" s="10">
        <v>5</v>
      </c>
      <c r="EB28" s="10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0.1</v>
      </c>
      <c r="EM28" s="1">
        <v>0</v>
      </c>
      <c r="EN28" s="1">
        <v>0</v>
      </c>
      <c r="EO28" s="1">
        <v>0</v>
      </c>
      <c r="EP28" s="1">
        <v>1</v>
      </c>
    </row>
    <row r="29" spans="1:146" x14ac:dyDescent="0.3">
      <c r="A29" s="1" t="s">
        <v>161</v>
      </c>
      <c r="B29">
        <v>2015</v>
      </c>
      <c r="C29" s="1" t="s">
        <v>163</v>
      </c>
      <c r="D29" s="1">
        <v>5</v>
      </c>
      <c r="E29" s="1">
        <v>0</v>
      </c>
      <c r="F29" s="1">
        <v>0</v>
      </c>
      <c r="G29" s="1">
        <v>0</v>
      </c>
      <c r="H29" s="2">
        <f t="shared" si="0"/>
        <v>1</v>
      </c>
      <c r="I29" s="2">
        <f t="shared" si="1"/>
        <v>1</v>
      </c>
      <c r="J29" s="1">
        <v>0</v>
      </c>
      <c r="K29" s="1">
        <v>5</v>
      </c>
      <c r="L29" s="1">
        <v>0</v>
      </c>
      <c r="M29" s="1">
        <v>0</v>
      </c>
      <c r="N29" s="1">
        <v>0</v>
      </c>
      <c r="O29" s="1">
        <v>0</v>
      </c>
      <c r="P29" s="2">
        <f t="shared" si="2"/>
        <v>0.1</v>
      </c>
      <c r="Q29" s="1">
        <v>0.1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2</v>
      </c>
      <c r="AD29" s="1">
        <v>0</v>
      </c>
      <c r="AE29" s="1">
        <v>0</v>
      </c>
      <c r="AF29" s="1">
        <v>0</v>
      </c>
      <c r="AG29" s="1">
        <v>1</v>
      </c>
      <c r="AH29" s="1">
        <v>0</v>
      </c>
      <c r="AI29" s="1">
        <v>3</v>
      </c>
      <c r="AJ29" s="1">
        <v>10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0.1</v>
      </c>
      <c r="AT29" s="1">
        <v>0</v>
      </c>
      <c r="AU29" s="1">
        <v>98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0.1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5</v>
      </c>
      <c r="BL29" s="1">
        <v>0</v>
      </c>
      <c r="BM29" s="1">
        <v>0</v>
      </c>
      <c r="BN29" s="2">
        <f t="shared" si="3"/>
        <v>0</v>
      </c>
      <c r="BO29" s="4">
        <v>0</v>
      </c>
      <c r="BP29" s="4">
        <v>0</v>
      </c>
      <c r="BQ29" s="4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0.1</v>
      </c>
      <c r="CC29" s="1">
        <v>0</v>
      </c>
      <c r="CD29" s="1">
        <v>0</v>
      </c>
      <c r="CE29" s="1">
        <v>0</v>
      </c>
      <c r="CF29" s="1">
        <v>0</v>
      </c>
      <c r="CG29" s="1">
        <v>6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1</v>
      </c>
      <c r="CT29" s="1">
        <v>0</v>
      </c>
      <c r="CU29" s="1">
        <v>0</v>
      </c>
      <c r="CV29" s="1">
        <v>0</v>
      </c>
      <c r="CW29" s="1">
        <v>3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20</v>
      </c>
      <c r="DD29" s="1">
        <v>0</v>
      </c>
      <c r="DE29" s="1">
        <v>0</v>
      </c>
      <c r="DF29" s="1">
        <v>5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5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5</v>
      </c>
      <c r="DS29" s="1">
        <v>0</v>
      </c>
      <c r="DT29" s="1">
        <v>0</v>
      </c>
      <c r="DU29" s="1">
        <v>1</v>
      </c>
      <c r="DV29" s="1">
        <v>0</v>
      </c>
      <c r="DW29" s="1">
        <v>0</v>
      </c>
      <c r="DX29" s="1">
        <v>0</v>
      </c>
      <c r="DY29" s="3">
        <v>88</v>
      </c>
      <c r="DZ29" s="10">
        <v>26</v>
      </c>
      <c r="EA29" s="10">
        <v>14</v>
      </c>
      <c r="EB29" s="10">
        <v>10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1</v>
      </c>
      <c r="EL29" s="1">
        <v>1</v>
      </c>
      <c r="EM29" s="1">
        <v>0</v>
      </c>
      <c r="EN29" s="1">
        <v>0</v>
      </c>
      <c r="EO29" s="1">
        <v>0</v>
      </c>
      <c r="EP29" s="1">
        <v>0.1</v>
      </c>
    </row>
    <row r="30" spans="1:146" x14ac:dyDescent="0.3">
      <c r="A30" s="1" t="s">
        <v>161</v>
      </c>
      <c r="B30">
        <v>2015</v>
      </c>
      <c r="C30" s="1" t="s">
        <v>163</v>
      </c>
      <c r="D30" s="1">
        <v>6</v>
      </c>
      <c r="E30" s="1">
        <v>0</v>
      </c>
      <c r="F30" s="1">
        <v>0</v>
      </c>
      <c r="G30" s="1">
        <v>0</v>
      </c>
      <c r="H30" s="2">
        <f t="shared" si="0"/>
        <v>0</v>
      </c>
      <c r="I30" s="2">
        <f t="shared" si="1"/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2">
        <f t="shared" si="2"/>
        <v>2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3</v>
      </c>
      <c r="AH30" s="1">
        <v>0</v>
      </c>
      <c r="AI30" s="1">
        <v>0.1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95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0.1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2">
        <f t="shared" si="3"/>
        <v>0</v>
      </c>
      <c r="BO30" s="4">
        <v>0</v>
      </c>
      <c r="BP30" s="4">
        <v>0</v>
      </c>
      <c r="BQ30" s="4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0.1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2</v>
      </c>
      <c r="CR30" s="1">
        <v>0</v>
      </c>
      <c r="CS30" s="1">
        <v>2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5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6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3">
        <v>83</v>
      </c>
      <c r="DZ30" s="10">
        <v>33</v>
      </c>
      <c r="EA30" s="10">
        <v>5</v>
      </c>
      <c r="EB30" s="10">
        <v>1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1</v>
      </c>
      <c r="EM30" s="1">
        <v>0</v>
      </c>
      <c r="EN30" s="1">
        <v>0</v>
      </c>
      <c r="EO30" s="1">
        <v>0</v>
      </c>
      <c r="EP30" s="1">
        <v>2</v>
      </c>
    </row>
    <row r="31" spans="1:146" x14ac:dyDescent="0.3">
      <c r="A31" s="1" t="s">
        <v>161</v>
      </c>
      <c r="B31">
        <v>2015</v>
      </c>
      <c r="C31" s="1" t="s">
        <v>163</v>
      </c>
      <c r="D31" s="1">
        <v>7</v>
      </c>
      <c r="E31" s="1">
        <v>0</v>
      </c>
      <c r="F31" s="1">
        <v>0</v>
      </c>
      <c r="G31" s="1">
        <v>0</v>
      </c>
      <c r="H31" s="2">
        <f t="shared" si="0"/>
        <v>0</v>
      </c>
      <c r="I31" s="2">
        <f t="shared" si="1"/>
        <v>1</v>
      </c>
      <c r="J31" s="1">
        <v>0</v>
      </c>
      <c r="K31" s="1">
        <v>3</v>
      </c>
      <c r="L31" s="1">
        <v>0</v>
      </c>
      <c r="M31" s="1">
        <v>0</v>
      </c>
      <c r="N31" s="1">
        <v>0</v>
      </c>
      <c r="O31" s="1">
        <v>0.1</v>
      </c>
      <c r="P31" s="2">
        <f t="shared" si="2"/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0</v>
      </c>
      <c r="AF31" s="1">
        <v>0</v>
      </c>
      <c r="AG31" s="1">
        <v>9</v>
      </c>
      <c r="AH31" s="1">
        <v>0</v>
      </c>
      <c r="AI31" s="1">
        <v>3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10</v>
      </c>
      <c r="AT31" s="1">
        <v>0</v>
      </c>
      <c r="AU31" s="1">
        <v>93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2">
        <f t="shared" si="3"/>
        <v>0</v>
      </c>
      <c r="BO31" s="4">
        <v>0</v>
      </c>
      <c r="BP31" s="4">
        <v>0</v>
      </c>
      <c r="BQ31" s="4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0.1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1</v>
      </c>
      <c r="CR31" s="1">
        <v>0</v>
      </c>
      <c r="CS31" s="1">
        <v>1</v>
      </c>
      <c r="CT31" s="1">
        <v>0</v>
      </c>
      <c r="CU31" s="1">
        <v>0</v>
      </c>
      <c r="CV31" s="1">
        <v>0</v>
      </c>
      <c r="CW31" s="1">
        <v>2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4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6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3">
        <v>0</v>
      </c>
      <c r="DZ31" s="10">
        <v>0</v>
      </c>
      <c r="EA31" s="10">
        <v>0</v>
      </c>
      <c r="EB31" s="10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1</v>
      </c>
      <c r="EM31" s="1">
        <v>0</v>
      </c>
      <c r="EN31" s="1">
        <v>0</v>
      </c>
      <c r="EO31" s="1">
        <v>0</v>
      </c>
      <c r="EP31" s="1">
        <v>3</v>
      </c>
    </row>
    <row r="32" spans="1:146" x14ac:dyDescent="0.3">
      <c r="A32" s="1" t="s">
        <v>161</v>
      </c>
      <c r="B32">
        <v>2015</v>
      </c>
      <c r="C32" s="1" t="s">
        <v>163</v>
      </c>
      <c r="D32" s="1">
        <v>8</v>
      </c>
      <c r="E32" s="1">
        <v>0</v>
      </c>
      <c r="F32" s="1">
        <v>1</v>
      </c>
      <c r="G32" s="1">
        <v>0</v>
      </c>
      <c r="H32" s="2">
        <f t="shared" si="0"/>
        <v>0</v>
      </c>
      <c r="I32" s="2">
        <f t="shared" si="1"/>
        <v>0</v>
      </c>
      <c r="J32" s="1">
        <v>0</v>
      </c>
      <c r="K32" s="1">
        <v>0.5</v>
      </c>
      <c r="L32" s="1">
        <v>0</v>
      </c>
      <c r="M32" s="1">
        <v>0</v>
      </c>
      <c r="N32" s="1">
        <v>0</v>
      </c>
      <c r="O32" s="1">
        <v>0</v>
      </c>
      <c r="P32" s="2">
        <f t="shared" si="2"/>
        <v>0</v>
      </c>
      <c r="Q32" s="1">
        <v>0</v>
      </c>
      <c r="R32" s="1">
        <v>0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85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0.1</v>
      </c>
      <c r="AS32" s="1">
        <v>0.1</v>
      </c>
      <c r="AT32" s="1">
        <v>0</v>
      </c>
      <c r="AU32" s="1">
        <v>94</v>
      </c>
      <c r="AV32" s="1">
        <v>0</v>
      </c>
      <c r="AW32" s="1">
        <v>1</v>
      </c>
      <c r="AX32" s="1">
        <v>0</v>
      </c>
      <c r="AY32" s="1">
        <v>0</v>
      </c>
      <c r="AZ32" s="1">
        <v>0</v>
      </c>
      <c r="BA32" s="1">
        <v>0</v>
      </c>
      <c r="BB32" s="1">
        <v>3</v>
      </c>
      <c r="BC32" s="1">
        <v>0.1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1</v>
      </c>
      <c r="BN32" s="2">
        <f t="shared" si="3"/>
        <v>0</v>
      </c>
      <c r="BO32" s="4">
        <v>0</v>
      </c>
      <c r="BP32" s="4">
        <v>0</v>
      </c>
      <c r="BQ32" s="4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1</v>
      </c>
      <c r="CA32" s="1">
        <v>0</v>
      </c>
      <c r="CB32" s="1">
        <v>5</v>
      </c>
      <c r="CC32" s="1">
        <v>0</v>
      </c>
      <c r="CD32" s="1">
        <v>0</v>
      </c>
      <c r="CE32" s="1">
        <v>0</v>
      </c>
      <c r="CF32" s="1">
        <v>0</v>
      </c>
      <c r="CG32" s="1">
        <v>2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1</v>
      </c>
      <c r="CR32" s="1">
        <v>0</v>
      </c>
      <c r="CS32" s="1">
        <v>12</v>
      </c>
      <c r="CT32" s="1">
        <v>0</v>
      </c>
      <c r="CU32" s="1">
        <v>0</v>
      </c>
      <c r="CV32" s="1">
        <v>0</v>
      </c>
      <c r="CW32" s="1">
        <v>3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0.1</v>
      </c>
      <c r="DD32" s="1">
        <v>0</v>
      </c>
      <c r="DE32" s="1">
        <v>0</v>
      </c>
      <c r="DF32" s="1">
        <v>2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5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9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3">
        <v>0</v>
      </c>
      <c r="DZ32" s="10">
        <v>0</v>
      </c>
      <c r="EA32" s="10">
        <v>0</v>
      </c>
      <c r="EB32" s="10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12</v>
      </c>
    </row>
    <row r="33" spans="1:146" x14ac:dyDescent="0.3">
      <c r="A33" s="1" t="s">
        <v>161</v>
      </c>
      <c r="B33">
        <v>2015</v>
      </c>
      <c r="C33" s="1" t="s">
        <v>163</v>
      </c>
      <c r="D33" s="1">
        <v>9</v>
      </c>
      <c r="E33" s="1">
        <v>0</v>
      </c>
      <c r="F33" s="1">
        <v>0.1</v>
      </c>
      <c r="G33" s="1">
        <v>0</v>
      </c>
      <c r="H33" s="2">
        <f t="shared" si="0"/>
        <v>0</v>
      </c>
      <c r="I33" s="2">
        <f t="shared" si="1"/>
        <v>0</v>
      </c>
      <c r="J33" s="1">
        <v>0</v>
      </c>
      <c r="K33" s="1">
        <v>3</v>
      </c>
      <c r="L33" s="1">
        <v>0</v>
      </c>
      <c r="M33" s="1">
        <v>0</v>
      </c>
      <c r="N33" s="1">
        <v>0</v>
      </c>
      <c r="O33" s="1">
        <v>2</v>
      </c>
      <c r="P33" s="2">
        <f t="shared" si="2"/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</v>
      </c>
      <c r="AH33" s="1">
        <v>0</v>
      </c>
      <c r="AI33" s="1">
        <v>30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0.1</v>
      </c>
      <c r="AT33" s="1">
        <v>0</v>
      </c>
      <c r="AU33" s="1">
        <v>80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1</v>
      </c>
      <c r="BC33" s="1">
        <v>0.1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1</v>
      </c>
      <c r="BN33" s="2">
        <f t="shared" si="3"/>
        <v>0</v>
      </c>
      <c r="BO33" s="4">
        <v>0</v>
      </c>
      <c r="BP33" s="4">
        <v>0</v>
      </c>
      <c r="BQ33" s="4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3</v>
      </c>
      <c r="CA33" s="1">
        <v>0</v>
      </c>
      <c r="CB33" s="1">
        <v>1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1</v>
      </c>
      <c r="CQ33" s="1">
        <v>0.1</v>
      </c>
      <c r="CR33" s="1">
        <v>0</v>
      </c>
      <c r="CS33" s="1">
        <v>3</v>
      </c>
      <c r="CT33" s="1">
        <v>0</v>
      </c>
      <c r="CU33" s="1">
        <v>0</v>
      </c>
      <c r="CV33" s="1">
        <v>0</v>
      </c>
      <c r="CW33" s="1">
        <v>9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3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1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9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3">
        <v>0</v>
      </c>
      <c r="DZ33" s="10">
        <v>0</v>
      </c>
      <c r="EA33" s="10">
        <v>0</v>
      </c>
      <c r="EB33" s="10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1</v>
      </c>
    </row>
    <row r="34" spans="1:146" x14ac:dyDescent="0.3">
      <c r="A34" s="1" t="s">
        <v>161</v>
      </c>
      <c r="B34">
        <v>2015</v>
      </c>
      <c r="C34" s="1" t="s">
        <v>163</v>
      </c>
      <c r="D34" s="1">
        <v>10</v>
      </c>
      <c r="E34" s="1">
        <v>0</v>
      </c>
      <c r="F34" s="1">
        <v>0.1</v>
      </c>
      <c r="G34" s="1">
        <v>0</v>
      </c>
      <c r="H34" s="2">
        <f t="shared" si="0"/>
        <v>0</v>
      </c>
      <c r="I34" s="2">
        <f t="shared" si="1"/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2">
        <f t="shared" si="2"/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3</v>
      </c>
      <c r="AT34" s="1">
        <v>0</v>
      </c>
      <c r="AU34" s="1">
        <v>73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12</v>
      </c>
      <c r="BC34" s="1">
        <v>1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1</v>
      </c>
      <c r="BN34" s="2">
        <f t="shared" si="3"/>
        <v>0</v>
      </c>
      <c r="BO34" s="4">
        <v>0</v>
      </c>
      <c r="BP34" s="4">
        <v>0</v>
      </c>
      <c r="BQ34" s="4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2</v>
      </c>
      <c r="CR34" s="1">
        <v>0</v>
      </c>
      <c r="CS34" s="1">
        <v>5</v>
      </c>
      <c r="CT34" s="1">
        <v>0</v>
      </c>
      <c r="CU34" s="1">
        <v>0</v>
      </c>
      <c r="CV34" s="1">
        <v>0</v>
      </c>
      <c r="CW34" s="1">
        <v>10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10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1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24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3">
        <v>0</v>
      </c>
      <c r="DZ34" s="10">
        <v>0</v>
      </c>
      <c r="EA34" s="10">
        <v>0</v>
      </c>
      <c r="EB34" s="10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</row>
    <row r="35" spans="1:146" x14ac:dyDescent="0.3">
      <c r="A35" s="1" t="s">
        <v>161</v>
      </c>
      <c r="B35">
        <v>2019</v>
      </c>
      <c r="C35" s="1" t="s">
        <v>163</v>
      </c>
      <c r="D35" s="1">
        <v>1</v>
      </c>
      <c r="E35" s="1">
        <v>0</v>
      </c>
      <c r="F35" s="1">
        <v>0</v>
      </c>
      <c r="G35" s="1">
        <v>0</v>
      </c>
      <c r="H35" s="2">
        <f t="shared" si="0"/>
        <v>0</v>
      </c>
      <c r="I35" s="2">
        <f t="shared" si="1"/>
        <v>0.1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18</v>
      </c>
      <c r="P35" s="2">
        <f t="shared" si="2"/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1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7</v>
      </c>
      <c r="AT35" s="1">
        <v>0</v>
      </c>
      <c r="AU35" s="1">
        <v>73</v>
      </c>
      <c r="AV35" s="1">
        <v>0</v>
      </c>
      <c r="AW35" s="1">
        <v>0</v>
      </c>
      <c r="AX35" s="1">
        <v>0.1</v>
      </c>
      <c r="AY35" s="1">
        <v>0</v>
      </c>
      <c r="AZ35" s="1">
        <v>0</v>
      </c>
      <c r="BA35" s="1">
        <v>0</v>
      </c>
      <c r="BB35" s="1">
        <v>1</v>
      </c>
      <c r="BC35" s="1">
        <v>0</v>
      </c>
      <c r="BD35" s="1">
        <v>0.1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0.1</v>
      </c>
      <c r="BL35" s="1">
        <v>0</v>
      </c>
      <c r="BM35" s="1">
        <v>0.1</v>
      </c>
      <c r="BN35" s="2">
        <f t="shared" si="3"/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2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1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10</v>
      </c>
      <c r="DK35" s="1">
        <v>0</v>
      </c>
      <c r="DL35" s="1">
        <v>0</v>
      </c>
      <c r="DM35" s="1">
        <v>0</v>
      </c>
      <c r="DN35" s="1">
        <v>0</v>
      </c>
      <c r="DO35" s="1">
        <v>1</v>
      </c>
      <c r="DP35" s="1">
        <v>0</v>
      </c>
      <c r="DQ35" s="1">
        <v>0</v>
      </c>
      <c r="DR35" s="1">
        <v>2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0.1</v>
      </c>
      <c r="DY35" s="3">
        <v>0</v>
      </c>
      <c r="DZ35" s="3">
        <v>0</v>
      </c>
      <c r="EA35" s="3">
        <v>0</v>
      </c>
      <c r="EB35" s="3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0.1</v>
      </c>
      <c r="EM35" s="1">
        <v>0</v>
      </c>
      <c r="EN35" s="1">
        <v>0</v>
      </c>
      <c r="EO35" s="1">
        <v>0</v>
      </c>
      <c r="EP35" s="1">
        <v>5</v>
      </c>
    </row>
    <row r="36" spans="1:146" x14ac:dyDescent="0.3">
      <c r="A36" s="1" t="s">
        <v>161</v>
      </c>
      <c r="B36">
        <v>2019</v>
      </c>
      <c r="C36" s="1" t="s">
        <v>163</v>
      </c>
      <c r="D36" s="1">
        <v>2</v>
      </c>
      <c r="E36" s="1">
        <v>1</v>
      </c>
      <c r="F36" s="1">
        <v>0</v>
      </c>
      <c r="G36" s="1">
        <v>0</v>
      </c>
      <c r="H36" s="2">
        <f t="shared" si="0"/>
        <v>0</v>
      </c>
      <c r="I36" s="2">
        <f t="shared" si="1"/>
        <v>2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11</v>
      </c>
      <c r="P36" s="2">
        <f t="shared" si="2"/>
        <v>0</v>
      </c>
      <c r="Q36" s="1">
        <v>0</v>
      </c>
      <c r="R36" s="1">
        <v>0</v>
      </c>
      <c r="S36" s="1">
        <v>0.1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35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0.1</v>
      </c>
      <c r="AQ36" s="1">
        <v>0</v>
      </c>
      <c r="AR36" s="1">
        <v>0</v>
      </c>
      <c r="AS36" s="1">
        <v>0.1</v>
      </c>
      <c r="AT36" s="1">
        <v>0</v>
      </c>
      <c r="AU36" s="1">
        <v>81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4</v>
      </c>
      <c r="BN36" s="2">
        <f t="shared" si="3"/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4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0.1</v>
      </c>
      <c r="CR36" s="1">
        <v>0</v>
      </c>
      <c r="CS36" s="1">
        <v>3</v>
      </c>
      <c r="CT36" s="1">
        <v>0</v>
      </c>
      <c r="CU36" s="1">
        <v>0</v>
      </c>
      <c r="CV36" s="1">
        <v>0</v>
      </c>
      <c r="CW36" s="1">
        <v>3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2</v>
      </c>
      <c r="DM36" s="1">
        <v>0</v>
      </c>
      <c r="DN36" s="1">
        <v>0</v>
      </c>
      <c r="DO36" s="1">
        <v>3</v>
      </c>
      <c r="DP36" s="1">
        <v>0</v>
      </c>
      <c r="DQ36" s="1">
        <v>0</v>
      </c>
      <c r="DR36" s="1">
        <v>0</v>
      </c>
      <c r="DS36" s="1">
        <v>0.1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3">
        <v>29</v>
      </c>
      <c r="DZ36" s="3">
        <v>4</v>
      </c>
      <c r="EA36" s="3">
        <v>0</v>
      </c>
      <c r="EB36" s="3">
        <v>2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  <c r="EK36" s="1">
        <v>0</v>
      </c>
      <c r="EL36" s="1">
        <v>2</v>
      </c>
      <c r="EM36" s="1">
        <v>0</v>
      </c>
      <c r="EN36" s="1">
        <v>0</v>
      </c>
      <c r="EO36" s="1">
        <v>0</v>
      </c>
      <c r="EP36" s="1">
        <v>2</v>
      </c>
    </row>
    <row r="37" spans="1:146" x14ac:dyDescent="0.3">
      <c r="A37" s="1" t="s">
        <v>161</v>
      </c>
      <c r="B37">
        <v>2019</v>
      </c>
      <c r="C37" s="1" t="s">
        <v>163</v>
      </c>
      <c r="D37" s="1">
        <v>3</v>
      </c>
      <c r="E37" s="1">
        <v>0</v>
      </c>
      <c r="F37" s="1">
        <v>0</v>
      </c>
      <c r="G37" s="1">
        <v>0</v>
      </c>
      <c r="H37" s="2">
        <f t="shared" si="0"/>
        <v>0</v>
      </c>
      <c r="I37" s="2">
        <f t="shared" si="1"/>
        <v>1</v>
      </c>
      <c r="J37" s="1">
        <v>0</v>
      </c>
      <c r="K37" s="1">
        <v>0</v>
      </c>
      <c r="L37" s="1">
        <v>0</v>
      </c>
      <c r="M37" s="1">
        <v>0</v>
      </c>
      <c r="N37" s="1">
        <v>3</v>
      </c>
      <c r="O37" s="1">
        <v>1</v>
      </c>
      <c r="P37" s="2">
        <f t="shared" si="2"/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40</v>
      </c>
      <c r="AH37" s="1">
        <v>0</v>
      </c>
      <c r="AI37" s="1">
        <v>32</v>
      </c>
      <c r="AJ37" s="1">
        <v>8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1</v>
      </c>
      <c r="AU37" s="1">
        <v>88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2">
        <f t="shared" si="3"/>
        <v>0.1</v>
      </c>
      <c r="BO37" s="1">
        <v>0</v>
      </c>
      <c r="BP37" s="1">
        <v>0</v>
      </c>
      <c r="BQ37" s="1">
        <v>0</v>
      </c>
      <c r="BR37" s="1">
        <v>0</v>
      </c>
      <c r="BS37" s="1">
        <v>0.1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17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1</v>
      </c>
      <c r="CR37" s="1">
        <v>0</v>
      </c>
      <c r="CS37" s="1">
        <v>10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4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1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3">
        <v>9</v>
      </c>
      <c r="DZ37" s="3">
        <v>1</v>
      </c>
      <c r="EA37" s="3">
        <v>0</v>
      </c>
      <c r="EB37" s="3">
        <v>2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1</v>
      </c>
      <c r="EM37" s="1">
        <v>0</v>
      </c>
      <c r="EN37" s="1">
        <v>0</v>
      </c>
      <c r="EO37" s="1">
        <v>0</v>
      </c>
      <c r="EP37" s="1">
        <v>0</v>
      </c>
    </row>
    <row r="38" spans="1:146" x14ac:dyDescent="0.3">
      <c r="A38" s="1" t="s">
        <v>161</v>
      </c>
      <c r="B38">
        <v>2019</v>
      </c>
      <c r="C38" s="1" t="s">
        <v>163</v>
      </c>
      <c r="D38" s="1">
        <v>4</v>
      </c>
      <c r="E38" s="1">
        <v>0</v>
      </c>
      <c r="F38" s="1">
        <v>0</v>
      </c>
      <c r="G38" s="1">
        <v>0</v>
      </c>
      <c r="H38" s="2">
        <f t="shared" si="0"/>
        <v>0</v>
      </c>
      <c r="I38" s="2">
        <f t="shared" si="1"/>
        <v>1</v>
      </c>
      <c r="J38" s="1">
        <v>0</v>
      </c>
      <c r="K38" s="1">
        <v>0</v>
      </c>
      <c r="L38" s="1">
        <v>0</v>
      </c>
      <c r="M38" s="1">
        <v>0</v>
      </c>
      <c r="N38" s="1">
        <v>0.1</v>
      </c>
      <c r="O38" s="1">
        <v>0</v>
      </c>
      <c r="P38" s="2">
        <f t="shared" si="2"/>
        <v>0</v>
      </c>
      <c r="Q38" s="1">
        <v>0</v>
      </c>
      <c r="R38" s="1">
        <v>0</v>
      </c>
      <c r="S38" s="1">
        <v>0.1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10</v>
      </c>
      <c r="AH38" s="1">
        <v>0</v>
      </c>
      <c r="AI38" s="1">
        <v>55</v>
      </c>
      <c r="AJ38" s="1">
        <v>1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0.1</v>
      </c>
      <c r="AQ38" s="1">
        <v>0</v>
      </c>
      <c r="AR38" s="1">
        <v>0</v>
      </c>
      <c r="AS38" s="1">
        <v>0.1</v>
      </c>
      <c r="AT38" s="1">
        <v>0</v>
      </c>
      <c r="AU38" s="1">
        <v>89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1</v>
      </c>
      <c r="BI38" s="1">
        <v>0</v>
      </c>
      <c r="BJ38" s="1">
        <v>0</v>
      </c>
      <c r="BK38" s="1">
        <v>0</v>
      </c>
      <c r="BL38" s="1">
        <v>0</v>
      </c>
      <c r="BM38" s="1">
        <v>5</v>
      </c>
      <c r="BN38" s="2">
        <f t="shared" si="3"/>
        <v>0.1</v>
      </c>
      <c r="BO38" s="1">
        <v>0</v>
      </c>
      <c r="BP38" s="1">
        <v>0</v>
      </c>
      <c r="BQ38" s="1">
        <v>0</v>
      </c>
      <c r="BR38" s="1">
        <v>0</v>
      </c>
      <c r="BS38" s="1">
        <v>0.1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0.1</v>
      </c>
      <c r="CC38" s="1">
        <v>0</v>
      </c>
      <c r="CD38" s="1">
        <v>0</v>
      </c>
      <c r="CE38" s="1">
        <v>0</v>
      </c>
      <c r="CF38" s="1">
        <v>0</v>
      </c>
      <c r="CG38" s="1">
        <v>8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2</v>
      </c>
      <c r="CR38" s="1">
        <v>0</v>
      </c>
      <c r="CS38" s="1">
        <v>4</v>
      </c>
      <c r="CT38" s="1">
        <v>0</v>
      </c>
      <c r="CU38" s="1">
        <v>0</v>
      </c>
      <c r="CV38" s="1">
        <v>0</v>
      </c>
      <c r="CW38" s="1">
        <v>2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3">
        <v>8</v>
      </c>
      <c r="DZ38" s="3">
        <v>0</v>
      </c>
      <c r="EA38" s="3">
        <v>2</v>
      </c>
      <c r="EB38" s="3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1</v>
      </c>
      <c r="EM38" s="1">
        <v>0</v>
      </c>
      <c r="EN38" s="1">
        <v>0</v>
      </c>
      <c r="EO38" s="1">
        <v>0</v>
      </c>
      <c r="EP38" s="1">
        <v>2</v>
      </c>
    </row>
    <row r="39" spans="1:146" x14ac:dyDescent="0.3">
      <c r="A39" s="1" t="s">
        <v>161</v>
      </c>
      <c r="B39">
        <v>2019</v>
      </c>
      <c r="C39" s="1" t="s">
        <v>163</v>
      </c>
      <c r="D39" s="1">
        <v>5</v>
      </c>
      <c r="E39" s="1">
        <v>0</v>
      </c>
      <c r="F39" s="1">
        <v>0</v>
      </c>
      <c r="G39" s="1">
        <v>0</v>
      </c>
      <c r="H39" s="2">
        <f t="shared" si="0"/>
        <v>1</v>
      </c>
      <c r="I39" s="2">
        <f t="shared" si="1"/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8</v>
      </c>
      <c r="P39" s="2">
        <f t="shared" si="2"/>
        <v>1</v>
      </c>
      <c r="Q39" s="1">
        <v>1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10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21</v>
      </c>
      <c r="AJ39" s="1">
        <v>6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60</v>
      </c>
      <c r="AV39" s="1">
        <v>0</v>
      </c>
      <c r="AW39" s="1">
        <v>0</v>
      </c>
      <c r="AX39" s="1">
        <v>0.1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0.1</v>
      </c>
      <c r="BL39" s="1">
        <v>0</v>
      </c>
      <c r="BM39" s="1">
        <v>0</v>
      </c>
      <c r="BN39" s="2">
        <f t="shared" si="3"/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0.1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1</v>
      </c>
      <c r="CR39" s="1">
        <v>0</v>
      </c>
      <c r="CS39" s="1">
        <v>11</v>
      </c>
      <c r="CT39" s="1">
        <v>0</v>
      </c>
      <c r="CU39" s="1">
        <v>1</v>
      </c>
      <c r="CV39" s="1">
        <v>0</v>
      </c>
      <c r="CW39" s="1">
        <v>42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10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0.1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3">
        <v>12</v>
      </c>
      <c r="DZ39" s="3">
        <v>1</v>
      </c>
      <c r="EA39" s="3">
        <v>0</v>
      </c>
      <c r="EB39" s="3">
        <v>0</v>
      </c>
      <c r="EC39" s="1">
        <v>0</v>
      </c>
      <c r="ED39" s="1">
        <v>0</v>
      </c>
      <c r="EE39" s="1">
        <v>0</v>
      </c>
      <c r="EF39" s="1">
        <v>0</v>
      </c>
      <c r="EG39" s="1">
        <v>1</v>
      </c>
      <c r="EH39" s="1">
        <v>0</v>
      </c>
      <c r="EI39" s="1">
        <v>0</v>
      </c>
      <c r="EJ39" s="1">
        <v>0</v>
      </c>
      <c r="EK39" s="1">
        <v>0</v>
      </c>
      <c r="EL39" s="1">
        <v>1</v>
      </c>
      <c r="EM39" s="1">
        <v>0</v>
      </c>
      <c r="EN39" s="1">
        <v>0</v>
      </c>
      <c r="EO39" s="1">
        <v>1</v>
      </c>
      <c r="EP39" s="1">
        <v>0</v>
      </c>
    </row>
    <row r="40" spans="1:146" x14ac:dyDescent="0.3">
      <c r="A40" s="1" t="s">
        <v>161</v>
      </c>
      <c r="B40">
        <v>2019</v>
      </c>
      <c r="C40" s="1" t="s">
        <v>163</v>
      </c>
      <c r="D40" s="1">
        <v>6</v>
      </c>
      <c r="E40" s="1">
        <v>0</v>
      </c>
      <c r="F40" s="1">
        <v>0</v>
      </c>
      <c r="G40" s="1">
        <v>0</v>
      </c>
      <c r="H40" s="2">
        <f t="shared" si="0"/>
        <v>0.1</v>
      </c>
      <c r="I40" s="2">
        <f t="shared" si="1"/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2">
        <f t="shared" si="2"/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0.1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0.1</v>
      </c>
      <c r="AF40" s="1">
        <v>0</v>
      </c>
      <c r="AG40" s="1">
        <v>0</v>
      </c>
      <c r="AH40" s="1">
        <v>0</v>
      </c>
      <c r="AI40" s="1">
        <v>51</v>
      </c>
      <c r="AJ40" s="1">
        <v>5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2</v>
      </c>
      <c r="AT40" s="1">
        <v>0</v>
      </c>
      <c r="AU40" s="1">
        <v>79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3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1</v>
      </c>
      <c r="BI40" s="1">
        <v>0</v>
      </c>
      <c r="BJ40" s="1">
        <v>0</v>
      </c>
      <c r="BK40" s="1">
        <v>0</v>
      </c>
      <c r="BL40" s="1">
        <v>0</v>
      </c>
      <c r="BM40" s="1">
        <v>5</v>
      </c>
      <c r="BN40" s="2">
        <f t="shared" si="3"/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1</v>
      </c>
      <c r="CC40" s="1">
        <v>0</v>
      </c>
      <c r="CD40" s="1">
        <v>0</v>
      </c>
      <c r="CE40" s="1">
        <v>0</v>
      </c>
      <c r="CF40" s="1">
        <v>0</v>
      </c>
      <c r="CG40" s="1">
        <v>18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2</v>
      </c>
      <c r="CR40" s="1">
        <v>0</v>
      </c>
      <c r="CS40" s="1">
        <v>6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0.1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1</v>
      </c>
      <c r="DM40" s="1">
        <v>0</v>
      </c>
      <c r="DN40" s="1">
        <v>0</v>
      </c>
      <c r="DO40" s="1">
        <v>3</v>
      </c>
      <c r="DP40" s="1">
        <v>0</v>
      </c>
      <c r="DQ40" s="1">
        <v>0</v>
      </c>
      <c r="DR40" s="1">
        <v>2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3">
        <v>22</v>
      </c>
      <c r="DZ40" s="3">
        <v>1</v>
      </c>
      <c r="EA40" s="3">
        <v>2</v>
      </c>
      <c r="EB40" s="3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0.1</v>
      </c>
      <c r="EK40" s="1">
        <v>0</v>
      </c>
      <c r="EL40" s="1">
        <v>1</v>
      </c>
      <c r="EM40" s="1">
        <v>0</v>
      </c>
      <c r="EN40" s="1">
        <v>0</v>
      </c>
      <c r="EO40" s="1">
        <v>0</v>
      </c>
      <c r="EP40" s="1">
        <v>0</v>
      </c>
    </row>
    <row r="41" spans="1:146" x14ac:dyDescent="0.3">
      <c r="A41" s="1" t="s">
        <v>161</v>
      </c>
      <c r="B41">
        <v>2019</v>
      </c>
      <c r="C41" s="1" t="s">
        <v>163</v>
      </c>
      <c r="D41" s="1">
        <v>7</v>
      </c>
      <c r="E41" s="1">
        <v>0</v>
      </c>
      <c r="F41" s="1">
        <v>0</v>
      </c>
      <c r="G41" s="1">
        <v>0</v>
      </c>
      <c r="H41" s="2">
        <f t="shared" si="0"/>
        <v>0.1</v>
      </c>
      <c r="I41" s="2">
        <f t="shared" si="1"/>
        <v>2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</v>
      </c>
      <c r="P41" s="2">
        <f t="shared" si="2"/>
        <v>0</v>
      </c>
      <c r="Q41" s="1">
        <v>0</v>
      </c>
      <c r="R41" s="1">
        <v>0</v>
      </c>
      <c r="S41" s="1">
        <v>3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12</v>
      </c>
      <c r="AH41" s="1">
        <v>0</v>
      </c>
      <c r="AI41" s="1">
        <v>32</v>
      </c>
      <c r="AJ41" s="1">
        <v>4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0.1</v>
      </c>
      <c r="AT41" s="1">
        <v>0</v>
      </c>
      <c r="AU41" s="1">
        <v>76</v>
      </c>
      <c r="AV41" s="1">
        <v>0</v>
      </c>
      <c r="AW41" s="1">
        <v>0</v>
      </c>
      <c r="AX41" s="1">
        <v>0.1</v>
      </c>
      <c r="AY41" s="1">
        <v>0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2">
        <f t="shared" si="3"/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0.1</v>
      </c>
      <c r="CC41" s="1">
        <v>0</v>
      </c>
      <c r="CD41" s="1">
        <v>0</v>
      </c>
      <c r="CE41" s="1">
        <v>0</v>
      </c>
      <c r="CF41" s="1">
        <v>0</v>
      </c>
      <c r="CG41" s="1">
        <v>6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9</v>
      </c>
      <c r="CT41" s="1">
        <v>0</v>
      </c>
      <c r="CU41" s="1">
        <v>0</v>
      </c>
      <c r="CV41" s="1">
        <v>0</v>
      </c>
      <c r="CW41" s="1">
        <v>10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8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0.1</v>
      </c>
      <c r="DW41" s="1">
        <v>0</v>
      </c>
      <c r="DX41" s="1">
        <v>0</v>
      </c>
      <c r="DY41" s="3">
        <v>8</v>
      </c>
      <c r="DZ41" s="3">
        <v>0</v>
      </c>
      <c r="EA41" s="3">
        <v>1</v>
      </c>
      <c r="EB41" s="3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0.1</v>
      </c>
      <c r="EK41" s="1">
        <v>0</v>
      </c>
      <c r="EL41" s="1">
        <v>2</v>
      </c>
      <c r="EM41" s="1">
        <v>0</v>
      </c>
      <c r="EN41" s="1">
        <v>0</v>
      </c>
      <c r="EO41" s="1">
        <v>0</v>
      </c>
      <c r="EP41" s="1">
        <v>0.1</v>
      </c>
    </row>
    <row r="42" spans="1:146" x14ac:dyDescent="0.3">
      <c r="A42" s="1" t="s">
        <v>161</v>
      </c>
      <c r="B42">
        <v>2019</v>
      </c>
      <c r="C42" s="1" t="s">
        <v>163</v>
      </c>
      <c r="D42" s="1">
        <v>8</v>
      </c>
      <c r="E42" s="1">
        <v>1</v>
      </c>
      <c r="F42" s="1">
        <v>0.1</v>
      </c>
      <c r="G42" s="1">
        <v>0</v>
      </c>
      <c r="H42" s="2">
        <f>EJ41+EG42+EH42+EK42+EM42</f>
        <v>0.1</v>
      </c>
      <c r="I42" s="2">
        <f t="shared" si="1"/>
        <v>0.1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  <c r="P42" s="2">
        <f t="shared" si="2"/>
        <v>0.1</v>
      </c>
      <c r="Q42" s="1">
        <v>0.1</v>
      </c>
      <c r="R42" s="1">
        <v>0</v>
      </c>
      <c r="S42" s="1">
        <v>0.1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44</v>
      </c>
      <c r="AJ42" s="1">
        <v>1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0.1</v>
      </c>
      <c r="AQ42" s="1">
        <v>0</v>
      </c>
      <c r="AR42" s="1">
        <v>0</v>
      </c>
      <c r="AS42" s="1">
        <v>0.1</v>
      </c>
      <c r="AT42" s="1">
        <v>0</v>
      </c>
      <c r="AU42" s="1">
        <v>32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2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2</v>
      </c>
      <c r="BI42" s="1">
        <v>0</v>
      </c>
      <c r="BJ42" s="1">
        <v>0</v>
      </c>
      <c r="BK42" s="1">
        <v>0</v>
      </c>
      <c r="BL42" s="1">
        <v>0</v>
      </c>
      <c r="BM42" s="1">
        <v>20</v>
      </c>
      <c r="BN42" s="2">
        <f t="shared" si="3"/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2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1</v>
      </c>
      <c r="CR42" s="1">
        <v>0</v>
      </c>
      <c r="CS42" s="1">
        <v>6</v>
      </c>
      <c r="CT42" s="1">
        <v>0</v>
      </c>
      <c r="CU42" s="1">
        <v>0</v>
      </c>
      <c r="CV42" s="1">
        <v>0</v>
      </c>
      <c r="CW42" s="1">
        <v>48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1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8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3">
        <v>11</v>
      </c>
      <c r="DZ42" s="3">
        <v>0</v>
      </c>
      <c r="EA42" s="3">
        <v>3</v>
      </c>
      <c r="EB42" s="3">
        <v>3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0.1</v>
      </c>
      <c r="EK42" s="1">
        <v>0</v>
      </c>
      <c r="EL42" s="1">
        <v>0.1</v>
      </c>
      <c r="EM42" s="1">
        <v>0</v>
      </c>
      <c r="EN42" s="1">
        <v>0</v>
      </c>
      <c r="EO42" s="1">
        <v>0</v>
      </c>
      <c r="EP42" s="1">
        <v>1</v>
      </c>
    </row>
    <row r="43" spans="1:146" x14ac:dyDescent="0.3">
      <c r="A43" s="1" t="s">
        <v>161</v>
      </c>
      <c r="B43">
        <v>2019</v>
      </c>
      <c r="C43" s="1" t="s">
        <v>163</v>
      </c>
      <c r="D43" s="1">
        <v>9</v>
      </c>
      <c r="E43" s="1">
        <v>0</v>
      </c>
      <c r="F43" s="1">
        <v>0</v>
      </c>
      <c r="G43" s="1">
        <v>0</v>
      </c>
      <c r="H43" s="2">
        <f>EJ42+EG43+EH43+EK43+EM43</f>
        <v>0.2</v>
      </c>
      <c r="I43" s="2">
        <f t="shared" si="1"/>
        <v>3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3</v>
      </c>
      <c r="P43" s="2">
        <f t="shared" si="2"/>
        <v>0</v>
      </c>
      <c r="Q43" s="1">
        <v>0</v>
      </c>
      <c r="R43" s="1">
        <v>0</v>
      </c>
      <c r="S43" s="1">
        <v>5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26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1</v>
      </c>
      <c r="AT43" s="1">
        <v>0</v>
      </c>
      <c r="AU43" s="1">
        <v>76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5</v>
      </c>
      <c r="BN43" s="2">
        <f t="shared" si="3"/>
        <v>0.1</v>
      </c>
      <c r="BO43" s="1">
        <v>0</v>
      </c>
      <c r="BP43" s="1">
        <v>0</v>
      </c>
      <c r="BQ43" s="1">
        <v>0</v>
      </c>
      <c r="BR43" s="1">
        <v>0</v>
      </c>
      <c r="BS43" s="1">
        <v>0.1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5</v>
      </c>
      <c r="CC43" s="1">
        <v>0</v>
      </c>
      <c r="CD43" s="1">
        <v>0</v>
      </c>
      <c r="CE43" s="1">
        <v>0</v>
      </c>
      <c r="CF43" s="1">
        <v>0</v>
      </c>
      <c r="CG43" s="1">
        <v>9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2</v>
      </c>
      <c r="CT43" s="1">
        <v>0</v>
      </c>
      <c r="CU43" s="1">
        <v>0</v>
      </c>
      <c r="CV43" s="1">
        <v>0</v>
      </c>
      <c r="CW43" s="1">
        <v>20</v>
      </c>
      <c r="CX43" s="1">
        <v>0</v>
      </c>
      <c r="CY43" s="1">
        <v>0</v>
      </c>
      <c r="CZ43" s="1">
        <v>0.1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3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0.1</v>
      </c>
      <c r="DM43" s="1">
        <v>0</v>
      </c>
      <c r="DN43" s="1">
        <v>0</v>
      </c>
      <c r="DO43" s="1">
        <v>2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1</v>
      </c>
      <c r="DW43" s="1">
        <v>0</v>
      </c>
      <c r="DX43" s="1">
        <v>0</v>
      </c>
      <c r="DY43" s="3">
        <v>26</v>
      </c>
      <c r="DZ43" s="3">
        <v>2</v>
      </c>
      <c r="EA43" s="3">
        <v>3</v>
      </c>
      <c r="EB43" s="3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0.1</v>
      </c>
      <c r="EH43" s="1">
        <v>0</v>
      </c>
      <c r="EI43" s="1">
        <v>0</v>
      </c>
      <c r="EJ43" s="1">
        <v>0</v>
      </c>
      <c r="EK43" s="1">
        <v>0</v>
      </c>
      <c r="EL43" s="1">
        <v>1</v>
      </c>
      <c r="EM43" s="1">
        <v>0</v>
      </c>
      <c r="EN43" s="1">
        <v>2</v>
      </c>
      <c r="EO43" s="1">
        <v>0</v>
      </c>
      <c r="EP43" s="1">
        <v>2</v>
      </c>
    </row>
    <row r="44" spans="1:146" x14ac:dyDescent="0.3">
      <c r="A44" s="1" t="s">
        <v>161</v>
      </c>
      <c r="B44">
        <v>2019</v>
      </c>
      <c r="C44" s="1" t="s">
        <v>163</v>
      </c>
      <c r="D44" s="1">
        <v>10</v>
      </c>
      <c r="E44" s="1">
        <v>0</v>
      </c>
      <c r="F44" s="1">
        <v>0</v>
      </c>
      <c r="G44" s="1">
        <v>0</v>
      </c>
      <c r="H44" s="2">
        <f t="shared" ref="H44:H107" si="4">EJ44+EG44+EH44+EK44+EM44</f>
        <v>0</v>
      </c>
      <c r="I44" s="2">
        <f t="shared" si="1"/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</v>
      </c>
      <c r="P44" s="2">
        <f t="shared" si="2"/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</v>
      </c>
      <c r="AJ44" s="1">
        <v>4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0.1</v>
      </c>
      <c r="AS44" s="1">
        <v>0.1</v>
      </c>
      <c r="AT44" s="1">
        <v>0</v>
      </c>
      <c r="AU44" s="1">
        <v>75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1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2">
        <f t="shared" si="3"/>
        <v>1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1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15</v>
      </c>
      <c r="CT44" s="1">
        <v>0</v>
      </c>
      <c r="CU44" s="1">
        <v>0</v>
      </c>
      <c r="CV44" s="1">
        <v>0</v>
      </c>
      <c r="CW44" s="1">
        <v>17</v>
      </c>
      <c r="CX44" s="1">
        <v>0</v>
      </c>
      <c r="CY44" s="1">
        <v>0</v>
      </c>
      <c r="CZ44" s="1">
        <v>0.1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1</v>
      </c>
      <c r="DM44" s="1">
        <v>0</v>
      </c>
      <c r="DN44" s="1">
        <v>0</v>
      </c>
      <c r="DO44" s="1">
        <v>1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3">
        <v>2</v>
      </c>
      <c r="DZ44" s="3">
        <v>3</v>
      </c>
      <c r="EA44" s="3">
        <v>0</v>
      </c>
      <c r="EB44" s="3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1</v>
      </c>
      <c r="EM44" s="1">
        <v>0</v>
      </c>
      <c r="EN44" s="1">
        <v>0</v>
      </c>
      <c r="EO44" s="1">
        <v>0</v>
      </c>
      <c r="EP44" s="1">
        <v>1</v>
      </c>
    </row>
    <row r="45" spans="1:146" x14ac:dyDescent="0.3">
      <c r="A45" s="1" t="s">
        <v>161</v>
      </c>
      <c r="B45">
        <v>2019</v>
      </c>
      <c r="C45" s="1" t="s">
        <v>162</v>
      </c>
      <c r="D45" s="1">
        <v>1</v>
      </c>
      <c r="E45" s="1">
        <v>0</v>
      </c>
      <c r="F45" s="1">
        <v>0</v>
      </c>
      <c r="G45" s="1">
        <v>0</v>
      </c>
      <c r="H45" s="2">
        <f t="shared" si="4"/>
        <v>0</v>
      </c>
      <c r="I45" s="2">
        <f t="shared" si="1"/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2">
        <f t="shared" si="2"/>
        <v>0</v>
      </c>
      <c r="Q45" s="1">
        <v>0</v>
      </c>
      <c r="R45" s="1">
        <v>0</v>
      </c>
      <c r="S45" s="1">
        <v>4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0.1</v>
      </c>
      <c r="AH45" s="1">
        <v>0</v>
      </c>
      <c r="AI45" s="1">
        <v>25</v>
      </c>
      <c r="AJ45" s="1">
        <v>0.1</v>
      </c>
      <c r="AK45" s="1">
        <v>0.1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77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0.1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2">
        <f t="shared" si="3"/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1</v>
      </c>
      <c r="CR45" s="1">
        <v>0</v>
      </c>
      <c r="CS45" s="1">
        <v>8</v>
      </c>
      <c r="CT45" s="1">
        <v>0</v>
      </c>
      <c r="CU45" s="1">
        <v>2</v>
      </c>
      <c r="CV45" s="1">
        <v>0</v>
      </c>
      <c r="CW45" s="1">
        <v>1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16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2</v>
      </c>
      <c r="DP45" s="1">
        <v>0</v>
      </c>
      <c r="DQ45" s="1">
        <v>0</v>
      </c>
      <c r="DR45" s="1">
        <v>3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3">
        <v>0</v>
      </c>
      <c r="DZ45" s="3">
        <v>0</v>
      </c>
      <c r="EA45" s="3">
        <v>0</v>
      </c>
      <c r="EB45" s="3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1</v>
      </c>
      <c r="EM45" s="1">
        <v>0</v>
      </c>
      <c r="EN45" s="1">
        <v>0</v>
      </c>
      <c r="EO45" s="1">
        <v>0</v>
      </c>
      <c r="EP45" s="1">
        <v>1</v>
      </c>
    </row>
    <row r="46" spans="1:146" x14ac:dyDescent="0.3">
      <c r="A46" s="1" t="s">
        <v>161</v>
      </c>
      <c r="B46">
        <v>2019</v>
      </c>
      <c r="C46" s="1" t="s">
        <v>162</v>
      </c>
      <c r="D46" s="1">
        <v>2</v>
      </c>
      <c r="E46" s="1">
        <v>0</v>
      </c>
      <c r="F46" s="1">
        <v>0</v>
      </c>
      <c r="G46" s="1">
        <v>0</v>
      </c>
      <c r="H46" s="2">
        <f t="shared" si="4"/>
        <v>0.1</v>
      </c>
      <c r="I46" s="2">
        <f t="shared" si="1"/>
        <v>1.1000000000000001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</v>
      </c>
      <c r="P46" s="2">
        <f t="shared" si="2"/>
        <v>0.1</v>
      </c>
      <c r="Q46" s="1">
        <v>0</v>
      </c>
      <c r="R46" s="1">
        <v>0.1</v>
      </c>
      <c r="S46" s="1">
        <v>3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4</v>
      </c>
      <c r="AJ46" s="1">
        <v>10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78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1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10</v>
      </c>
      <c r="BL46" s="1">
        <v>0</v>
      </c>
      <c r="BM46" s="1">
        <v>0</v>
      </c>
      <c r="BN46" s="2">
        <f t="shared" si="3"/>
        <v>0.1</v>
      </c>
      <c r="BO46" s="1">
        <v>0</v>
      </c>
      <c r="BP46" s="1">
        <v>0.1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0.1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4</v>
      </c>
      <c r="CT46" s="1">
        <v>0</v>
      </c>
      <c r="CU46" s="1">
        <v>1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1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3">
        <v>0</v>
      </c>
      <c r="DZ46" s="3">
        <v>5</v>
      </c>
      <c r="EA46" s="3">
        <v>0</v>
      </c>
      <c r="EB46" s="3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1</v>
      </c>
      <c r="EM46" s="1">
        <v>0.1</v>
      </c>
      <c r="EN46" s="1">
        <v>0.1</v>
      </c>
      <c r="EO46" s="1">
        <v>0</v>
      </c>
      <c r="EP46" s="1">
        <v>1</v>
      </c>
    </row>
    <row r="47" spans="1:146" x14ac:dyDescent="0.3">
      <c r="A47" s="1" t="s">
        <v>161</v>
      </c>
      <c r="B47">
        <v>2019</v>
      </c>
      <c r="C47" s="1" t="s">
        <v>162</v>
      </c>
      <c r="D47" s="1">
        <v>3</v>
      </c>
      <c r="E47" s="1">
        <v>0</v>
      </c>
      <c r="F47" s="1">
        <v>0</v>
      </c>
      <c r="G47" s="1">
        <v>0</v>
      </c>
      <c r="H47" s="2">
        <f t="shared" si="4"/>
        <v>0</v>
      </c>
      <c r="I47" s="2">
        <f t="shared" si="1"/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2">
        <f t="shared" si="2"/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45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0.1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2">
        <f t="shared" si="3"/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1</v>
      </c>
      <c r="CT47" s="1">
        <v>0</v>
      </c>
      <c r="CU47" s="1">
        <v>0</v>
      </c>
      <c r="CV47" s="1">
        <v>0</v>
      </c>
      <c r="CW47" s="1">
        <v>4</v>
      </c>
      <c r="CX47" s="1">
        <v>0</v>
      </c>
      <c r="CY47" s="1">
        <v>0</v>
      </c>
      <c r="CZ47" s="1">
        <v>0.1</v>
      </c>
      <c r="DA47" s="1">
        <v>0</v>
      </c>
      <c r="DB47" s="1">
        <v>0</v>
      </c>
      <c r="DC47" s="1">
        <v>43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6</v>
      </c>
      <c r="DK47" s="1">
        <v>0</v>
      </c>
      <c r="DL47" s="1">
        <v>0</v>
      </c>
      <c r="DM47" s="1">
        <v>0</v>
      </c>
      <c r="DN47" s="1">
        <v>0</v>
      </c>
      <c r="DO47" s="1">
        <v>1</v>
      </c>
      <c r="DP47" s="1">
        <v>0</v>
      </c>
      <c r="DQ47" s="1">
        <v>0</v>
      </c>
      <c r="DR47" s="1">
        <v>8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3">
        <v>72</v>
      </c>
      <c r="DZ47" s="3">
        <v>3</v>
      </c>
      <c r="EA47" s="3">
        <v>0</v>
      </c>
      <c r="EB47" s="3">
        <v>0</v>
      </c>
      <c r="EC47" s="1">
        <v>0</v>
      </c>
      <c r="ED47" s="1">
        <v>0</v>
      </c>
      <c r="EE47" s="1"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v>1</v>
      </c>
    </row>
    <row r="48" spans="1:146" x14ac:dyDescent="0.3">
      <c r="A48" s="1" t="s">
        <v>161</v>
      </c>
      <c r="B48">
        <v>2019</v>
      </c>
      <c r="C48" s="1" t="s">
        <v>162</v>
      </c>
      <c r="D48" s="1">
        <v>4</v>
      </c>
      <c r="E48" s="1">
        <v>0</v>
      </c>
      <c r="F48" s="1">
        <v>0</v>
      </c>
      <c r="G48" s="1">
        <v>0</v>
      </c>
      <c r="H48" s="2">
        <f t="shared" si="4"/>
        <v>0</v>
      </c>
      <c r="I48" s="2">
        <f t="shared" si="1"/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2">
        <f t="shared" si="2"/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8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80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0.1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2">
        <f t="shared" si="3"/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1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6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6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3</v>
      </c>
      <c r="DP48" s="1">
        <v>0</v>
      </c>
      <c r="DQ48" s="1">
        <v>0</v>
      </c>
      <c r="DR48" s="1">
        <v>9</v>
      </c>
      <c r="DS48" s="1">
        <v>0.1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3">
        <v>20</v>
      </c>
      <c r="DZ48" s="3">
        <v>6</v>
      </c>
      <c r="EA48" s="3">
        <v>0</v>
      </c>
      <c r="EB48" s="3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1</v>
      </c>
      <c r="EM48" s="1">
        <v>0</v>
      </c>
      <c r="EN48" s="1">
        <v>0</v>
      </c>
      <c r="EO48" s="1">
        <v>0</v>
      </c>
      <c r="EP48" s="1">
        <v>0.1</v>
      </c>
    </row>
    <row r="49" spans="1:146" x14ac:dyDescent="0.3">
      <c r="A49" s="1" t="s">
        <v>161</v>
      </c>
      <c r="B49">
        <v>2019</v>
      </c>
      <c r="C49" s="1" t="s">
        <v>162</v>
      </c>
      <c r="D49" s="1">
        <v>5</v>
      </c>
      <c r="E49" s="1">
        <v>0</v>
      </c>
      <c r="F49" s="1">
        <v>0</v>
      </c>
      <c r="G49" s="1">
        <v>0</v>
      </c>
      <c r="H49" s="2">
        <f t="shared" si="4"/>
        <v>0</v>
      </c>
      <c r="I49" s="2">
        <f t="shared" si="1"/>
        <v>0.1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2">
        <f t="shared" si="2"/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3</v>
      </c>
      <c r="AQ49" s="1">
        <v>0</v>
      </c>
      <c r="AR49" s="1">
        <v>0</v>
      </c>
      <c r="AS49" s="1">
        <v>0</v>
      </c>
      <c r="AT49" s="1">
        <v>0</v>
      </c>
      <c r="AU49" s="1">
        <v>75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0.1</v>
      </c>
      <c r="BC49" s="1">
        <v>0</v>
      </c>
      <c r="BD49" s="1">
        <v>0</v>
      </c>
      <c r="BE49" s="1">
        <v>0.1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2">
        <f t="shared" si="3"/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32</v>
      </c>
      <c r="CT49" s="1">
        <v>0</v>
      </c>
      <c r="CU49" s="1">
        <v>1</v>
      </c>
      <c r="CV49" s="1">
        <v>0</v>
      </c>
      <c r="CW49" s="1">
        <v>0</v>
      </c>
      <c r="CX49" s="1">
        <v>0</v>
      </c>
      <c r="CY49" s="1">
        <v>0</v>
      </c>
      <c r="CZ49" s="1">
        <v>0.1</v>
      </c>
      <c r="DA49" s="1">
        <v>0</v>
      </c>
      <c r="DB49" s="1">
        <v>0</v>
      </c>
      <c r="DC49" s="1">
        <v>40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3</v>
      </c>
      <c r="DP49" s="1">
        <v>0</v>
      </c>
      <c r="DQ49" s="1">
        <v>0</v>
      </c>
      <c r="DR49" s="1">
        <v>15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3">
        <v>60</v>
      </c>
      <c r="DZ49" s="3">
        <v>12</v>
      </c>
      <c r="EA49" s="3">
        <v>0</v>
      </c>
      <c r="EB49" s="3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0.1</v>
      </c>
      <c r="EM49" s="1">
        <v>0</v>
      </c>
      <c r="EN49" s="1">
        <v>0</v>
      </c>
      <c r="EO49" s="1">
        <v>0</v>
      </c>
      <c r="EP49" s="1">
        <v>1</v>
      </c>
    </row>
    <row r="50" spans="1:146" x14ac:dyDescent="0.3">
      <c r="A50" s="1" t="s">
        <v>161</v>
      </c>
      <c r="B50">
        <v>2019</v>
      </c>
      <c r="C50" s="1" t="s">
        <v>162</v>
      </c>
      <c r="D50" s="1">
        <v>6</v>
      </c>
      <c r="E50" s="1">
        <v>0</v>
      </c>
      <c r="F50" s="1">
        <v>0</v>
      </c>
      <c r="G50" s="1">
        <v>0</v>
      </c>
      <c r="H50" s="2">
        <f t="shared" si="4"/>
        <v>0.1</v>
      </c>
      <c r="I50" s="2">
        <f t="shared" si="1"/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2">
        <f t="shared" si="2"/>
        <v>1</v>
      </c>
      <c r="Q50" s="1">
        <v>0</v>
      </c>
      <c r="R50" s="1">
        <v>1</v>
      </c>
      <c r="S50" s="1">
        <v>9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4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21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0.1</v>
      </c>
      <c r="AT50" s="1">
        <v>0</v>
      </c>
      <c r="AU50" s="1">
        <v>38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0.1</v>
      </c>
      <c r="BC50" s="1">
        <v>0</v>
      </c>
      <c r="BD50" s="1">
        <v>0.1</v>
      </c>
      <c r="BE50" s="1">
        <v>0</v>
      </c>
      <c r="BF50" s="1">
        <v>0</v>
      </c>
      <c r="BG50" s="1">
        <v>0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4</v>
      </c>
      <c r="BN50" s="2">
        <f t="shared" si="3"/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10</v>
      </c>
      <c r="CT50" s="1">
        <v>0</v>
      </c>
      <c r="CU50" s="1">
        <v>0</v>
      </c>
      <c r="CV50" s="1">
        <v>0</v>
      </c>
      <c r="CW50" s="1">
        <v>8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9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1</v>
      </c>
      <c r="DP50" s="1">
        <v>0</v>
      </c>
      <c r="DQ50" s="1">
        <v>0</v>
      </c>
      <c r="DR50" s="1">
        <v>8</v>
      </c>
      <c r="DS50" s="1">
        <v>0.1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3">
        <v>10</v>
      </c>
      <c r="DZ50" s="3">
        <v>3</v>
      </c>
      <c r="EA50" s="3">
        <v>0</v>
      </c>
      <c r="EB50" s="3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0.1</v>
      </c>
      <c r="EI50" s="1">
        <v>0</v>
      </c>
      <c r="EJ50" s="1">
        <v>0</v>
      </c>
      <c r="EK50" s="1">
        <v>0</v>
      </c>
      <c r="EL50" s="1">
        <v>1</v>
      </c>
      <c r="EM50" s="1">
        <v>0</v>
      </c>
      <c r="EN50" s="1">
        <v>0</v>
      </c>
      <c r="EO50" s="1">
        <v>0</v>
      </c>
      <c r="EP50" s="1">
        <v>1</v>
      </c>
    </row>
    <row r="51" spans="1:146" x14ac:dyDescent="0.3">
      <c r="A51" s="1" t="s">
        <v>161</v>
      </c>
      <c r="B51">
        <v>2019</v>
      </c>
      <c r="C51" s="1" t="s">
        <v>162</v>
      </c>
      <c r="D51" s="1">
        <v>7</v>
      </c>
      <c r="E51" s="1">
        <v>0</v>
      </c>
      <c r="F51" s="1">
        <v>0.1</v>
      </c>
      <c r="G51" s="1">
        <v>0</v>
      </c>
      <c r="H51" s="2">
        <f t="shared" si="4"/>
        <v>0</v>
      </c>
      <c r="I51" s="2">
        <f t="shared" si="1"/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2">
        <f t="shared" si="2"/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0.1</v>
      </c>
      <c r="AS51" s="1">
        <v>0.1</v>
      </c>
      <c r="AT51" s="1">
        <v>0</v>
      </c>
      <c r="AU51" s="1">
        <v>75</v>
      </c>
      <c r="AV51" s="1">
        <v>0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10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0</v>
      </c>
      <c r="BN51" s="2">
        <f t="shared" si="3"/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3</v>
      </c>
      <c r="CT51" s="1">
        <v>0</v>
      </c>
      <c r="CU51" s="1">
        <v>0</v>
      </c>
      <c r="CV51" s="1">
        <v>0</v>
      </c>
      <c r="CW51" s="1">
        <v>30</v>
      </c>
      <c r="CX51" s="1">
        <v>0</v>
      </c>
      <c r="CY51" s="1">
        <v>0</v>
      </c>
      <c r="CZ51" s="1">
        <v>0.1</v>
      </c>
      <c r="DA51" s="1">
        <v>0</v>
      </c>
      <c r="DB51" s="1">
        <v>0</v>
      </c>
      <c r="DC51" s="1">
        <v>17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1</v>
      </c>
      <c r="DK51" s="1">
        <v>0</v>
      </c>
      <c r="DL51" s="1">
        <v>0</v>
      </c>
      <c r="DM51" s="1">
        <v>0</v>
      </c>
      <c r="DN51" s="1">
        <v>0</v>
      </c>
      <c r="DO51" s="1">
        <v>1</v>
      </c>
      <c r="DP51" s="1">
        <v>0</v>
      </c>
      <c r="DQ51" s="1">
        <v>0</v>
      </c>
      <c r="DR51" s="1">
        <v>10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3">
        <v>16</v>
      </c>
      <c r="DZ51" s="3">
        <v>16</v>
      </c>
      <c r="EA51" s="3">
        <v>0</v>
      </c>
      <c r="EB51" s="3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11</v>
      </c>
    </row>
    <row r="52" spans="1:146" x14ac:dyDescent="0.3">
      <c r="A52" s="1" t="s">
        <v>161</v>
      </c>
      <c r="B52">
        <v>2019</v>
      </c>
      <c r="C52" s="1" t="s">
        <v>162</v>
      </c>
      <c r="D52" s="1">
        <v>8</v>
      </c>
      <c r="E52" s="1">
        <v>0</v>
      </c>
      <c r="F52" s="1">
        <v>0</v>
      </c>
      <c r="G52" s="1">
        <v>0</v>
      </c>
      <c r="H52" s="2">
        <f t="shared" si="4"/>
        <v>0</v>
      </c>
      <c r="I52" s="2">
        <f t="shared" si="1"/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2">
        <f t="shared" si="2"/>
        <v>0</v>
      </c>
      <c r="Q52" s="1">
        <v>0</v>
      </c>
      <c r="R52" s="1">
        <v>0</v>
      </c>
      <c r="S52" s="1">
        <v>8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22</v>
      </c>
      <c r="AJ52" s="1">
        <v>4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0.1</v>
      </c>
      <c r="AT52" s="1">
        <v>0</v>
      </c>
      <c r="AU52" s="1">
        <v>76</v>
      </c>
      <c r="AV52" s="1">
        <v>0</v>
      </c>
      <c r="AW52" s="1">
        <v>1</v>
      </c>
      <c r="AX52" s="1">
        <v>0</v>
      </c>
      <c r="AY52" s="1">
        <v>0</v>
      </c>
      <c r="AZ52" s="1">
        <v>0</v>
      </c>
      <c r="BA52" s="1">
        <v>0</v>
      </c>
      <c r="BB52" s="1">
        <v>0.1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2">
        <f t="shared" si="3"/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2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10</v>
      </c>
      <c r="CT52" s="1">
        <v>0</v>
      </c>
      <c r="CU52" s="1">
        <v>0</v>
      </c>
      <c r="CV52" s="1">
        <v>0</v>
      </c>
      <c r="CW52" s="1">
        <v>15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4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1</v>
      </c>
      <c r="DP52" s="1">
        <v>0</v>
      </c>
      <c r="DQ52" s="1">
        <v>0</v>
      </c>
      <c r="DR52" s="1">
        <v>18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3">
        <v>90</v>
      </c>
      <c r="DZ52" s="3">
        <v>2</v>
      </c>
      <c r="EA52" s="3">
        <v>0</v>
      </c>
      <c r="EB52" s="3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1</v>
      </c>
      <c r="EM52" s="1">
        <v>0</v>
      </c>
      <c r="EN52" s="1">
        <v>0</v>
      </c>
      <c r="EO52" s="1">
        <v>0</v>
      </c>
      <c r="EP52" s="1">
        <v>0</v>
      </c>
    </row>
    <row r="53" spans="1:146" x14ac:dyDescent="0.3">
      <c r="A53" s="1" t="s">
        <v>161</v>
      </c>
      <c r="B53">
        <v>2019</v>
      </c>
      <c r="C53" s="1" t="s">
        <v>162</v>
      </c>
      <c r="D53" s="1">
        <v>9</v>
      </c>
      <c r="E53" s="1">
        <v>0</v>
      </c>
      <c r="F53" s="1">
        <v>0</v>
      </c>
      <c r="G53" s="1">
        <v>0</v>
      </c>
      <c r="H53" s="2">
        <f t="shared" si="4"/>
        <v>0</v>
      </c>
      <c r="I53" s="2">
        <f t="shared" si="1"/>
        <v>1</v>
      </c>
      <c r="J53" s="1">
        <v>0</v>
      </c>
      <c r="K53" s="1">
        <v>0</v>
      </c>
      <c r="L53" s="1">
        <v>0</v>
      </c>
      <c r="M53" s="1">
        <v>0</v>
      </c>
      <c r="N53" s="1">
        <v>3</v>
      </c>
      <c r="O53" s="1">
        <v>0</v>
      </c>
      <c r="P53" s="2">
        <f t="shared" si="2"/>
        <v>0.1</v>
      </c>
      <c r="Q53" s="1">
        <v>0</v>
      </c>
      <c r="R53" s="1">
        <v>0.1</v>
      </c>
      <c r="S53" s="1">
        <v>5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2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8</v>
      </c>
      <c r="AH53" s="1">
        <v>0</v>
      </c>
      <c r="AI53" s="1">
        <v>38</v>
      </c>
      <c r="AJ53" s="1">
        <v>3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1</v>
      </c>
      <c r="AQ53" s="1">
        <v>0</v>
      </c>
      <c r="AR53" s="1">
        <v>0.1</v>
      </c>
      <c r="AS53" s="1">
        <v>0</v>
      </c>
      <c r="AT53" s="1">
        <v>0</v>
      </c>
      <c r="AU53" s="1">
        <v>85</v>
      </c>
      <c r="AV53" s="1">
        <v>0.1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2">
        <f t="shared" si="3"/>
        <v>0.2</v>
      </c>
      <c r="BO53" s="1">
        <v>0.1</v>
      </c>
      <c r="BP53" s="1">
        <v>0</v>
      </c>
      <c r="BQ53" s="1">
        <v>0</v>
      </c>
      <c r="BR53" s="1">
        <v>0</v>
      </c>
      <c r="BS53" s="1">
        <v>0.1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1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0.1</v>
      </c>
      <c r="CQ53" s="1">
        <v>1</v>
      </c>
      <c r="CR53" s="1">
        <v>0</v>
      </c>
      <c r="CS53" s="1">
        <v>8</v>
      </c>
      <c r="CT53" s="1">
        <v>0</v>
      </c>
      <c r="CU53" s="1">
        <v>0</v>
      </c>
      <c r="CV53" s="1">
        <v>0</v>
      </c>
      <c r="CW53" s="1">
        <v>12</v>
      </c>
      <c r="CX53" s="1">
        <v>0</v>
      </c>
      <c r="CY53" s="1">
        <v>0</v>
      </c>
      <c r="CZ53" s="1">
        <v>0.1</v>
      </c>
      <c r="DA53" s="1">
        <v>0</v>
      </c>
      <c r="DB53" s="1">
        <v>0</v>
      </c>
      <c r="DC53" s="1">
        <v>0.1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7</v>
      </c>
      <c r="DS53" s="1">
        <v>0</v>
      </c>
      <c r="DT53" s="1">
        <v>0</v>
      </c>
      <c r="DU53" s="1">
        <v>0.1</v>
      </c>
      <c r="DV53" s="1">
        <v>0.1</v>
      </c>
      <c r="DW53" s="1">
        <v>0</v>
      </c>
      <c r="DX53" s="1">
        <v>0</v>
      </c>
      <c r="DY53" s="3">
        <v>9</v>
      </c>
      <c r="DZ53" s="3">
        <v>1</v>
      </c>
      <c r="EA53" s="3">
        <v>0</v>
      </c>
      <c r="EB53" s="3">
        <v>1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1</v>
      </c>
      <c r="EM53" s="1">
        <v>0</v>
      </c>
      <c r="EN53" s="1">
        <v>0</v>
      </c>
      <c r="EO53" s="1">
        <v>0</v>
      </c>
      <c r="EP53" s="1">
        <v>1</v>
      </c>
    </row>
    <row r="54" spans="1:146" x14ac:dyDescent="0.3">
      <c r="A54" s="1" t="s">
        <v>161</v>
      </c>
      <c r="B54">
        <v>2019</v>
      </c>
      <c r="C54" s="1" t="s">
        <v>162</v>
      </c>
      <c r="D54" s="1">
        <v>10</v>
      </c>
      <c r="E54" s="1">
        <v>0</v>
      </c>
      <c r="F54" s="1">
        <v>0</v>
      </c>
      <c r="G54" s="1">
        <v>0</v>
      </c>
      <c r="H54" s="2">
        <f t="shared" si="4"/>
        <v>0</v>
      </c>
      <c r="I54" s="2">
        <f t="shared" si="1"/>
        <v>1.1000000000000001</v>
      </c>
      <c r="J54" s="1">
        <v>0</v>
      </c>
      <c r="K54" s="1">
        <v>0</v>
      </c>
      <c r="L54" s="1">
        <v>0</v>
      </c>
      <c r="M54" s="1">
        <v>0.1</v>
      </c>
      <c r="N54" s="1">
        <v>0</v>
      </c>
      <c r="O54" s="1">
        <v>0.1</v>
      </c>
      <c r="P54" s="2">
        <f t="shared" si="2"/>
        <v>1</v>
      </c>
      <c r="Q54" s="1">
        <v>0</v>
      </c>
      <c r="R54" s="1">
        <v>1</v>
      </c>
      <c r="S54" s="1">
        <v>0.1</v>
      </c>
      <c r="T54" s="1">
        <v>0</v>
      </c>
      <c r="U54" s="1">
        <v>0</v>
      </c>
      <c r="V54" s="1">
        <v>0</v>
      </c>
      <c r="W54" s="1">
        <v>0.1</v>
      </c>
      <c r="X54" s="1">
        <v>0</v>
      </c>
      <c r="Y54" s="1">
        <v>0</v>
      </c>
      <c r="Z54" s="1">
        <v>0</v>
      </c>
      <c r="AA54" s="1">
        <v>12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18</v>
      </c>
      <c r="AH54" s="1">
        <v>0</v>
      </c>
      <c r="AI54" s="1">
        <v>44</v>
      </c>
      <c r="AJ54" s="1">
        <v>10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0.1</v>
      </c>
      <c r="AW54" s="1">
        <v>0</v>
      </c>
      <c r="AX54" s="1">
        <v>0</v>
      </c>
      <c r="AY54" s="1">
        <v>1</v>
      </c>
      <c r="AZ54" s="1">
        <v>0</v>
      </c>
      <c r="BA54" s="1">
        <v>0</v>
      </c>
      <c r="BB54" s="1">
        <v>0.1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18</v>
      </c>
      <c r="BL54" s="1">
        <v>0</v>
      </c>
      <c r="BM54" s="1">
        <v>0</v>
      </c>
      <c r="BN54" s="2">
        <f t="shared" si="3"/>
        <v>0.1</v>
      </c>
      <c r="BO54" s="1">
        <v>0</v>
      </c>
      <c r="BP54" s="1">
        <v>0</v>
      </c>
      <c r="BQ54" s="1">
        <v>0</v>
      </c>
      <c r="BR54" s="1">
        <v>0</v>
      </c>
      <c r="BS54" s="1">
        <v>0.1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3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0.1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  <c r="CW54" s="1">
        <v>8</v>
      </c>
      <c r="CX54" s="1">
        <v>0</v>
      </c>
      <c r="CY54" s="1">
        <v>0</v>
      </c>
      <c r="CZ54" s="1">
        <v>0.1</v>
      </c>
      <c r="DA54" s="1">
        <v>0</v>
      </c>
      <c r="DB54" s="1">
        <v>0</v>
      </c>
      <c r="DC54" s="1">
        <v>2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5</v>
      </c>
      <c r="DS54" s="1">
        <v>0.1</v>
      </c>
      <c r="DT54" s="1">
        <v>0</v>
      </c>
      <c r="DU54" s="1">
        <v>0</v>
      </c>
      <c r="DV54" s="1">
        <v>0.1</v>
      </c>
      <c r="DW54" s="1">
        <v>0</v>
      </c>
      <c r="DX54" s="1">
        <v>0</v>
      </c>
      <c r="DY54" s="3">
        <v>10</v>
      </c>
      <c r="DZ54" s="3">
        <v>0</v>
      </c>
      <c r="EA54" s="3">
        <v>0</v>
      </c>
      <c r="EB54" s="3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1</v>
      </c>
      <c r="EM54" s="1">
        <v>0</v>
      </c>
      <c r="EN54" s="1">
        <v>0.1</v>
      </c>
      <c r="EO54" s="1">
        <v>0</v>
      </c>
      <c r="EP54" s="1">
        <v>0.1</v>
      </c>
    </row>
    <row r="55" spans="1:146" x14ac:dyDescent="0.3">
      <c r="A55" s="1" t="s">
        <v>164</v>
      </c>
      <c r="B55">
        <v>2013</v>
      </c>
      <c r="C55" s="1" t="s">
        <v>162</v>
      </c>
      <c r="D55" s="1">
        <v>1</v>
      </c>
      <c r="E55" s="1">
        <v>0</v>
      </c>
      <c r="F55" s="1">
        <v>0</v>
      </c>
      <c r="G55" s="1">
        <v>0</v>
      </c>
      <c r="H55" s="2">
        <f t="shared" si="4"/>
        <v>1.2000000000000002</v>
      </c>
      <c r="I55" s="2">
        <f t="shared" si="1"/>
        <v>2</v>
      </c>
      <c r="J55" s="1">
        <v>0</v>
      </c>
      <c r="K55" s="1">
        <v>2</v>
      </c>
      <c r="L55" s="1">
        <v>0</v>
      </c>
      <c r="M55" s="1">
        <v>0</v>
      </c>
      <c r="N55" s="1">
        <v>4</v>
      </c>
      <c r="O55" s="1">
        <v>2</v>
      </c>
      <c r="P55" s="2">
        <f t="shared" si="2"/>
        <v>3</v>
      </c>
      <c r="Q55" s="1">
        <v>0</v>
      </c>
      <c r="R55" s="1">
        <v>3</v>
      </c>
      <c r="S55" s="1">
        <v>3</v>
      </c>
      <c r="T55" s="1">
        <v>0</v>
      </c>
      <c r="U55" s="1">
        <v>0</v>
      </c>
      <c r="V55" s="1">
        <v>0</v>
      </c>
      <c r="W55" s="1">
        <v>0</v>
      </c>
      <c r="X55" s="1">
        <v>2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63</v>
      </c>
      <c r="AH55" s="1">
        <v>0</v>
      </c>
      <c r="AI55" s="1">
        <v>0</v>
      </c>
      <c r="AJ55" s="1">
        <v>5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2</v>
      </c>
      <c r="AQ55" s="1">
        <v>0</v>
      </c>
      <c r="AR55" s="1">
        <v>0</v>
      </c>
      <c r="AS55" s="1">
        <v>0.1</v>
      </c>
      <c r="AT55" s="1">
        <v>0</v>
      </c>
      <c r="AU55" s="1">
        <v>63</v>
      </c>
      <c r="AV55" s="1">
        <v>0</v>
      </c>
      <c r="AW55" s="1">
        <v>2</v>
      </c>
      <c r="AX55" s="1">
        <v>0</v>
      </c>
      <c r="AY55" s="1">
        <v>0</v>
      </c>
      <c r="AZ55" s="1">
        <v>0</v>
      </c>
      <c r="BA55" s="1">
        <v>0</v>
      </c>
      <c r="BB55" s="1">
        <v>0.1</v>
      </c>
      <c r="BC55" s="1">
        <v>0.1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4</v>
      </c>
      <c r="BL55" s="1">
        <v>0</v>
      </c>
      <c r="BM55" s="1">
        <v>0</v>
      </c>
      <c r="BN55" s="2">
        <f t="shared" si="3"/>
        <v>0.1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0.1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1</v>
      </c>
      <c r="CC55" s="1">
        <v>0</v>
      </c>
      <c r="CD55" s="1">
        <v>0</v>
      </c>
      <c r="CE55" s="1">
        <v>4</v>
      </c>
      <c r="CF55" s="1">
        <v>0</v>
      </c>
      <c r="CG55" s="1">
        <v>16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0.1</v>
      </c>
      <c r="CQ55" s="1">
        <v>0.1</v>
      </c>
      <c r="CR55" s="1">
        <v>0</v>
      </c>
      <c r="CS55" s="1">
        <v>10</v>
      </c>
      <c r="CT55" s="1">
        <v>0</v>
      </c>
      <c r="CU55" s="1">
        <v>1</v>
      </c>
      <c r="CV55" s="1">
        <v>0</v>
      </c>
      <c r="CW55" s="1">
        <v>2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4</v>
      </c>
      <c r="DD55" s="1">
        <v>1</v>
      </c>
      <c r="DE55" s="1">
        <v>0</v>
      </c>
      <c r="DF55" s="1">
        <v>1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0.1</v>
      </c>
      <c r="DO55" s="1">
        <v>0</v>
      </c>
      <c r="DP55" s="1">
        <v>0</v>
      </c>
      <c r="DQ55" s="1">
        <v>0</v>
      </c>
      <c r="DR55" s="1">
        <v>15</v>
      </c>
      <c r="DS55" s="1">
        <v>0.1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3">
        <v>20</v>
      </c>
      <c r="DZ55" s="10">
        <v>4</v>
      </c>
      <c r="EA55" s="10">
        <v>9</v>
      </c>
      <c r="EB55" s="10">
        <v>11</v>
      </c>
      <c r="EC55" s="1">
        <v>0</v>
      </c>
      <c r="ED55" s="1">
        <v>1</v>
      </c>
      <c r="EE55" s="1">
        <v>0</v>
      </c>
      <c r="EF55" s="1">
        <v>0</v>
      </c>
      <c r="EG55" s="1">
        <v>0.1</v>
      </c>
      <c r="EH55" s="1">
        <v>0</v>
      </c>
      <c r="EI55" s="1">
        <v>0</v>
      </c>
      <c r="EJ55" s="1">
        <v>0</v>
      </c>
      <c r="EK55" s="1">
        <v>1</v>
      </c>
      <c r="EL55" s="1">
        <v>1</v>
      </c>
      <c r="EM55" s="1">
        <v>0.1</v>
      </c>
      <c r="EN55" s="1">
        <v>1</v>
      </c>
      <c r="EO55" s="1">
        <v>0</v>
      </c>
      <c r="EP55" s="1">
        <v>3</v>
      </c>
    </row>
    <row r="56" spans="1:146" x14ac:dyDescent="0.3">
      <c r="A56" s="1" t="s">
        <v>164</v>
      </c>
      <c r="B56">
        <v>2013</v>
      </c>
      <c r="C56" s="1" t="s">
        <v>162</v>
      </c>
      <c r="D56" s="1">
        <v>2</v>
      </c>
      <c r="E56" s="1">
        <v>0</v>
      </c>
      <c r="F56" s="1">
        <v>0</v>
      </c>
      <c r="G56" s="1">
        <v>0</v>
      </c>
      <c r="H56" s="2">
        <f t="shared" si="4"/>
        <v>0.2</v>
      </c>
      <c r="I56" s="2">
        <f t="shared" si="1"/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0</v>
      </c>
      <c r="P56" s="2">
        <f t="shared" si="2"/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1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0</v>
      </c>
      <c r="AF56" s="1">
        <v>0</v>
      </c>
      <c r="AG56" s="1">
        <v>73</v>
      </c>
      <c r="AH56" s="1">
        <v>0</v>
      </c>
      <c r="AI56" s="1">
        <v>0</v>
      </c>
      <c r="AJ56" s="1">
        <v>6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0.1</v>
      </c>
      <c r="AQ56" s="1">
        <v>0</v>
      </c>
      <c r="AR56" s="1">
        <v>0</v>
      </c>
      <c r="AS56" s="1">
        <v>0.1</v>
      </c>
      <c r="AT56" s="1">
        <v>0</v>
      </c>
      <c r="AU56" s="1">
        <v>85</v>
      </c>
      <c r="AV56" s="1">
        <v>0</v>
      </c>
      <c r="AW56" s="1">
        <v>0</v>
      </c>
      <c r="AX56" s="1">
        <v>0</v>
      </c>
      <c r="AY56" s="1">
        <v>2</v>
      </c>
      <c r="AZ56" s="1">
        <v>0</v>
      </c>
      <c r="BA56" s="1">
        <v>0</v>
      </c>
      <c r="BB56" s="1">
        <v>0.1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1</v>
      </c>
      <c r="BI56" s="1">
        <v>0</v>
      </c>
      <c r="BJ56" s="1">
        <v>0</v>
      </c>
      <c r="BK56" s="1">
        <v>0</v>
      </c>
      <c r="BL56" s="1">
        <v>0</v>
      </c>
      <c r="BM56" s="1">
        <v>3</v>
      </c>
      <c r="BN56" s="2">
        <f t="shared" si="3"/>
        <v>0.2</v>
      </c>
      <c r="BO56" s="1">
        <v>0</v>
      </c>
      <c r="BP56" s="1">
        <v>0.1</v>
      </c>
      <c r="BQ56" s="1">
        <v>0</v>
      </c>
      <c r="BR56" s="1">
        <v>0</v>
      </c>
      <c r="BS56" s="1">
        <v>0</v>
      </c>
      <c r="BT56" s="1">
        <v>0</v>
      </c>
      <c r="BU56" s="1">
        <v>0.1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8</v>
      </c>
      <c r="CC56" s="1">
        <v>0</v>
      </c>
      <c r="CD56" s="1">
        <v>0</v>
      </c>
      <c r="CE56" s="1">
        <v>0</v>
      </c>
      <c r="CF56" s="1">
        <v>0</v>
      </c>
      <c r="CG56" s="1">
        <v>5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0.1</v>
      </c>
      <c r="CQ56" s="1">
        <v>0</v>
      </c>
      <c r="CR56" s="1">
        <v>0</v>
      </c>
      <c r="CS56" s="1">
        <v>6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4</v>
      </c>
      <c r="DD56" s="1">
        <v>2</v>
      </c>
      <c r="DE56" s="1">
        <v>0</v>
      </c>
      <c r="DF56" s="1">
        <v>6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0.1</v>
      </c>
      <c r="DO56" s="1">
        <v>0</v>
      </c>
      <c r="DP56" s="1">
        <v>0</v>
      </c>
      <c r="DQ56" s="1">
        <v>0</v>
      </c>
      <c r="DR56" s="1">
        <v>12</v>
      </c>
      <c r="DS56" s="1">
        <v>0</v>
      </c>
      <c r="DT56" s="1">
        <v>0</v>
      </c>
      <c r="DU56" s="1">
        <v>0.1</v>
      </c>
      <c r="DV56" s="1">
        <v>0</v>
      </c>
      <c r="DW56" s="1">
        <v>0</v>
      </c>
      <c r="DX56" s="1">
        <v>0</v>
      </c>
      <c r="DY56" s="3">
        <v>22</v>
      </c>
      <c r="DZ56" s="10">
        <v>5</v>
      </c>
      <c r="EA56" s="10">
        <v>7</v>
      </c>
      <c r="EB56" s="10">
        <v>3</v>
      </c>
      <c r="EC56" s="1">
        <v>1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0.1</v>
      </c>
      <c r="EL56" s="1">
        <v>0</v>
      </c>
      <c r="EM56" s="1">
        <v>0.1</v>
      </c>
      <c r="EN56" s="1">
        <v>0</v>
      </c>
      <c r="EO56" s="1">
        <v>0</v>
      </c>
      <c r="EP56" s="1">
        <v>4</v>
      </c>
    </row>
    <row r="57" spans="1:146" x14ac:dyDescent="0.3">
      <c r="A57" s="1" t="s">
        <v>164</v>
      </c>
      <c r="B57">
        <v>2013</v>
      </c>
      <c r="C57" s="1" t="s">
        <v>162</v>
      </c>
      <c r="D57" s="1">
        <v>3</v>
      </c>
      <c r="E57" s="1">
        <v>0</v>
      </c>
      <c r="F57" s="1">
        <v>0</v>
      </c>
      <c r="G57" s="1">
        <v>0.1</v>
      </c>
      <c r="H57" s="2">
        <f t="shared" si="4"/>
        <v>1.1000000000000001</v>
      </c>
      <c r="I57" s="2">
        <f t="shared" si="1"/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2">
        <f t="shared" si="2"/>
        <v>0.1</v>
      </c>
      <c r="Q57" s="1">
        <v>0</v>
      </c>
      <c r="R57" s="1">
        <v>0.1</v>
      </c>
      <c r="S57" s="1">
        <v>0.1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0.1</v>
      </c>
      <c r="AG57" s="1">
        <v>82</v>
      </c>
      <c r="AH57" s="1">
        <v>0</v>
      </c>
      <c r="AI57" s="1">
        <v>0</v>
      </c>
      <c r="AJ57" s="1">
        <v>10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86</v>
      </c>
      <c r="AV57" s="1">
        <v>0.1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0.1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2</v>
      </c>
      <c r="BJ57" s="1">
        <v>0</v>
      </c>
      <c r="BK57" s="1">
        <v>0</v>
      </c>
      <c r="BL57" s="1">
        <v>0</v>
      </c>
      <c r="BM57" s="1">
        <v>0</v>
      </c>
      <c r="BN57" s="2">
        <f t="shared" si="3"/>
        <v>0.2</v>
      </c>
      <c r="BO57" s="1">
        <v>0.1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0.1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1</v>
      </c>
      <c r="CC57" s="1">
        <v>0</v>
      </c>
      <c r="CD57" s="1">
        <v>0</v>
      </c>
      <c r="CE57" s="1">
        <v>1</v>
      </c>
      <c r="CF57" s="1">
        <v>0</v>
      </c>
      <c r="CG57" s="1">
        <v>1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3</v>
      </c>
      <c r="CS57" s="1">
        <v>9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3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0.1</v>
      </c>
      <c r="DO57" s="1">
        <v>0</v>
      </c>
      <c r="DP57" s="1">
        <v>0.1</v>
      </c>
      <c r="DQ57" s="1">
        <v>0</v>
      </c>
      <c r="DR57" s="1">
        <v>23</v>
      </c>
      <c r="DS57" s="1">
        <v>0.1</v>
      </c>
      <c r="DT57" s="1">
        <v>0</v>
      </c>
      <c r="DU57" s="1">
        <v>0.1</v>
      </c>
      <c r="DV57" s="1">
        <v>0</v>
      </c>
      <c r="DW57" s="1">
        <v>0</v>
      </c>
      <c r="DX57" s="1">
        <v>0</v>
      </c>
      <c r="DY57" s="3">
        <v>8</v>
      </c>
      <c r="DZ57" s="10">
        <v>0</v>
      </c>
      <c r="EA57" s="10">
        <v>8</v>
      </c>
      <c r="EB57" s="10">
        <v>8</v>
      </c>
      <c r="EC57" s="1">
        <v>0</v>
      </c>
      <c r="ED57" s="1">
        <v>1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1</v>
      </c>
      <c r="EL57" s="1">
        <v>0</v>
      </c>
      <c r="EM57" s="1">
        <v>0.1</v>
      </c>
      <c r="EN57" s="1">
        <v>0</v>
      </c>
      <c r="EO57" s="1">
        <v>0</v>
      </c>
      <c r="EP57" s="1">
        <v>1</v>
      </c>
    </row>
    <row r="58" spans="1:146" x14ac:dyDescent="0.3">
      <c r="A58" s="1" t="s">
        <v>164</v>
      </c>
      <c r="B58">
        <v>2013</v>
      </c>
      <c r="C58" s="1" t="s">
        <v>162</v>
      </c>
      <c r="D58" s="1">
        <v>4</v>
      </c>
      <c r="E58" s="1">
        <v>0</v>
      </c>
      <c r="F58" s="1">
        <v>0</v>
      </c>
      <c r="G58" s="1">
        <v>1</v>
      </c>
      <c r="H58" s="2">
        <f t="shared" si="4"/>
        <v>7</v>
      </c>
      <c r="I58" s="2">
        <f t="shared" si="1"/>
        <v>0</v>
      </c>
      <c r="J58" s="1">
        <v>1</v>
      </c>
      <c r="K58" s="1">
        <v>0</v>
      </c>
      <c r="L58" s="1">
        <v>0</v>
      </c>
      <c r="M58" s="1">
        <v>0</v>
      </c>
      <c r="N58" s="1">
        <v>1</v>
      </c>
      <c r="O58" s="1">
        <v>9</v>
      </c>
      <c r="P58" s="2">
        <f t="shared" si="2"/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15</v>
      </c>
      <c r="AH58" s="1">
        <v>0</v>
      </c>
      <c r="AI58" s="1">
        <v>0</v>
      </c>
      <c r="AJ58" s="1">
        <v>86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0.1</v>
      </c>
      <c r="AT58" s="1">
        <v>0</v>
      </c>
      <c r="AU58" s="1">
        <v>27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0.1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2">
        <f t="shared" si="3"/>
        <v>0.2</v>
      </c>
      <c r="BO58" s="1">
        <v>0</v>
      </c>
      <c r="BP58" s="1">
        <v>0.1</v>
      </c>
      <c r="BQ58" s="1">
        <v>0</v>
      </c>
      <c r="BR58" s="1">
        <v>0</v>
      </c>
      <c r="BS58" s="1">
        <v>0</v>
      </c>
      <c r="BT58" s="1">
        <v>0</v>
      </c>
      <c r="BU58" s="1">
        <v>0.1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12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22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0.1</v>
      </c>
      <c r="DB58" s="1">
        <v>0</v>
      </c>
      <c r="DC58" s="1">
        <v>1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1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0.1</v>
      </c>
      <c r="DV58" s="1">
        <v>0</v>
      </c>
      <c r="DW58" s="1">
        <v>0</v>
      </c>
      <c r="DX58" s="1">
        <v>0</v>
      </c>
      <c r="DY58" s="3">
        <v>10</v>
      </c>
      <c r="DZ58" s="10">
        <v>2</v>
      </c>
      <c r="EA58" s="10">
        <v>1</v>
      </c>
      <c r="EB58" s="10">
        <v>3</v>
      </c>
      <c r="EC58" s="1">
        <v>0</v>
      </c>
      <c r="ED58" s="1">
        <v>1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7</v>
      </c>
      <c r="EL58" s="1">
        <v>0</v>
      </c>
      <c r="EM58" s="1">
        <v>0</v>
      </c>
      <c r="EN58" s="1">
        <v>0</v>
      </c>
      <c r="EO58" s="1">
        <v>0</v>
      </c>
      <c r="EP58" s="1">
        <v>1</v>
      </c>
    </row>
    <row r="59" spans="1:146" x14ac:dyDescent="0.3">
      <c r="A59" s="1" t="s">
        <v>164</v>
      </c>
      <c r="B59">
        <v>2013</v>
      </c>
      <c r="C59" s="1" t="s">
        <v>162</v>
      </c>
      <c r="D59" s="1">
        <v>5</v>
      </c>
      <c r="E59" s="1">
        <v>0</v>
      </c>
      <c r="F59" s="1">
        <v>0</v>
      </c>
      <c r="G59" s="1">
        <v>0</v>
      </c>
      <c r="H59" s="2">
        <f t="shared" si="4"/>
        <v>3.1</v>
      </c>
      <c r="I59" s="2">
        <f t="shared" si="1"/>
        <v>1</v>
      </c>
      <c r="J59" s="1">
        <v>1</v>
      </c>
      <c r="K59" s="1">
        <v>0</v>
      </c>
      <c r="L59" s="1">
        <v>0</v>
      </c>
      <c r="M59" s="1">
        <v>0</v>
      </c>
      <c r="N59" s="1">
        <v>1</v>
      </c>
      <c r="O59" s="1">
        <v>1</v>
      </c>
      <c r="P59" s="2">
        <f t="shared" si="2"/>
        <v>0.1</v>
      </c>
      <c r="Q59" s="1">
        <v>0</v>
      </c>
      <c r="R59" s="1">
        <v>0.1</v>
      </c>
      <c r="S59" s="1">
        <v>0.1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35</v>
      </c>
      <c r="AH59" s="1">
        <v>0</v>
      </c>
      <c r="AI59" s="1">
        <v>0</v>
      </c>
      <c r="AJ59" s="1">
        <v>34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0.1</v>
      </c>
      <c r="AT59" s="1">
        <v>1</v>
      </c>
      <c r="AU59" s="1">
        <v>24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2">
        <f t="shared" si="3"/>
        <v>1.1000000000000001</v>
      </c>
      <c r="BO59" s="1">
        <v>0.1</v>
      </c>
      <c r="BP59" s="1">
        <v>1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51</v>
      </c>
      <c r="CF59" s="1">
        <v>0</v>
      </c>
      <c r="CG59" s="1">
        <v>6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0.1</v>
      </c>
      <c r="CQ59" s="1">
        <v>0</v>
      </c>
      <c r="CR59" s="1">
        <v>0</v>
      </c>
      <c r="CS59" s="1">
        <v>30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7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0.1</v>
      </c>
      <c r="DO59" s="1">
        <v>0</v>
      </c>
      <c r="DP59" s="1">
        <v>0</v>
      </c>
      <c r="DQ59" s="1">
        <v>0</v>
      </c>
      <c r="DR59" s="1">
        <v>2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3">
        <v>5</v>
      </c>
      <c r="DZ59" s="10">
        <v>0</v>
      </c>
      <c r="EA59" s="10">
        <v>2</v>
      </c>
      <c r="EB59" s="10">
        <v>6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0.1</v>
      </c>
      <c r="EI59" s="1">
        <v>0</v>
      </c>
      <c r="EJ59" s="1">
        <v>1</v>
      </c>
      <c r="EK59" s="1">
        <v>2</v>
      </c>
      <c r="EL59" s="1">
        <v>1</v>
      </c>
      <c r="EM59" s="1">
        <v>0</v>
      </c>
      <c r="EN59" s="1">
        <v>0</v>
      </c>
      <c r="EO59" s="1">
        <v>0</v>
      </c>
      <c r="EP59" s="1">
        <v>1</v>
      </c>
    </row>
    <row r="60" spans="1:146" x14ac:dyDescent="0.3">
      <c r="A60" s="1" t="s">
        <v>164</v>
      </c>
      <c r="B60">
        <v>2013</v>
      </c>
      <c r="C60" s="1" t="s">
        <v>162</v>
      </c>
      <c r="D60" s="1">
        <v>6</v>
      </c>
      <c r="E60" s="1">
        <v>0</v>
      </c>
      <c r="F60" s="1">
        <v>0</v>
      </c>
      <c r="G60" s="1">
        <v>0</v>
      </c>
      <c r="H60" s="2">
        <f t="shared" si="4"/>
        <v>0.1</v>
      </c>
      <c r="I60" s="2">
        <f t="shared" si="1"/>
        <v>1</v>
      </c>
      <c r="J60" s="1">
        <v>1</v>
      </c>
      <c r="K60" s="1">
        <v>0</v>
      </c>
      <c r="L60" s="1">
        <v>0</v>
      </c>
      <c r="M60" s="1">
        <v>0</v>
      </c>
      <c r="N60" s="1">
        <v>1</v>
      </c>
      <c r="O60" s="1">
        <v>2</v>
      </c>
      <c r="P60" s="2">
        <f t="shared" si="2"/>
        <v>1</v>
      </c>
      <c r="Q60" s="1">
        <v>0</v>
      </c>
      <c r="R60" s="1">
        <v>1</v>
      </c>
      <c r="S60" s="1">
        <v>1</v>
      </c>
      <c r="T60" s="1">
        <v>0</v>
      </c>
      <c r="U60" s="1">
        <v>0</v>
      </c>
      <c r="V60" s="1">
        <v>0</v>
      </c>
      <c r="W60" s="1">
        <v>0</v>
      </c>
      <c r="X60" s="1">
        <v>2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51</v>
      </c>
      <c r="AH60" s="1">
        <v>0</v>
      </c>
      <c r="AI60" s="1">
        <v>0</v>
      </c>
      <c r="AJ60" s="1">
        <v>4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1</v>
      </c>
      <c r="AQ60" s="1">
        <v>0</v>
      </c>
      <c r="AR60" s="1">
        <v>0</v>
      </c>
      <c r="AS60" s="1">
        <v>0</v>
      </c>
      <c r="AT60" s="1">
        <v>0</v>
      </c>
      <c r="AU60" s="1">
        <v>86</v>
      </c>
      <c r="AV60" s="1">
        <v>0.1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1</v>
      </c>
      <c r="BN60" s="2">
        <f t="shared" si="3"/>
        <v>1</v>
      </c>
      <c r="BO60" s="1">
        <v>0</v>
      </c>
      <c r="BP60" s="1">
        <v>1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7</v>
      </c>
      <c r="CC60" s="1">
        <v>0</v>
      </c>
      <c r="CD60" s="1">
        <v>0</v>
      </c>
      <c r="CE60" s="1">
        <v>0</v>
      </c>
      <c r="CF60" s="1">
        <v>0</v>
      </c>
      <c r="CG60" s="1">
        <v>3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1</v>
      </c>
      <c r="CP60" s="1">
        <v>0.1</v>
      </c>
      <c r="CQ60" s="1">
        <v>0</v>
      </c>
      <c r="CR60" s="1">
        <v>0</v>
      </c>
      <c r="CS60" s="1">
        <v>6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5</v>
      </c>
      <c r="DD60" s="1">
        <v>0</v>
      </c>
      <c r="DE60" s="1">
        <v>0</v>
      </c>
      <c r="DF60" s="1">
        <v>8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2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3">
        <v>10</v>
      </c>
      <c r="DZ60" s="10">
        <v>1</v>
      </c>
      <c r="EA60" s="10">
        <v>9</v>
      </c>
      <c r="EB60" s="10">
        <v>1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0.1</v>
      </c>
      <c r="EI60" s="1">
        <v>0</v>
      </c>
      <c r="EJ60" s="1">
        <v>0</v>
      </c>
      <c r="EK60" s="1">
        <v>0</v>
      </c>
      <c r="EL60" s="1">
        <v>1</v>
      </c>
      <c r="EM60" s="1">
        <v>0</v>
      </c>
      <c r="EN60" s="1">
        <v>0</v>
      </c>
      <c r="EO60" s="1">
        <v>0</v>
      </c>
      <c r="EP60" s="1">
        <v>2</v>
      </c>
    </row>
    <row r="61" spans="1:146" x14ac:dyDescent="0.3">
      <c r="A61" s="1" t="s">
        <v>164</v>
      </c>
      <c r="B61">
        <v>2013</v>
      </c>
      <c r="C61" s="1" t="s">
        <v>162</v>
      </c>
      <c r="D61" s="1">
        <v>7</v>
      </c>
      <c r="E61" s="1">
        <v>0</v>
      </c>
      <c r="F61" s="1">
        <v>0</v>
      </c>
      <c r="G61" s="1">
        <v>0</v>
      </c>
      <c r="H61" s="2">
        <f t="shared" si="4"/>
        <v>2</v>
      </c>
      <c r="I61" s="2">
        <f t="shared" si="1"/>
        <v>1</v>
      </c>
      <c r="J61" s="1">
        <v>0</v>
      </c>
      <c r="K61" s="1">
        <v>0</v>
      </c>
      <c r="L61" s="1">
        <v>0</v>
      </c>
      <c r="M61" s="1">
        <v>0</v>
      </c>
      <c r="N61" s="1">
        <v>0.1</v>
      </c>
      <c r="O61" s="1">
        <v>0</v>
      </c>
      <c r="P61" s="2">
        <f t="shared" si="2"/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55</v>
      </c>
      <c r="AH61" s="1">
        <v>0</v>
      </c>
      <c r="AI61" s="1">
        <v>0</v>
      </c>
      <c r="AJ61" s="1">
        <v>43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75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0.1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2</v>
      </c>
      <c r="BJ61" s="1">
        <v>0</v>
      </c>
      <c r="BK61" s="1">
        <v>0</v>
      </c>
      <c r="BL61" s="1">
        <v>0</v>
      </c>
      <c r="BM61" s="1">
        <v>0</v>
      </c>
      <c r="BN61" s="2">
        <f t="shared" si="3"/>
        <v>2.1</v>
      </c>
      <c r="BO61" s="1">
        <v>2</v>
      </c>
      <c r="BP61" s="1">
        <v>0.1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10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1</v>
      </c>
      <c r="CP61" s="1">
        <v>0</v>
      </c>
      <c r="CQ61" s="1">
        <v>0</v>
      </c>
      <c r="CR61" s="1">
        <v>0</v>
      </c>
      <c r="CS61" s="1">
        <v>19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2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3</v>
      </c>
      <c r="DS61" s="1">
        <v>0</v>
      </c>
      <c r="DT61" s="1">
        <v>0</v>
      </c>
      <c r="DU61" s="1">
        <v>0.1</v>
      </c>
      <c r="DV61" s="1">
        <v>0</v>
      </c>
      <c r="DW61" s="1">
        <v>0</v>
      </c>
      <c r="DX61" s="1">
        <v>0</v>
      </c>
      <c r="DY61" s="3">
        <v>8</v>
      </c>
      <c r="DZ61" s="10">
        <v>0</v>
      </c>
      <c r="EA61" s="10">
        <v>1</v>
      </c>
      <c r="EB61" s="10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1</v>
      </c>
      <c r="EI61" s="1">
        <v>0</v>
      </c>
      <c r="EJ61" s="1">
        <v>0</v>
      </c>
      <c r="EK61" s="1">
        <v>1</v>
      </c>
      <c r="EL61" s="1">
        <v>1</v>
      </c>
      <c r="EM61" s="1">
        <v>0</v>
      </c>
      <c r="EN61" s="1">
        <v>0</v>
      </c>
      <c r="EO61" s="1">
        <v>0</v>
      </c>
      <c r="EP61" s="1">
        <v>0.1</v>
      </c>
    </row>
    <row r="62" spans="1:146" x14ac:dyDescent="0.3">
      <c r="A62" s="1" t="s">
        <v>164</v>
      </c>
      <c r="B62">
        <v>2013</v>
      </c>
      <c r="C62" s="1" t="s">
        <v>162</v>
      </c>
      <c r="D62" s="1">
        <v>8</v>
      </c>
      <c r="E62" s="1">
        <v>0</v>
      </c>
      <c r="F62" s="1">
        <v>0</v>
      </c>
      <c r="G62" s="1">
        <v>0.1</v>
      </c>
      <c r="H62" s="2">
        <f t="shared" si="4"/>
        <v>0.1</v>
      </c>
      <c r="I62" s="2">
        <f t="shared" si="1"/>
        <v>0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3</v>
      </c>
      <c r="P62" s="2">
        <f t="shared" si="2"/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76</v>
      </c>
      <c r="AH62" s="1">
        <v>0</v>
      </c>
      <c r="AI62" s="1">
        <v>0</v>
      </c>
      <c r="AJ62" s="1">
        <v>20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0.1</v>
      </c>
      <c r="AT62" s="1">
        <v>0</v>
      </c>
      <c r="AU62" s="1">
        <v>32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0.1</v>
      </c>
      <c r="BC62" s="1">
        <v>0.1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2">
        <f t="shared" si="3"/>
        <v>0.1</v>
      </c>
      <c r="BO62" s="1">
        <v>0.1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1</v>
      </c>
      <c r="CF62" s="1">
        <v>1</v>
      </c>
      <c r="CG62" s="1">
        <v>16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62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1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2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3">
        <v>5</v>
      </c>
      <c r="DZ62" s="10">
        <v>0</v>
      </c>
      <c r="EA62" s="10">
        <v>4</v>
      </c>
      <c r="EB62" s="10">
        <v>3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0.1</v>
      </c>
      <c r="EL62" s="1">
        <v>0</v>
      </c>
      <c r="EM62" s="1">
        <v>0</v>
      </c>
      <c r="EN62" s="1">
        <v>0</v>
      </c>
      <c r="EO62" s="1">
        <v>0</v>
      </c>
      <c r="EP62" s="1">
        <v>1</v>
      </c>
    </row>
    <row r="63" spans="1:146" x14ac:dyDescent="0.3">
      <c r="A63" s="1" t="s">
        <v>164</v>
      </c>
      <c r="B63">
        <v>2013</v>
      </c>
      <c r="C63" s="1" t="s">
        <v>162</v>
      </c>
      <c r="D63" s="1">
        <v>9</v>
      </c>
      <c r="E63" s="1">
        <v>0</v>
      </c>
      <c r="F63" s="1">
        <v>0</v>
      </c>
      <c r="G63" s="1">
        <v>0.1</v>
      </c>
      <c r="H63" s="2">
        <f t="shared" si="4"/>
        <v>0.1</v>
      </c>
      <c r="I63" s="2">
        <f t="shared" si="1"/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10</v>
      </c>
      <c r="P63" s="2">
        <f t="shared" si="2"/>
        <v>3</v>
      </c>
      <c r="Q63" s="1">
        <v>0</v>
      </c>
      <c r="R63" s="1">
        <v>3</v>
      </c>
      <c r="S63" s="1">
        <v>3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36</v>
      </c>
      <c r="AH63" s="1">
        <v>0</v>
      </c>
      <c r="AI63" s="1">
        <v>0</v>
      </c>
      <c r="AJ63" s="1">
        <v>28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1</v>
      </c>
      <c r="AQ63" s="1">
        <v>0</v>
      </c>
      <c r="AR63" s="1">
        <v>0</v>
      </c>
      <c r="AS63" s="1">
        <v>1</v>
      </c>
      <c r="AT63" s="1">
        <v>0</v>
      </c>
      <c r="AU63" s="1">
        <v>18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10</v>
      </c>
      <c r="BB63" s="1">
        <v>0</v>
      </c>
      <c r="BC63" s="1">
        <v>1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2</v>
      </c>
      <c r="BN63" s="2">
        <f t="shared" si="3"/>
        <v>1</v>
      </c>
      <c r="BO63" s="1">
        <v>1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3</v>
      </c>
      <c r="CH63" s="1">
        <v>0</v>
      </c>
      <c r="CI63" s="1">
        <v>0</v>
      </c>
      <c r="CJ63" s="1">
        <v>0</v>
      </c>
      <c r="CK63" s="1">
        <v>0</v>
      </c>
      <c r="CL63" s="1">
        <v>1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23</v>
      </c>
      <c r="CT63" s="1">
        <v>0</v>
      </c>
      <c r="CU63" s="1">
        <v>1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18</v>
      </c>
      <c r="DD63" s="1">
        <v>0</v>
      </c>
      <c r="DE63" s="1">
        <v>0</v>
      </c>
      <c r="DF63" s="1">
        <v>8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3</v>
      </c>
      <c r="DS63" s="1">
        <v>0</v>
      </c>
      <c r="DT63" s="1">
        <v>0</v>
      </c>
      <c r="DU63" s="1">
        <v>1.1000000000000001</v>
      </c>
      <c r="DV63" s="1">
        <v>0</v>
      </c>
      <c r="DW63" s="1">
        <v>0</v>
      </c>
      <c r="DX63" s="1">
        <v>0</v>
      </c>
      <c r="DY63" s="3">
        <v>7</v>
      </c>
      <c r="DZ63" s="10">
        <v>0</v>
      </c>
      <c r="EA63" s="10">
        <v>7</v>
      </c>
      <c r="EB63" s="10">
        <v>5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0.1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</row>
    <row r="64" spans="1:146" x14ac:dyDescent="0.3">
      <c r="A64" s="1" t="s">
        <v>164</v>
      </c>
      <c r="B64">
        <v>2013</v>
      </c>
      <c r="C64" s="1" t="s">
        <v>162</v>
      </c>
      <c r="D64" s="1">
        <v>10</v>
      </c>
      <c r="E64" s="1">
        <v>0</v>
      </c>
      <c r="F64" s="1">
        <v>0</v>
      </c>
      <c r="G64" s="1">
        <v>0.1</v>
      </c>
      <c r="H64" s="2">
        <f t="shared" si="4"/>
        <v>0</v>
      </c>
      <c r="I64" s="2">
        <f t="shared" si="1"/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</v>
      </c>
      <c r="P64" s="2">
        <f t="shared" si="2"/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88</v>
      </c>
      <c r="AH64" s="1">
        <v>0</v>
      </c>
      <c r="AI64" s="1">
        <v>0</v>
      </c>
      <c r="AJ64" s="1">
        <v>20</v>
      </c>
      <c r="AK64" s="1">
        <v>0</v>
      </c>
      <c r="AL64" s="1">
        <v>0</v>
      </c>
      <c r="AM64" s="1">
        <v>5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0.1</v>
      </c>
      <c r="AT64" s="1">
        <v>0</v>
      </c>
      <c r="AU64" s="1">
        <v>28</v>
      </c>
      <c r="AV64" s="1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2</v>
      </c>
      <c r="BN64" s="2">
        <f t="shared" si="3"/>
        <v>0.1</v>
      </c>
      <c r="BO64" s="1">
        <v>0</v>
      </c>
      <c r="BP64" s="1">
        <v>0.1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0.1</v>
      </c>
      <c r="CC64" s="1">
        <v>0</v>
      </c>
      <c r="CD64" s="1">
        <v>0</v>
      </c>
      <c r="CE64" s="1">
        <v>0</v>
      </c>
      <c r="CF64" s="1">
        <v>0</v>
      </c>
      <c r="CG64" s="1">
        <v>6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30</v>
      </c>
      <c r="CT64" s="1">
        <v>0</v>
      </c>
      <c r="CU64" s="1">
        <v>1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1</v>
      </c>
      <c r="DD64" s="1">
        <v>0</v>
      </c>
      <c r="DE64" s="1">
        <v>0</v>
      </c>
      <c r="DF64" s="1">
        <v>3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0.1</v>
      </c>
      <c r="DO64" s="1">
        <v>0</v>
      </c>
      <c r="DP64" s="1">
        <v>0</v>
      </c>
      <c r="DQ64" s="1">
        <v>0.1</v>
      </c>
      <c r="DR64" s="1">
        <v>9</v>
      </c>
      <c r="DS64" s="1">
        <v>0</v>
      </c>
      <c r="DT64" s="1">
        <v>0</v>
      </c>
      <c r="DU64" s="1">
        <v>0.1</v>
      </c>
      <c r="DV64" s="1">
        <v>0</v>
      </c>
      <c r="DW64" s="1">
        <v>0</v>
      </c>
      <c r="DX64" s="1">
        <v>0</v>
      </c>
      <c r="DY64" s="3">
        <v>10</v>
      </c>
      <c r="DZ64" s="10">
        <v>0</v>
      </c>
      <c r="EA64" s="10">
        <v>1</v>
      </c>
      <c r="EB64" s="10">
        <v>2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0.1</v>
      </c>
    </row>
    <row r="65" spans="1:146" x14ac:dyDescent="0.3">
      <c r="A65" s="1" t="s">
        <v>164</v>
      </c>
      <c r="B65">
        <v>2014</v>
      </c>
      <c r="C65" s="1" t="s">
        <v>163</v>
      </c>
      <c r="D65" s="1">
        <v>1</v>
      </c>
      <c r="E65" s="1">
        <v>0</v>
      </c>
      <c r="F65" s="1">
        <v>0</v>
      </c>
      <c r="G65" s="1">
        <v>0</v>
      </c>
      <c r="H65" s="2">
        <f t="shared" si="4"/>
        <v>1</v>
      </c>
      <c r="I65" s="2">
        <f t="shared" si="1"/>
        <v>0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2">
        <f t="shared" si="2"/>
        <v>1.1000000000000001</v>
      </c>
      <c r="Q65" s="1">
        <v>1</v>
      </c>
      <c r="R65" s="1">
        <v>0.1</v>
      </c>
      <c r="S65" s="1">
        <v>15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0</v>
      </c>
      <c r="Z65" s="1">
        <v>0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14</v>
      </c>
      <c r="AH65" s="1">
        <v>0</v>
      </c>
      <c r="AI65" s="1">
        <v>0</v>
      </c>
      <c r="AJ65" s="1">
        <v>4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13</v>
      </c>
      <c r="AS65" s="1">
        <v>0.1</v>
      </c>
      <c r="AT65" s="1">
        <v>0</v>
      </c>
      <c r="AU65" s="1">
        <v>80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2</v>
      </c>
      <c r="BC65" s="1">
        <v>0</v>
      </c>
      <c r="BD65" s="1">
        <v>0</v>
      </c>
      <c r="BE65" s="1">
        <v>2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6</v>
      </c>
      <c r="BN65" s="2">
        <f t="shared" si="3"/>
        <v>0</v>
      </c>
      <c r="BO65" s="4">
        <v>0</v>
      </c>
      <c r="BP65" s="4">
        <v>0</v>
      </c>
      <c r="BQ65" s="4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5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0.1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0.1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5</v>
      </c>
      <c r="DS65" s="1">
        <v>0</v>
      </c>
      <c r="DT65" s="1">
        <v>0</v>
      </c>
      <c r="DU65" s="1">
        <v>0.1</v>
      </c>
      <c r="DV65" s="1">
        <v>0.1</v>
      </c>
      <c r="DW65" s="1">
        <v>0</v>
      </c>
      <c r="DX65" s="1">
        <v>0</v>
      </c>
      <c r="DY65" s="3">
        <v>30</v>
      </c>
      <c r="DZ65" s="10">
        <v>5</v>
      </c>
      <c r="EA65" s="10">
        <v>7</v>
      </c>
      <c r="EB65" s="10">
        <v>2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1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4</v>
      </c>
    </row>
    <row r="66" spans="1:146" x14ac:dyDescent="0.3">
      <c r="A66" s="1" t="s">
        <v>164</v>
      </c>
      <c r="B66">
        <v>2014</v>
      </c>
      <c r="C66" s="1" t="s">
        <v>163</v>
      </c>
      <c r="D66" s="1">
        <v>2</v>
      </c>
      <c r="E66" s="1">
        <v>0</v>
      </c>
      <c r="F66" s="1">
        <v>0</v>
      </c>
      <c r="G66" s="1">
        <v>0</v>
      </c>
      <c r="H66" s="2">
        <f t="shared" si="4"/>
        <v>1</v>
      </c>
      <c r="I66" s="2">
        <f t="shared" ref="I66:I129" si="5">EI66+EL66+EN66+EO66</f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2">
        <f t="shared" ref="P66:P129" si="6">Q66+R66</f>
        <v>1.1000000000000001</v>
      </c>
      <c r="Q66" s="1">
        <v>0.1</v>
      </c>
      <c r="R66" s="1">
        <v>1</v>
      </c>
      <c r="S66" s="1">
        <v>11</v>
      </c>
      <c r="T66" s="1">
        <v>0</v>
      </c>
      <c r="U66" s="1">
        <v>0</v>
      </c>
      <c r="V66" s="1">
        <v>0</v>
      </c>
      <c r="W66" s="1">
        <v>0</v>
      </c>
      <c r="X66" s="1">
        <v>1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37</v>
      </c>
      <c r="AH66" s="1">
        <v>0</v>
      </c>
      <c r="AI66" s="1">
        <v>0</v>
      </c>
      <c r="AJ66" s="1">
        <v>4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0.1</v>
      </c>
      <c r="AQ66" s="1">
        <v>0</v>
      </c>
      <c r="AR66" s="1">
        <v>0.1</v>
      </c>
      <c r="AS66" s="1">
        <v>0</v>
      </c>
      <c r="AT66" s="1">
        <v>0</v>
      </c>
      <c r="AU66" s="1">
        <v>94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0.1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10</v>
      </c>
      <c r="BL66" s="1">
        <v>0</v>
      </c>
      <c r="BM66" s="1">
        <v>8</v>
      </c>
      <c r="BN66" s="2">
        <f t="shared" ref="BN66:BN72" si="7">BO66+BP66+BR66+BS66+BT66+BU66</f>
        <v>0</v>
      </c>
      <c r="BO66" s="4">
        <v>0</v>
      </c>
      <c r="BP66" s="4">
        <v>0</v>
      </c>
      <c r="BQ66" s="4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0.1</v>
      </c>
      <c r="CE66" s="1">
        <v>0</v>
      </c>
      <c r="CF66" s="1">
        <v>0</v>
      </c>
      <c r="CG66" s="1">
        <v>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1</v>
      </c>
      <c r="CR66" s="1">
        <v>0</v>
      </c>
      <c r="CS66" s="1">
        <v>1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2</v>
      </c>
      <c r="DD66" s="1">
        <v>1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3</v>
      </c>
      <c r="DS66" s="1">
        <v>0</v>
      </c>
      <c r="DT66" s="1">
        <v>0</v>
      </c>
      <c r="DU66" s="1">
        <v>0.1</v>
      </c>
      <c r="DV66" s="1">
        <v>0.1</v>
      </c>
      <c r="DW66" s="1">
        <v>0</v>
      </c>
      <c r="DX66" s="1">
        <v>0</v>
      </c>
      <c r="DY66" s="3">
        <v>8</v>
      </c>
      <c r="DZ66" s="10">
        <v>2</v>
      </c>
      <c r="EA66" s="10">
        <v>2</v>
      </c>
      <c r="EB66" s="10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1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1</v>
      </c>
    </row>
    <row r="67" spans="1:146" x14ac:dyDescent="0.3">
      <c r="A67" s="1" t="s">
        <v>164</v>
      </c>
      <c r="B67">
        <v>2014</v>
      </c>
      <c r="C67" s="1" t="s">
        <v>163</v>
      </c>
      <c r="D67" s="1">
        <v>3</v>
      </c>
      <c r="E67" s="1">
        <v>0</v>
      </c>
      <c r="F67" s="1">
        <v>0</v>
      </c>
      <c r="G67" s="1">
        <v>0</v>
      </c>
      <c r="H67" s="2">
        <f t="shared" si="4"/>
        <v>3</v>
      </c>
      <c r="I67" s="2">
        <f t="shared" si="5"/>
        <v>0.1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2">
        <f t="shared" si="6"/>
        <v>1</v>
      </c>
      <c r="Q67" s="1">
        <v>0</v>
      </c>
      <c r="R67" s="1">
        <v>1</v>
      </c>
      <c r="S67" s="1">
        <v>6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94</v>
      </c>
      <c r="AH67" s="1">
        <v>0</v>
      </c>
      <c r="AI67" s="1">
        <v>0</v>
      </c>
      <c r="AJ67" s="1">
        <v>6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0.1</v>
      </c>
      <c r="AQ67" s="1">
        <v>0</v>
      </c>
      <c r="AR67" s="1">
        <v>0</v>
      </c>
      <c r="AS67" s="1">
        <v>0</v>
      </c>
      <c r="AT67" s="1">
        <v>0</v>
      </c>
      <c r="AU67" s="1">
        <v>81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0.1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1</v>
      </c>
      <c r="BN67" s="2">
        <f t="shared" si="7"/>
        <v>0</v>
      </c>
      <c r="BO67" s="4">
        <v>0</v>
      </c>
      <c r="BP67" s="4">
        <v>0</v>
      </c>
      <c r="BQ67" s="4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4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4</v>
      </c>
      <c r="DE67" s="1">
        <v>0</v>
      </c>
      <c r="DF67" s="1">
        <v>3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6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3">
        <v>0</v>
      </c>
      <c r="DZ67" s="10">
        <v>0</v>
      </c>
      <c r="EA67" s="10">
        <v>0</v>
      </c>
      <c r="EB67" s="10">
        <v>0</v>
      </c>
      <c r="EC67" s="1">
        <v>0</v>
      </c>
      <c r="ED67" s="1">
        <v>0</v>
      </c>
      <c r="EE67" s="1">
        <v>0</v>
      </c>
      <c r="EF67" s="1">
        <v>0</v>
      </c>
      <c r="EG67" s="1">
        <v>1</v>
      </c>
      <c r="EH67" s="1">
        <v>0</v>
      </c>
      <c r="EI67" s="1">
        <v>0</v>
      </c>
      <c r="EJ67" s="1">
        <v>2</v>
      </c>
      <c r="EK67" s="1">
        <v>0</v>
      </c>
      <c r="EL67" s="1">
        <v>0.1</v>
      </c>
      <c r="EM67" s="1">
        <v>0</v>
      </c>
      <c r="EN67" s="1">
        <v>0</v>
      </c>
      <c r="EO67" s="1">
        <v>0</v>
      </c>
      <c r="EP67" s="1">
        <v>4</v>
      </c>
    </row>
    <row r="68" spans="1:146" x14ac:dyDescent="0.3">
      <c r="A68" s="1" t="s">
        <v>164</v>
      </c>
      <c r="B68">
        <v>2014</v>
      </c>
      <c r="C68" s="1" t="s">
        <v>163</v>
      </c>
      <c r="D68" s="1">
        <v>4</v>
      </c>
      <c r="E68" s="1">
        <v>0</v>
      </c>
      <c r="F68" s="1">
        <v>0</v>
      </c>
      <c r="G68" s="1">
        <v>0</v>
      </c>
      <c r="H68" s="2">
        <f t="shared" si="4"/>
        <v>0</v>
      </c>
      <c r="I68" s="2">
        <f t="shared" si="5"/>
        <v>0</v>
      </c>
      <c r="J68" s="1">
        <v>0</v>
      </c>
      <c r="K68" s="1">
        <v>0.5</v>
      </c>
      <c r="L68" s="1">
        <v>0</v>
      </c>
      <c r="M68" s="1">
        <v>0</v>
      </c>
      <c r="N68" s="1">
        <v>0</v>
      </c>
      <c r="O68" s="1">
        <v>0</v>
      </c>
      <c r="P68" s="2">
        <f t="shared" si="6"/>
        <v>6.1</v>
      </c>
      <c r="Q68" s="1">
        <v>0.1</v>
      </c>
      <c r="R68" s="1">
        <v>6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1</v>
      </c>
      <c r="AD68" s="1">
        <v>0</v>
      </c>
      <c r="AE68" s="1">
        <v>0</v>
      </c>
      <c r="AF68" s="1">
        <v>0</v>
      </c>
      <c r="AG68" s="1">
        <v>12</v>
      </c>
      <c r="AH68" s="1">
        <v>0</v>
      </c>
      <c r="AI68" s="1">
        <v>0</v>
      </c>
      <c r="AJ68" s="1">
        <v>0.1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0.1</v>
      </c>
      <c r="AT68" s="1">
        <v>0</v>
      </c>
      <c r="AU68" s="1">
        <v>54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18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1</v>
      </c>
      <c r="BI68" s="1">
        <v>0</v>
      </c>
      <c r="BJ68" s="1">
        <v>0</v>
      </c>
      <c r="BK68" s="1">
        <v>0</v>
      </c>
      <c r="BL68" s="1">
        <v>0</v>
      </c>
      <c r="BM68" s="1">
        <v>9</v>
      </c>
      <c r="BN68" s="2">
        <f t="shared" si="7"/>
        <v>0.1</v>
      </c>
      <c r="BO68" s="4">
        <v>0.1</v>
      </c>
      <c r="BP68" s="4">
        <v>0</v>
      </c>
      <c r="BQ68" s="4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1</v>
      </c>
      <c r="CC68" s="1">
        <v>0</v>
      </c>
      <c r="CD68" s="1">
        <v>0</v>
      </c>
      <c r="CE68" s="1">
        <v>20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5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25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2</v>
      </c>
      <c r="DP68" s="1">
        <v>0</v>
      </c>
      <c r="DQ68" s="1">
        <v>0</v>
      </c>
      <c r="DR68" s="1">
        <v>12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3">
        <v>25</v>
      </c>
      <c r="DZ68" s="10">
        <v>2</v>
      </c>
      <c r="EA68" s="10">
        <v>0</v>
      </c>
      <c r="EB68" s="10">
        <v>1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2</v>
      </c>
    </row>
    <row r="69" spans="1:146" x14ac:dyDescent="0.3">
      <c r="A69" s="1" t="s">
        <v>164</v>
      </c>
      <c r="B69">
        <v>2014</v>
      </c>
      <c r="C69" s="1" t="s">
        <v>163</v>
      </c>
      <c r="D69" s="1">
        <v>5</v>
      </c>
      <c r="E69" s="1">
        <v>0</v>
      </c>
      <c r="F69" s="1">
        <v>0</v>
      </c>
      <c r="G69" s="1">
        <v>0</v>
      </c>
      <c r="H69" s="2">
        <f t="shared" si="4"/>
        <v>0</v>
      </c>
      <c r="I69" s="2">
        <f t="shared" si="5"/>
        <v>2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  <c r="O69" s="1">
        <v>0</v>
      </c>
      <c r="P69" s="2">
        <f t="shared" si="6"/>
        <v>5</v>
      </c>
      <c r="Q69" s="1">
        <v>2</v>
      </c>
      <c r="R69" s="1">
        <v>3</v>
      </c>
      <c r="S69" s="1">
        <v>4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40</v>
      </c>
      <c r="AH69" s="1">
        <v>0</v>
      </c>
      <c r="AI69" s="1">
        <v>0</v>
      </c>
      <c r="AJ69" s="1">
        <v>5</v>
      </c>
      <c r="AK69" s="1">
        <v>0.1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0.1</v>
      </c>
      <c r="AT69" s="1">
        <v>0</v>
      </c>
      <c r="AU69" s="1">
        <v>5</v>
      </c>
      <c r="AV69" s="1">
        <v>0.1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0.1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1</v>
      </c>
      <c r="BI69" s="1">
        <v>0</v>
      </c>
      <c r="BJ69" s="1">
        <v>0</v>
      </c>
      <c r="BK69" s="1">
        <v>0</v>
      </c>
      <c r="BL69" s="1">
        <v>0</v>
      </c>
      <c r="BM69" s="1">
        <v>7</v>
      </c>
      <c r="BN69" s="2">
        <f t="shared" si="7"/>
        <v>1.1000000000000001</v>
      </c>
      <c r="BO69" s="4">
        <v>0.1</v>
      </c>
      <c r="BP69" s="4">
        <v>1</v>
      </c>
      <c r="BQ69" s="4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1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0.1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75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9</v>
      </c>
      <c r="DD69" s="1">
        <v>2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8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3">
        <v>14</v>
      </c>
      <c r="DZ69" s="10">
        <v>1</v>
      </c>
      <c r="EA69" s="10">
        <v>1</v>
      </c>
      <c r="EB69" s="10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2</v>
      </c>
      <c r="EM69" s="1">
        <v>0</v>
      </c>
      <c r="EN69" s="1">
        <v>0</v>
      </c>
      <c r="EO69" s="1">
        <v>0</v>
      </c>
      <c r="EP69" s="1">
        <v>1</v>
      </c>
    </row>
    <row r="70" spans="1:146" x14ac:dyDescent="0.3">
      <c r="A70" s="1" t="s">
        <v>164</v>
      </c>
      <c r="B70">
        <v>2014</v>
      </c>
      <c r="C70" s="1" t="s">
        <v>163</v>
      </c>
      <c r="D70" s="1">
        <v>6</v>
      </c>
      <c r="E70" s="1">
        <v>0</v>
      </c>
      <c r="F70" s="1">
        <v>0</v>
      </c>
      <c r="G70" s="1">
        <v>0</v>
      </c>
      <c r="H70" s="2">
        <f t="shared" si="4"/>
        <v>0.1</v>
      </c>
      <c r="I70" s="2">
        <f t="shared" si="5"/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2">
        <f t="shared" si="6"/>
        <v>1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27</v>
      </c>
      <c r="AH70" s="1">
        <v>0</v>
      </c>
      <c r="AI70" s="1">
        <v>0</v>
      </c>
      <c r="AJ70" s="1">
        <v>6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7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0.1</v>
      </c>
      <c r="BC70" s="1">
        <v>0.1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5</v>
      </c>
      <c r="BN70" s="2">
        <f t="shared" si="7"/>
        <v>2</v>
      </c>
      <c r="BO70" s="4">
        <v>0</v>
      </c>
      <c r="BP70" s="4">
        <v>1</v>
      </c>
      <c r="BQ70" s="4">
        <v>0</v>
      </c>
      <c r="BR70" s="1">
        <v>1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0.1</v>
      </c>
      <c r="CC70" s="1">
        <v>0</v>
      </c>
      <c r="CD70" s="1">
        <v>0.1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80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6</v>
      </c>
      <c r="DD70" s="1">
        <v>5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1">
        <v>2</v>
      </c>
      <c r="DS70" s="1">
        <v>0</v>
      </c>
      <c r="DT70" s="1">
        <v>0</v>
      </c>
      <c r="DU70" s="1">
        <v>0</v>
      </c>
      <c r="DV70" s="1">
        <v>0.1</v>
      </c>
      <c r="DW70" s="1">
        <v>0</v>
      </c>
      <c r="DX70" s="1">
        <v>0</v>
      </c>
      <c r="DY70" s="3">
        <v>0</v>
      </c>
      <c r="DZ70" s="10">
        <v>0</v>
      </c>
      <c r="EA70" s="10">
        <v>0</v>
      </c>
      <c r="EB70" s="10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0.1</v>
      </c>
      <c r="EK70" s="1">
        <v>0</v>
      </c>
      <c r="EL70" s="1">
        <v>0</v>
      </c>
      <c r="EM70" s="1">
        <v>0</v>
      </c>
      <c r="EN70" s="1">
        <v>0</v>
      </c>
      <c r="EO70" s="1">
        <v>0</v>
      </c>
      <c r="EP70" s="1">
        <v>1</v>
      </c>
    </row>
    <row r="71" spans="1:146" x14ac:dyDescent="0.3">
      <c r="A71" s="1" t="s">
        <v>164</v>
      </c>
      <c r="B71">
        <v>2014</v>
      </c>
      <c r="C71" s="1" t="s">
        <v>163</v>
      </c>
      <c r="D71" s="1">
        <v>7</v>
      </c>
      <c r="E71" s="1">
        <v>0</v>
      </c>
      <c r="F71" s="1">
        <v>0</v>
      </c>
      <c r="G71" s="1">
        <v>0</v>
      </c>
      <c r="H71" s="2">
        <f t="shared" si="4"/>
        <v>1</v>
      </c>
      <c r="I71" s="2">
        <f t="shared" si="5"/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2">
        <f t="shared" si="6"/>
        <v>0.1</v>
      </c>
      <c r="Q71" s="1">
        <v>0</v>
      </c>
      <c r="R71" s="1">
        <v>0.1</v>
      </c>
      <c r="S71" s="1">
        <v>1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94</v>
      </c>
      <c r="AH71" s="1">
        <v>0</v>
      </c>
      <c r="AI71" s="1">
        <v>0</v>
      </c>
      <c r="AJ71" s="1">
        <v>7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0.1</v>
      </c>
      <c r="AT71" s="1">
        <v>0</v>
      </c>
      <c r="AU71" s="1">
        <v>78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0.1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2">
        <f t="shared" si="7"/>
        <v>0</v>
      </c>
      <c r="BO71" s="4">
        <v>0</v>
      </c>
      <c r="BP71" s="4">
        <v>0</v>
      </c>
      <c r="BQ71" s="4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1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3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1</v>
      </c>
      <c r="DE71" s="1">
        <v>0</v>
      </c>
      <c r="DF71" s="1">
        <v>0.1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1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3">
        <v>0</v>
      </c>
      <c r="DZ71" s="10">
        <v>0</v>
      </c>
      <c r="EA71" s="10">
        <v>0</v>
      </c>
      <c r="EB71" s="10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1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0.1</v>
      </c>
    </row>
    <row r="72" spans="1:146" x14ac:dyDescent="0.3">
      <c r="A72" s="1" t="s">
        <v>164</v>
      </c>
      <c r="B72">
        <v>2014</v>
      </c>
      <c r="C72" s="1" t="s">
        <v>163</v>
      </c>
      <c r="D72" s="1">
        <v>8</v>
      </c>
      <c r="E72" s="1">
        <v>0</v>
      </c>
      <c r="F72" s="1">
        <v>0</v>
      </c>
      <c r="G72" s="1">
        <v>0</v>
      </c>
      <c r="H72" s="2">
        <f t="shared" si="4"/>
        <v>0</v>
      </c>
      <c r="I72" s="2">
        <f t="shared" si="5"/>
        <v>0.1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2">
        <f t="shared" si="6"/>
        <v>0.1</v>
      </c>
      <c r="Q72" s="1">
        <v>0.1</v>
      </c>
      <c r="R72" s="1">
        <v>0</v>
      </c>
      <c r="S72" s="1">
        <v>4</v>
      </c>
      <c r="T72" s="1">
        <v>0</v>
      </c>
      <c r="U72" s="1">
        <v>0</v>
      </c>
      <c r="V72" s="1">
        <v>0</v>
      </c>
      <c r="W72" s="1">
        <v>0.1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19</v>
      </c>
      <c r="AH72" s="1">
        <v>0</v>
      </c>
      <c r="AI72" s="1">
        <v>0</v>
      </c>
      <c r="AJ72" s="1">
        <v>6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0.1</v>
      </c>
      <c r="AT72" s="1">
        <v>0</v>
      </c>
      <c r="AU72" s="1">
        <v>78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0.1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1</v>
      </c>
      <c r="BN72" s="2">
        <f t="shared" si="7"/>
        <v>0</v>
      </c>
      <c r="BO72" s="4">
        <v>0</v>
      </c>
      <c r="BP72" s="4">
        <v>0</v>
      </c>
      <c r="BQ72" s="4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0.1</v>
      </c>
      <c r="CC72" s="1">
        <v>0</v>
      </c>
      <c r="CD72" s="1">
        <v>0</v>
      </c>
      <c r="CE72" s="1">
        <v>0</v>
      </c>
      <c r="CF72" s="1">
        <v>0</v>
      </c>
      <c r="CG72" s="1">
        <v>1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5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1</v>
      </c>
      <c r="DD72" s="1">
        <v>5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0.1</v>
      </c>
      <c r="DQ72" s="1">
        <v>0</v>
      </c>
      <c r="DR72" s="1">
        <v>4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3">
        <v>6</v>
      </c>
      <c r="DZ72" s="10">
        <v>0</v>
      </c>
      <c r="EA72" s="10">
        <v>1</v>
      </c>
      <c r="EB72" s="10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0.1</v>
      </c>
      <c r="EM72" s="1">
        <v>0</v>
      </c>
      <c r="EN72" s="1">
        <v>0</v>
      </c>
      <c r="EO72" s="1">
        <v>0</v>
      </c>
      <c r="EP72" s="1">
        <v>1</v>
      </c>
    </row>
    <row r="73" spans="1:146" x14ac:dyDescent="0.3">
      <c r="A73" s="1" t="s">
        <v>164</v>
      </c>
      <c r="B73">
        <v>2014</v>
      </c>
      <c r="C73" s="1" t="s">
        <v>163</v>
      </c>
      <c r="D73" s="1">
        <v>9</v>
      </c>
      <c r="E73" s="1">
        <v>0</v>
      </c>
      <c r="F73" s="1">
        <v>0</v>
      </c>
      <c r="G73" s="1">
        <v>0</v>
      </c>
      <c r="H73" s="2">
        <f t="shared" si="4"/>
        <v>0.1</v>
      </c>
      <c r="I73" s="2">
        <f t="shared" si="5"/>
        <v>0.1</v>
      </c>
      <c r="J73" s="1">
        <v>0</v>
      </c>
      <c r="K73" s="1">
        <v>0.1</v>
      </c>
      <c r="L73" s="1">
        <v>0</v>
      </c>
      <c r="M73" s="1">
        <v>0</v>
      </c>
      <c r="N73" s="1">
        <v>0</v>
      </c>
      <c r="O73" s="1">
        <v>0</v>
      </c>
      <c r="P73" s="2">
        <f t="shared" si="6"/>
        <v>0.2</v>
      </c>
      <c r="Q73" s="1">
        <v>0.1</v>
      </c>
      <c r="R73" s="1">
        <v>0.1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75</v>
      </c>
      <c r="AH73" s="1">
        <v>0</v>
      </c>
      <c r="AI73" s="1">
        <v>0</v>
      </c>
      <c r="AJ73" s="1">
        <v>6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97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0.1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1</v>
      </c>
      <c r="BI73" s="1">
        <v>0</v>
      </c>
      <c r="BJ73" s="1">
        <v>0</v>
      </c>
      <c r="BK73" s="1">
        <v>0</v>
      </c>
      <c r="BL73" s="1">
        <v>0</v>
      </c>
      <c r="BM73" s="1">
        <v>3</v>
      </c>
      <c r="BN73" s="2">
        <f>BO72+BP72+BR72+BS72+BT72+BU73</f>
        <v>0</v>
      </c>
      <c r="BO73" s="4">
        <v>0.1</v>
      </c>
      <c r="BP73" s="4">
        <v>0</v>
      </c>
      <c r="BQ73" s="4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2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4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0.1</v>
      </c>
      <c r="DD73" s="1">
        <v>3</v>
      </c>
      <c r="DE73" s="1">
        <v>0</v>
      </c>
      <c r="DF73" s="1">
        <v>2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3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3">
        <v>10</v>
      </c>
      <c r="DZ73" s="10">
        <v>0</v>
      </c>
      <c r="EA73" s="10">
        <v>1</v>
      </c>
      <c r="EB73" s="10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0.1</v>
      </c>
      <c r="EK73" s="1">
        <v>0</v>
      </c>
      <c r="EL73" s="1">
        <v>0.1</v>
      </c>
      <c r="EM73" s="1">
        <v>0</v>
      </c>
      <c r="EN73" s="1">
        <v>0</v>
      </c>
      <c r="EO73" s="1">
        <v>0</v>
      </c>
      <c r="EP73" s="1">
        <v>0.1</v>
      </c>
    </row>
    <row r="74" spans="1:146" x14ac:dyDescent="0.3">
      <c r="A74" s="1" t="s">
        <v>164</v>
      </c>
      <c r="B74">
        <v>2014</v>
      </c>
      <c r="C74" s="1" t="s">
        <v>163</v>
      </c>
      <c r="D74" s="1">
        <v>10</v>
      </c>
      <c r="E74" s="1">
        <v>0</v>
      </c>
      <c r="F74" s="1">
        <v>0</v>
      </c>
      <c r="G74" s="1">
        <v>0</v>
      </c>
      <c r="H74" s="2">
        <f t="shared" si="4"/>
        <v>0.1</v>
      </c>
      <c r="I74" s="2">
        <f t="shared" si="5"/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0.1</v>
      </c>
      <c r="P74" s="2">
        <f t="shared" si="6"/>
        <v>0.2</v>
      </c>
      <c r="Q74" s="1">
        <v>0.1</v>
      </c>
      <c r="R74" s="1">
        <v>0.1</v>
      </c>
      <c r="S74" s="1">
        <v>1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53</v>
      </c>
      <c r="AH74" s="1">
        <v>0</v>
      </c>
      <c r="AI74" s="1">
        <v>0</v>
      </c>
      <c r="AJ74" s="1">
        <v>20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0.1</v>
      </c>
      <c r="AQ74" s="1">
        <v>0</v>
      </c>
      <c r="AR74" s="1">
        <v>0</v>
      </c>
      <c r="AS74" s="1">
        <v>0</v>
      </c>
      <c r="AT74" s="1">
        <v>0</v>
      </c>
      <c r="AU74" s="1">
        <v>87</v>
      </c>
      <c r="AV74" s="1">
        <v>0.1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0.1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25</v>
      </c>
      <c r="BN74" s="2">
        <f>BO73+BP73+BR73+BS73+BT73+BU74</f>
        <v>0.1</v>
      </c>
      <c r="BO74" s="4">
        <v>0.1</v>
      </c>
      <c r="BP74" s="4">
        <v>0.1</v>
      </c>
      <c r="BQ74" s="4">
        <v>0</v>
      </c>
      <c r="BR74" s="1">
        <v>1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3</v>
      </c>
      <c r="CH74" s="1">
        <v>0</v>
      </c>
      <c r="CI74" s="1">
        <v>0</v>
      </c>
      <c r="CJ74" s="1">
        <v>0.1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1</v>
      </c>
      <c r="CR74" s="1">
        <v>0</v>
      </c>
      <c r="CS74" s="1">
        <v>1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1</v>
      </c>
      <c r="DD74" s="1">
        <v>7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2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3">
        <v>0</v>
      </c>
      <c r="DZ74" s="10">
        <v>0</v>
      </c>
      <c r="EA74" s="10">
        <v>0</v>
      </c>
      <c r="EB74" s="10">
        <v>1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0.1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0.1</v>
      </c>
    </row>
    <row r="75" spans="1:146" x14ac:dyDescent="0.3">
      <c r="A75" s="1" t="s">
        <v>164</v>
      </c>
      <c r="B75">
        <v>2014</v>
      </c>
      <c r="C75" s="1" t="s">
        <v>162</v>
      </c>
      <c r="D75" s="1">
        <v>1</v>
      </c>
      <c r="E75" s="1">
        <v>0</v>
      </c>
      <c r="F75" s="1">
        <v>0</v>
      </c>
      <c r="G75" s="1">
        <v>0</v>
      </c>
      <c r="H75" s="2">
        <f t="shared" si="4"/>
        <v>7.1</v>
      </c>
      <c r="I75" s="2">
        <f t="shared" si="5"/>
        <v>2.1</v>
      </c>
      <c r="J75" s="1">
        <v>0</v>
      </c>
      <c r="K75" s="1">
        <v>3</v>
      </c>
      <c r="L75" s="1">
        <v>0</v>
      </c>
      <c r="M75" s="1">
        <v>0</v>
      </c>
      <c r="N75" s="1">
        <v>0</v>
      </c>
      <c r="O75" s="1">
        <v>0</v>
      </c>
      <c r="P75" s="2">
        <f t="shared" si="6"/>
        <v>3</v>
      </c>
      <c r="Q75" s="1">
        <v>1</v>
      </c>
      <c r="R75" s="1">
        <v>2</v>
      </c>
      <c r="S75" s="1">
        <v>2</v>
      </c>
      <c r="T75" s="1">
        <v>0</v>
      </c>
      <c r="U75" s="1">
        <v>0</v>
      </c>
      <c r="V75" s="1">
        <v>0</v>
      </c>
      <c r="W75" s="1">
        <v>0</v>
      </c>
      <c r="X75" s="1">
        <v>1</v>
      </c>
      <c r="Y75" s="1">
        <v>0</v>
      </c>
      <c r="Z75" s="1">
        <v>0</v>
      </c>
      <c r="AA75" s="1">
        <v>10</v>
      </c>
      <c r="AB75" s="1">
        <v>0</v>
      </c>
      <c r="AC75" s="1">
        <v>0</v>
      </c>
      <c r="AD75" s="1">
        <v>0</v>
      </c>
      <c r="AE75" s="1">
        <v>0.1</v>
      </c>
      <c r="AF75" s="1">
        <v>0</v>
      </c>
      <c r="AG75" s="1">
        <v>96</v>
      </c>
      <c r="AH75" s="1">
        <v>0</v>
      </c>
      <c r="AI75" s="1">
        <v>0</v>
      </c>
      <c r="AJ75" s="1">
        <v>8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0.1</v>
      </c>
      <c r="AQ75" s="1">
        <v>0</v>
      </c>
      <c r="AR75" s="1">
        <v>0</v>
      </c>
      <c r="AS75" s="1">
        <v>0.1</v>
      </c>
      <c r="AT75" s="1">
        <v>0</v>
      </c>
      <c r="AU75" s="1">
        <v>69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0.1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2">
        <f t="shared" ref="BN75:BN138" si="8">BO75+BP75+BR75+BS75+BT75+BU75</f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3</v>
      </c>
      <c r="CE75" s="1">
        <v>0</v>
      </c>
      <c r="CF75" s="1">
        <v>1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1</v>
      </c>
      <c r="CO75" s="1">
        <v>0</v>
      </c>
      <c r="CP75" s="1">
        <v>0</v>
      </c>
      <c r="CQ75" s="1">
        <v>0</v>
      </c>
      <c r="CR75" s="1">
        <v>0</v>
      </c>
      <c r="CS75" s="1">
        <v>3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6</v>
      </c>
      <c r="DD75" s="1">
        <v>2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0.1</v>
      </c>
      <c r="DR75" s="1">
        <v>8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3">
        <v>20</v>
      </c>
      <c r="DZ75" s="10">
        <v>1</v>
      </c>
      <c r="EA75" s="10">
        <v>1</v>
      </c>
      <c r="EB75" s="10">
        <v>10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1</v>
      </c>
      <c r="EI75" s="1">
        <v>0.1</v>
      </c>
      <c r="EJ75" s="1">
        <v>3</v>
      </c>
      <c r="EK75" s="1">
        <v>3</v>
      </c>
      <c r="EL75" s="1">
        <v>1</v>
      </c>
      <c r="EM75" s="1">
        <v>0.1</v>
      </c>
      <c r="EN75" s="1">
        <v>1</v>
      </c>
      <c r="EO75" s="1">
        <v>0</v>
      </c>
      <c r="EP75" s="1">
        <v>2</v>
      </c>
    </row>
    <row r="76" spans="1:146" x14ac:dyDescent="0.3">
      <c r="A76" s="1" t="s">
        <v>164</v>
      </c>
      <c r="B76">
        <v>2014</v>
      </c>
      <c r="C76" s="1" t="s">
        <v>162</v>
      </c>
      <c r="D76" s="1">
        <v>2</v>
      </c>
      <c r="E76" s="1">
        <v>0</v>
      </c>
      <c r="F76" s="1">
        <v>0</v>
      </c>
      <c r="G76" s="1">
        <v>0</v>
      </c>
      <c r="H76" s="2">
        <f t="shared" si="4"/>
        <v>2.1</v>
      </c>
      <c r="I76" s="2">
        <f t="shared" si="5"/>
        <v>0.1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2">
        <f t="shared" si="6"/>
        <v>3</v>
      </c>
      <c r="Q76" s="1">
        <v>2</v>
      </c>
      <c r="R76" s="1">
        <v>1</v>
      </c>
      <c r="S76" s="1">
        <v>2</v>
      </c>
      <c r="T76" s="1">
        <v>0</v>
      </c>
      <c r="U76" s="1">
        <v>0</v>
      </c>
      <c r="V76" s="1">
        <v>0</v>
      </c>
      <c r="W76" s="1">
        <v>0</v>
      </c>
      <c r="X76" s="1">
        <v>2</v>
      </c>
      <c r="Y76" s="1">
        <v>0</v>
      </c>
      <c r="Z76" s="1">
        <v>0</v>
      </c>
      <c r="AA76" s="1">
        <v>10</v>
      </c>
      <c r="AB76" s="1">
        <v>0</v>
      </c>
      <c r="AC76" s="1">
        <v>1</v>
      </c>
      <c r="AD76" s="1">
        <v>0</v>
      </c>
      <c r="AE76" s="1">
        <v>0</v>
      </c>
      <c r="AF76" s="1">
        <v>0</v>
      </c>
      <c r="AG76" s="1">
        <v>44</v>
      </c>
      <c r="AH76" s="1">
        <v>0</v>
      </c>
      <c r="AI76" s="1">
        <v>0</v>
      </c>
      <c r="AJ76" s="1">
        <v>8</v>
      </c>
      <c r="AK76" s="1">
        <v>0</v>
      </c>
      <c r="AL76" s="1">
        <v>0</v>
      </c>
      <c r="AM76" s="1">
        <v>0</v>
      </c>
      <c r="AN76" s="1">
        <v>0</v>
      </c>
      <c r="AO76" s="1">
        <v>0.1</v>
      </c>
      <c r="AP76" s="1">
        <v>0</v>
      </c>
      <c r="AQ76" s="1">
        <v>0</v>
      </c>
      <c r="AR76" s="1">
        <v>9</v>
      </c>
      <c r="AS76" s="1">
        <v>0</v>
      </c>
      <c r="AT76" s="1">
        <v>0</v>
      </c>
      <c r="AU76" s="1">
        <v>68</v>
      </c>
      <c r="AV76" s="1">
        <v>0</v>
      </c>
      <c r="AW76" s="1">
        <v>1</v>
      </c>
      <c r="AX76" s="1">
        <v>0</v>
      </c>
      <c r="AY76" s="1">
        <v>0</v>
      </c>
      <c r="AZ76" s="1">
        <v>0</v>
      </c>
      <c r="BA76" s="1">
        <v>0</v>
      </c>
      <c r="BB76" s="1">
        <v>0.1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2">
        <f t="shared" si="8"/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4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4</v>
      </c>
      <c r="DD76" s="1">
        <v>2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10</v>
      </c>
      <c r="DS76" s="1">
        <v>0</v>
      </c>
      <c r="DT76" s="1">
        <v>0</v>
      </c>
      <c r="DU76" s="1">
        <v>0.1</v>
      </c>
      <c r="DV76" s="1">
        <v>0</v>
      </c>
      <c r="DW76" s="1">
        <v>0</v>
      </c>
      <c r="DX76" s="1">
        <v>0</v>
      </c>
      <c r="DY76" s="3">
        <v>82</v>
      </c>
      <c r="DZ76" s="10">
        <v>8</v>
      </c>
      <c r="EA76" s="10">
        <v>0</v>
      </c>
      <c r="EB76" s="10">
        <v>0</v>
      </c>
      <c r="EC76" s="1">
        <v>0</v>
      </c>
      <c r="ED76" s="1">
        <v>2</v>
      </c>
      <c r="EE76" s="1">
        <v>0</v>
      </c>
      <c r="EF76" s="1">
        <v>0</v>
      </c>
      <c r="EG76" s="1">
        <v>0</v>
      </c>
      <c r="EH76" s="1">
        <v>0</v>
      </c>
      <c r="EI76" s="1">
        <v>0.1</v>
      </c>
      <c r="EJ76" s="1">
        <v>1</v>
      </c>
      <c r="EK76" s="1">
        <v>1</v>
      </c>
      <c r="EL76" s="1">
        <v>0</v>
      </c>
      <c r="EM76" s="1">
        <v>0.1</v>
      </c>
      <c r="EN76" s="1">
        <v>0</v>
      </c>
      <c r="EO76" s="1">
        <v>0</v>
      </c>
      <c r="EP76" s="1">
        <v>4</v>
      </c>
    </row>
    <row r="77" spans="1:146" x14ac:dyDescent="0.3">
      <c r="A77" s="1" t="s">
        <v>164</v>
      </c>
      <c r="B77">
        <v>2014</v>
      </c>
      <c r="C77" s="1" t="s">
        <v>162</v>
      </c>
      <c r="D77" s="1">
        <v>3</v>
      </c>
      <c r="E77" s="1">
        <v>0</v>
      </c>
      <c r="F77" s="1">
        <v>0</v>
      </c>
      <c r="G77" s="1">
        <v>0</v>
      </c>
      <c r="H77" s="2">
        <f t="shared" si="4"/>
        <v>0.30000000000000004</v>
      </c>
      <c r="I77" s="2">
        <f t="shared" si="5"/>
        <v>1</v>
      </c>
      <c r="J77" s="1">
        <v>0</v>
      </c>
      <c r="K77" s="1">
        <v>0</v>
      </c>
      <c r="L77" s="1">
        <v>0</v>
      </c>
      <c r="M77" s="1">
        <v>0</v>
      </c>
      <c r="N77" s="1">
        <v>0.1</v>
      </c>
      <c r="O77" s="1">
        <v>0</v>
      </c>
      <c r="P77" s="2">
        <f t="shared" si="6"/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1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92</v>
      </c>
      <c r="AH77" s="1">
        <v>0</v>
      </c>
      <c r="AI77" s="1">
        <v>0</v>
      </c>
      <c r="AJ77" s="1">
        <v>31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88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1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2">
        <f t="shared" si="8"/>
        <v>0.1</v>
      </c>
      <c r="BO77" s="1">
        <v>0.1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1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10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1</v>
      </c>
      <c r="DD77" s="1">
        <v>0</v>
      </c>
      <c r="DE77" s="1">
        <v>0</v>
      </c>
      <c r="DF77" s="1">
        <v>17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0.1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3</v>
      </c>
      <c r="DS77" s="1">
        <v>0.2</v>
      </c>
      <c r="DT77" s="1">
        <v>0</v>
      </c>
      <c r="DU77" s="1">
        <v>1.1000000000000001</v>
      </c>
      <c r="DV77" s="1">
        <v>0</v>
      </c>
      <c r="DW77" s="1">
        <v>0</v>
      </c>
      <c r="DX77" s="1">
        <v>0</v>
      </c>
      <c r="DY77" s="3">
        <v>0</v>
      </c>
      <c r="DZ77" s="10">
        <v>0</v>
      </c>
      <c r="EA77" s="10">
        <v>0</v>
      </c>
      <c r="EB77" s="10">
        <v>0</v>
      </c>
      <c r="EC77" s="1">
        <v>0</v>
      </c>
      <c r="ED77" s="1">
        <v>1</v>
      </c>
      <c r="EE77" s="1">
        <v>0</v>
      </c>
      <c r="EF77" s="1">
        <v>0</v>
      </c>
      <c r="EG77" s="1">
        <v>0</v>
      </c>
      <c r="EH77" s="1">
        <v>0.1</v>
      </c>
      <c r="EI77" s="1">
        <v>0</v>
      </c>
      <c r="EJ77" s="1">
        <v>0.1</v>
      </c>
      <c r="EK77" s="1">
        <v>0.1</v>
      </c>
      <c r="EL77" s="1">
        <v>1</v>
      </c>
      <c r="EM77" s="1">
        <v>0</v>
      </c>
      <c r="EN77" s="1">
        <v>0</v>
      </c>
      <c r="EO77" s="1">
        <v>0</v>
      </c>
      <c r="EP77" s="1">
        <v>0.1</v>
      </c>
    </row>
    <row r="78" spans="1:146" x14ac:dyDescent="0.3">
      <c r="A78" s="1" t="s">
        <v>164</v>
      </c>
      <c r="B78">
        <v>2014</v>
      </c>
      <c r="C78" s="1" t="s">
        <v>162</v>
      </c>
      <c r="D78" s="1">
        <v>4</v>
      </c>
      <c r="E78" s="1">
        <v>0</v>
      </c>
      <c r="F78" s="1">
        <v>0</v>
      </c>
      <c r="G78" s="1">
        <v>0</v>
      </c>
      <c r="H78" s="2">
        <f t="shared" si="4"/>
        <v>4.0999999999999996</v>
      </c>
      <c r="I78" s="2">
        <f t="shared" si="5"/>
        <v>1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2">
        <f t="shared" si="6"/>
        <v>1</v>
      </c>
      <c r="Q78" s="1">
        <v>0</v>
      </c>
      <c r="R78" s="1">
        <v>1</v>
      </c>
      <c r="S78" s="1">
        <v>1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6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1</v>
      </c>
      <c r="AH78" s="1">
        <v>0</v>
      </c>
      <c r="AI78" s="1">
        <v>0</v>
      </c>
      <c r="AJ78" s="1">
        <v>80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97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0.1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2</v>
      </c>
      <c r="BI78" s="1">
        <v>0</v>
      </c>
      <c r="BJ78" s="1">
        <v>0</v>
      </c>
      <c r="BK78" s="1">
        <v>0</v>
      </c>
      <c r="BL78" s="1">
        <v>0</v>
      </c>
      <c r="BM78" s="1">
        <v>0.1</v>
      </c>
      <c r="BN78" s="2">
        <f t="shared" si="8"/>
        <v>0.1</v>
      </c>
      <c r="BO78" s="1">
        <v>0.1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1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0.1</v>
      </c>
      <c r="CQ78" s="1">
        <v>0</v>
      </c>
      <c r="CR78" s="1">
        <v>0</v>
      </c>
      <c r="CS78" s="1">
        <v>2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1</v>
      </c>
      <c r="DD78" s="1">
        <v>0.1</v>
      </c>
      <c r="DE78" s="1">
        <v>0</v>
      </c>
      <c r="DF78" s="1">
        <v>30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4</v>
      </c>
      <c r="DS78" s="1">
        <v>0.1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3">
        <v>32</v>
      </c>
      <c r="DZ78" s="10">
        <v>2</v>
      </c>
      <c r="EA78" s="10">
        <v>1</v>
      </c>
      <c r="EB78" s="10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0.1</v>
      </c>
      <c r="EH78" s="1">
        <v>0</v>
      </c>
      <c r="EI78" s="1">
        <v>0</v>
      </c>
      <c r="EJ78" s="1">
        <v>2</v>
      </c>
      <c r="EK78" s="1">
        <v>2</v>
      </c>
      <c r="EL78" s="1">
        <v>1</v>
      </c>
      <c r="EM78" s="1">
        <v>0</v>
      </c>
      <c r="EN78" s="1">
        <v>0</v>
      </c>
      <c r="EO78" s="1">
        <v>0</v>
      </c>
      <c r="EP78" s="1">
        <v>0.1</v>
      </c>
    </row>
    <row r="79" spans="1:146" x14ac:dyDescent="0.3">
      <c r="A79" s="1" t="s">
        <v>164</v>
      </c>
      <c r="B79">
        <v>2014</v>
      </c>
      <c r="C79" s="1" t="s">
        <v>162</v>
      </c>
      <c r="D79" s="1">
        <v>5</v>
      </c>
      <c r="E79" s="1">
        <v>0</v>
      </c>
      <c r="F79" s="1">
        <v>0</v>
      </c>
      <c r="G79" s="1">
        <v>0</v>
      </c>
      <c r="H79" s="2">
        <f t="shared" si="4"/>
        <v>0.2</v>
      </c>
      <c r="I79" s="2">
        <f t="shared" si="5"/>
        <v>0.1</v>
      </c>
      <c r="J79" s="1">
        <v>0</v>
      </c>
      <c r="K79" s="1">
        <v>0.5</v>
      </c>
      <c r="L79" s="1">
        <v>0</v>
      </c>
      <c r="M79" s="1">
        <v>0</v>
      </c>
      <c r="N79" s="1">
        <v>0.1</v>
      </c>
      <c r="O79" s="1">
        <v>0</v>
      </c>
      <c r="P79" s="2">
        <f t="shared" si="6"/>
        <v>1.1000000000000001</v>
      </c>
      <c r="Q79" s="1">
        <v>0.1</v>
      </c>
      <c r="R79" s="1">
        <v>1</v>
      </c>
      <c r="S79" s="1">
        <v>1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1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45</v>
      </c>
      <c r="AH79" s="1">
        <v>0</v>
      </c>
      <c r="AI79" s="1">
        <v>0</v>
      </c>
      <c r="AJ79" s="1">
        <v>6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0.1</v>
      </c>
      <c r="AQ79" s="1">
        <v>0</v>
      </c>
      <c r="AR79" s="1">
        <v>0</v>
      </c>
      <c r="AS79" s="1">
        <v>0.1</v>
      </c>
      <c r="AT79" s="1">
        <v>0</v>
      </c>
      <c r="AU79" s="1">
        <v>70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2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2">
        <f t="shared" si="8"/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15</v>
      </c>
      <c r="CT79" s="1">
        <v>0</v>
      </c>
      <c r="CU79" s="1">
        <v>0</v>
      </c>
      <c r="CV79" s="1">
        <v>0</v>
      </c>
      <c r="CW79" s="1">
        <v>1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13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0.1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4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3">
        <v>0</v>
      </c>
      <c r="DZ79" s="10">
        <v>0</v>
      </c>
      <c r="EA79" s="10">
        <v>0</v>
      </c>
      <c r="EB79" s="10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0.1</v>
      </c>
      <c r="EJ79" s="1">
        <v>0.1</v>
      </c>
      <c r="EK79" s="1">
        <v>0.1</v>
      </c>
      <c r="EL79" s="1">
        <v>0</v>
      </c>
      <c r="EM79" s="1">
        <v>0</v>
      </c>
      <c r="EN79" s="1">
        <v>0</v>
      </c>
      <c r="EO79" s="1">
        <v>0</v>
      </c>
      <c r="EP79" s="1">
        <v>1</v>
      </c>
    </row>
    <row r="80" spans="1:146" x14ac:dyDescent="0.3">
      <c r="A80" s="1" t="s">
        <v>164</v>
      </c>
      <c r="B80">
        <v>2014</v>
      </c>
      <c r="C80" s="1" t="s">
        <v>162</v>
      </c>
      <c r="D80" s="1">
        <v>6</v>
      </c>
      <c r="E80" s="1">
        <v>0</v>
      </c>
      <c r="F80" s="1">
        <v>0</v>
      </c>
      <c r="G80" s="1">
        <v>0</v>
      </c>
      <c r="H80" s="2">
        <f t="shared" si="4"/>
        <v>0.2</v>
      </c>
      <c r="I80" s="2">
        <f t="shared" si="5"/>
        <v>0</v>
      </c>
      <c r="J80" s="1">
        <v>0</v>
      </c>
      <c r="K80" s="1">
        <v>0.5</v>
      </c>
      <c r="L80" s="1">
        <v>0</v>
      </c>
      <c r="M80" s="1">
        <v>0</v>
      </c>
      <c r="N80" s="1">
        <v>0</v>
      </c>
      <c r="O80" s="1">
        <v>0</v>
      </c>
      <c r="P80" s="2">
        <f t="shared" si="6"/>
        <v>0.1</v>
      </c>
      <c r="Q80" s="1">
        <v>0</v>
      </c>
      <c r="R80" s="1">
        <v>0.1</v>
      </c>
      <c r="S80" s="1">
        <v>1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10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44</v>
      </c>
      <c r="AH80" s="1">
        <v>0</v>
      </c>
      <c r="AI80" s="1">
        <v>0</v>
      </c>
      <c r="AJ80" s="1">
        <v>34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1</v>
      </c>
      <c r="AQ80" s="1">
        <v>0</v>
      </c>
      <c r="AR80" s="1">
        <v>0</v>
      </c>
      <c r="AS80" s="1">
        <v>0</v>
      </c>
      <c r="AT80" s="1">
        <v>0</v>
      </c>
      <c r="AU80" s="1">
        <v>82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2">
        <f t="shared" si="8"/>
        <v>0.1</v>
      </c>
      <c r="BO80" s="1">
        <v>0.1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1</v>
      </c>
      <c r="CC80" s="1">
        <v>0</v>
      </c>
      <c r="CD80" s="1">
        <v>0.1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16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2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0.1</v>
      </c>
      <c r="DO80" s="1">
        <v>0</v>
      </c>
      <c r="DP80" s="1">
        <v>0</v>
      </c>
      <c r="DQ80" s="1">
        <v>0</v>
      </c>
      <c r="DR80" s="1">
        <v>9</v>
      </c>
      <c r="DS80" s="1">
        <v>0</v>
      </c>
      <c r="DT80" s="1">
        <v>0</v>
      </c>
      <c r="DU80" s="1">
        <v>0.1</v>
      </c>
      <c r="DV80" s="1">
        <v>0</v>
      </c>
      <c r="DW80" s="1">
        <v>0</v>
      </c>
      <c r="DX80" s="1">
        <v>0</v>
      </c>
      <c r="DY80" s="3">
        <v>10</v>
      </c>
      <c r="DZ80" s="10">
        <v>0</v>
      </c>
      <c r="EA80" s="10">
        <v>0</v>
      </c>
      <c r="EB80" s="10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0.1</v>
      </c>
      <c r="EK80" s="1">
        <v>0.1</v>
      </c>
      <c r="EL80" s="1">
        <v>0</v>
      </c>
      <c r="EM80" s="1">
        <v>0</v>
      </c>
      <c r="EN80" s="1">
        <v>0</v>
      </c>
      <c r="EO80" s="1">
        <v>0</v>
      </c>
      <c r="EP80" s="1">
        <v>3</v>
      </c>
    </row>
    <row r="81" spans="1:146" x14ac:dyDescent="0.3">
      <c r="A81" s="1" t="s">
        <v>164</v>
      </c>
      <c r="B81">
        <v>2014</v>
      </c>
      <c r="C81" s="1" t="s">
        <v>162</v>
      </c>
      <c r="D81" s="1">
        <v>7</v>
      </c>
      <c r="E81" s="1">
        <v>0</v>
      </c>
      <c r="F81" s="1">
        <v>0</v>
      </c>
      <c r="G81" s="1">
        <v>0</v>
      </c>
      <c r="H81" s="2">
        <f t="shared" si="4"/>
        <v>2</v>
      </c>
      <c r="I81" s="2">
        <f t="shared" si="5"/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2">
        <f t="shared" si="6"/>
        <v>0.2</v>
      </c>
      <c r="Q81" s="1">
        <v>0.1</v>
      </c>
      <c r="R81" s="1">
        <v>0.1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8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53</v>
      </c>
      <c r="AH81" s="1">
        <v>0</v>
      </c>
      <c r="AI81" s="1">
        <v>0</v>
      </c>
      <c r="AJ81" s="1">
        <v>12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84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0.1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2">
        <f t="shared" si="8"/>
        <v>0.1</v>
      </c>
      <c r="BO81" s="1">
        <v>0</v>
      </c>
      <c r="BP81" s="1">
        <v>0</v>
      </c>
      <c r="BQ81" s="1">
        <v>0</v>
      </c>
      <c r="BR81" s="1">
        <v>0</v>
      </c>
      <c r="BS81" s="1">
        <v>0.1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0.1</v>
      </c>
      <c r="CQ81" s="1">
        <v>0</v>
      </c>
      <c r="CR81" s="1">
        <v>0</v>
      </c>
      <c r="CS81" s="1">
        <v>5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3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0.1</v>
      </c>
      <c r="DO81" s="1">
        <v>0</v>
      </c>
      <c r="DP81" s="1">
        <v>0</v>
      </c>
      <c r="DQ81" s="1">
        <v>0</v>
      </c>
      <c r="DR81" s="1">
        <v>17</v>
      </c>
      <c r="DS81" s="1">
        <v>0</v>
      </c>
      <c r="DT81" s="1">
        <v>0</v>
      </c>
      <c r="DU81" s="1">
        <v>0</v>
      </c>
      <c r="DV81" s="1">
        <v>0</v>
      </c>
      <c r="DW81" s="1">
        <v>1</v>
      </c>
      <c r="DX81" s="1">
        <v>0</v>
      </c>
      <c r="DY81" s="3">
        <v>10</v>
      </c>
      <c r="DZ81" s="10">
        <v>0</v>
      </c>
      <c r="EA81" s="10">
        <v>1</v>
      </c>
      <c r="EB81" s="10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1</v>
      </c>
      <c r="EK81" s="1">
        <v>1</v>
      </c>
      <c r="EL81" s="1">
        <v>0</v>
      </c>
      <c r="EM81" s="1">
        <v>0</v>
      </c>
      <c r="EN81" s="1">
        <v>0</v>
      </c>
      <c r="EO81" s="1">
        <v>0</v>
      </c>
      <c r="EP81" s="1">
        <v>6</v>
      </c>
    </row>
    <row r="82" spans="1:146" x14ac:dyDescent="0.3">
      <c r="A82" s="1" t="s">
        <v>164</v>
      </c>
      <c r="B82">
        <v>2014</v>
      </c>
      <c r="C82" s="1" t="s">
        <v>162</v>
      </c>
      <c r="D82" s="1">
        <v>8</v>
      </c>
      <c r="E82" s="1">
        <v>0</v>
      </c>
      <c r="F82" s="1">
        <v>0</v>
      </c>
      <c r="G82" s="1">
        <v>0</v>
      </c>
      <c r="H82" s="2">
        <f t="shared" si="4"/>
        <v>2</v>
      </c>
      <c r="I82" s="2">
        <f t="shared" si="5"/>
        <v>0</v>
      </c>
      <c r="J82" s="1">
        <v>0</v>
      </c>
      <c r="K82" s="1">
        <v>1</v>
      </c>
      <c r="L82" s="1">
        <v>0</v>
      </c>
      <c r="M82" s="1">
        <v>0</v>
      </c>
      <c r="N82" s="1">
        <v>0.1</v>
      </c>
      <c r="O82" s="1">
        <v>1</v>
      </c>
      <c r="P82" s="2">
        <f t="shared" si="6"/>
        <v>0</v>
      </c>
      <c r="Q82" s="1">
        <v>0</v>
      </c>
      <c r="R82" s="1">
        <v>0</v>
      </c>
      <c r="S82" s="1">
        <v>0.1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7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99</v>
      </c>
      <c r="AH82" s="1">
        <v>0</v>
      </c>
      <c r="AI82" s="1">
        <v>0</v>
      </c>
      <c r="AJ82" s="1">
        <v>27</v>
      </c>
      <c r="AK82" s="1">
        <v>0</v>
      </c>
      <c r="AL82" s="1">
        <v>0</v>
      </c>
      <c r="AM82" s="1">
        <v>0.1</v>
      </c>
      <c r="AN82" s="1">
        <v>0</v>
      </c>
      <c r="AO82" s="1">
        <v>0</v>
      </c>
      <c r="AP82" s="1">
        <v>0.1</v>
      </c>
      <c r="AQ82" s="1">
        <v>0</v>
      </c>
      <c r="AR82" s="1">
        <v>0</v>
      </c>
      <c r="AS82" s="1">
        <v>0</v>
      </c>
      <c r="AT82" s="1">
        <v>0</v>
      </c>
      <c r="AU82" s="1">
        <v>80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2">
        <f t="shared" si="8"/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1</v>
      </c>
      <c r="CP82" s="1">
        <v>0</v>
      </c>
      <c r="CQ82" s="1">
        <v>0</v>
      </c>
      <c r="CR82" s="1">
        <v>0</v>
      </c>
      <c r="CS82" s="1">
        <v>3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0.1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4</v>
      </c>
      <c r="DS82" s="1">
        <v>1</v>
      </c>
      <c r="DT82" s="1">
        <v>0</v>
      </c>
      <c r="DU82" s="1">
        <v>0.1</v>
      </c>
      <c r="DV82" s="1">
        <v>0</v>
      </c>
      <c r="DW82" s="1">
        <v>0</v>
      </c>
      <c r="DX82" s="1">
        <v>0</v>
      </c>
      <c r="DY82" s="3">
        <v>26</v>
      </c>
      <c r="DZ82" s="10">
        <v>1</v>
      </c>
      <c r="EA82" s="10">
        <v>1</v>
      </c>
      <c r="EB82" s="10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1</v>
      </c>
      <c r="EK82" s="1">
        <v>1</v>
      </c>
      <c r="EL82" s="1">
        <v>0</v>
      </c>
      <c r="EM82" s="1">
        <v>0</v>
      </c>
      <c r="EN82" s="1">
        <v>0</v>
      </c>
      <c r="EO82" s="1">
        <v>0</v>
      </c>
      <c r="EP82" s="1">
        <v>0.1</v>
      </c>
    </row>
    <row r="83" spans="1:146" x14ac:dyDescent="0.3">
      <c r="A83" s="1" t="s">
        <v>164</v>
      </c>
      <c r="B83">
        <v>2014</v>
      </c>
      <c r="C83" s="1" t="s">
        <v>162</v>
      </c>
      <c r="D83" s="1">
        <v>9</v>
      </c>
      <c r="E83" s="1">
        <v>0</v>
      </c>
      <c r="F83" s="1">
        <v>0</v>
      </c>
      <c r="G83" s="1">
        <v>0</v>
      </c>
      <c r="H83" s="2">
        <f t="shared" si="4"/>
        <v>0</v>
      </c>
      <c r="I83" s="2">
        <f t="shared" si="5"/>
        <v>1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2">
        <f t="shared" si="6"/>
        <v>0.1</v>
      </c>
      <c r="Q83" s="1">
        <v>0</v>
      </c>
      <c r="R83" s="1">
        <v>0.1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3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64</v>
      </c>
      <c r="AH83" s="1">
        <v>0</v>
      </c>
      <c r="AI83" s="1">
        <v>0</v>
      </c>
      <c r="AJ83" s="1">
        <v>23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85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2</v>
      </c>
      <c r="BN83" s="2">
        <f t="shared" si="8"/>
        <v>0.1</v>
      </c>
      <c r="BO83" s="1">
        <v>0.1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1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0.1</v>
      </c>
      <c r="CQ83" s="1">
        <v>0</v>
      </c>
      <c r="CR83" s="1">
        <v>0</v>
      </c>
      <c r="CS83" s="1">
        <v>14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1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0.1</v>
      </c>
      <c r="DO83" s="1">
        <v>0</v>
      </c>
      <c r="DP83" s="1">
        <v>0</v>
      </c>
      <c r="DQ83" s="1">
        <v>0.1</v>
      </c>
      <c r="DR83" s="1">
        <v>10</v>
      </c>
      <c r="DS83" s="1">
        <v>0.1</v>
      </c>
      <c r="DT83" s="1">
        <v>0</v>
      </c>
      <c r="DU83" s="1">
        <v>0.1</v>
      </c>
      <c r="DV83" s="1">
        <v>0</v>
      </c>
      <c r="DW83" s="1">
        <v>0</v>
      </c>
      <c r="DX83" s="1">
        <v>0</v>
      </c>
      <c r="DY83" s="3">
        <v>40</v>
      </c>
      <c r="DZ83" s="10">
        <v>1</v>
      </c>
      <c r="EA83" s="10">
        <v>1</v>
      </c>
      <c r="EB83" s="10">
        <v>0</v>
      </c>
      <c r="EC83" s="1">
        <v>0</v>
      </c>
      <c r="ED83" s="1">
        <v>1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1</v>
      </c>
      <c r="EM83" s="1">
        <v>0</v>
      </c>
      <c r="EN83" s="1">
        <v>0</v>
      </c>
      <c r="EO83" s="1">
        <v>0</v>
      </c>
      <c r="EP83" s="1">
        <v>0.1</v>
      </c>
    </row>
    <row r="84" spans="1:146" x14ac:dyDescent="0.3">
      <c r="A84" s="1" t="s">
        <v>164</v>
      </c>
      <c r="B84">
        <v>2014</v>
      </c>
      <c r="C84" s="1" t="s">
        <v>162</v>
      </c>
      <c r="D84" s="1">
        <v>10</v>
      </c>
      <c r="E84" s="1">
        <v>0</v>
      </c>
      <c r="F84" s="1">
        <v>0</v>
      </c>
      <c r="G84" s="1">
        <v>0</v>
      </c>
      <c r="H84" s="2">
        <f t="shared" si="4"/>
        <v>0</v>
      </c>
      <c r="I84" s="2">
        <f t="shared" si="5"/>
        <v>0</v>
      </c>
      <c r="J84" s="1">
        <v>0</v>
      </c>
      <c r="K84" s="1">
        <v>0.1</v>
      </c>
      <c r="L84" s="1">
        <v>0</v>
      </c>
      <c r="M84" s="1">
        <v>0</v>
      </c>
      <c r="N84" s="1">
        <v>0</v>
      </c>
      <c r="O84" s="1">
        <v>0</v>
      </c>
      <c r="P84" s="2">
        <f t="shared" si="6"/>
        <v>0</v>
      </c>
      <c r="Q84" s="1">
        <v>0</v>
      </c>
      <c r="R84" s="1">
        <v>0</v>
      </c>
      <c r="S84" s="1">
        <v>0.1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3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28</v>
      </c>
      <c r="AH84" s="1">
        <v>0</v>
      </c>
      <c r="AI84" s="1">
        <v>0</v>
      </c>
      <c r="AJ84" s="1">
        <v>10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40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12</v>
      </c>
      <c r="BF84" s="1">
        <v>0</v>
      </c>
      <c r="BG84" s="1">
        <v>0</v>
      </c>
      <c r="BH84" s="1">
        <v>1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2">
        <f t="shared" si="8"/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29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 s="1">
        <v>0</v>
      </c>
      <c r="CZ84" s="1">
        <v>0</v>
      </c>
      <c r="DA84" s="1">
        <v>0</v>
      </c>
      <c r="DB84" s="1">
        <v>0</v>
      </c>
      <c r="DC84" s="1">
        <v>0.1</v>
      </c>
      <c r="DD84" s="1">
        <v>0</v>
      </c>
      <c r="DE84" s="1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0.1</v>
      </c>
      <c r="DO84" s="1">
        <v>0</v>
      </c>
      <c r="DP84" s="1">
        <v>0</v>
      </c>
      <c r="DQ84" s="1">
        <v>0</v>
      </c>
      <c r="DR84" s="1">
        <v>8</v>
      </c>
      <c r="DS84" s="1">
        <v>0</v>
      </c>
      <c r="DT84" s="1">
        <v>0</v>
      </c>
      <c r="DU84" s="1">
        <v>0</v>
      </c>
      <c r="DV84" s="1">
        <v>0</v>
      </c>
      <c r="DW84" s="1">
        <v>0</v>
      </c>
      <c r="DX84" s="1">
        <v>0.1</v>
      </c>
      <c r="DY84" s="3">
        <v>0</v>
      </c>
      <c r="DZ84" s="10">
        <v>0</v>
      </c>
      <c r="EA84" s="10">
        <v>0</v>
      </c>
      <c r="EB84" s="10">
        <v>0</v>
      </c>
      <c r="EC84" s="1">
        <v>0</v>
      </c>
      <c r="ED84" s="1">
        <v>0</v>
      </c>
      <c r="EE84" s="1"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v>30</v>
      </c>
    </row>
    <row r="85" spans="1:146" x14ac:dyDescent="0.3">
      <c r="A85" s="1" t="s">
        <v>164</v>
      </c>
      <c r="B85">
        <v>2015</v>
      </c>
      <c r="C85" s="1" t="s">
        <v>163</v>
      </c>
      <c r="D85" s="1">
        <v>1</v>
      </c>
      <c r="E85" s="1">
        <v>0</v>
      </c>
      <c r="F85" s="1">
        <v>0</v>
      </c>
      <c r="G85" s="1">
        <v>0</v>
      </c>
      <c r="H85" s="2">
        <f t="shared" si="4"/>
        <v>1</v>
      </c>
      <c r="I85" s="2">
        <f t="shared" si="5"/>
        <v>0</v>
      </c>
      <c r="J85" s="1">
        <v>0</v>
      </c>
      <c r="K85" s="1">
        <v>0.5</v>
      </c>
      <c r="L85" s="1">
        <v>0</v>
      </c>
      <c r="M85" s="1">
        <v>0</v>
      </c>
      <c r="N85" s="1">
        <v>0</v>
      </c>
      <c r="O85" s="1">
        <v>0</v>
      </c>
      <c r="P85" s="2">
        <f t="shared" si="6"/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76</v>
      </c>
      <c r="AH85" s="1">
        <v>0</v>
      </c>
      <c r="AI85" s="1">
        <v>1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88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4</v>
      </c>
      <c r="BN85" s="2">
        <f t="shared" si="8"/>
        <v>0</v>
      </c>
      <c r="BO85" s="4">
        <v>0</v>
      </c>
      <c r="BP85" s="4">
        <v>0</v>
      </c>
      <c r="BQ85" s="4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1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5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5</v>
      </c>
      <c r="DD85" s="1">
        <v>0.1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1</v>
      </c>
      <c r="DK85" s="1">
        <v>0</v>
      </c>
      <c r="DL85" s="1">
        <v>1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5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3">
        <v>0</v>
      </c>
      <c r="DZ85" s="10">
        <v>0</v>
      </c>
      <c r="EA85" s="10">
        <v>0</v>
      </c>
      <c r="EB85" s="10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1</v>
      </c>
      <c r="EN85" s="1">
        <v>0</v>
      </c>
      <c r="EO85" s="1">
        <v>0</v>
      </c>
      <c r="EP85" s="1">
        <v>1</v>
      </c>
    </row>
    <row r="86" spans="1:146" x14ac:dyDescent="0.3">
      <c r="A86" s="1" t="s">
        <v>164</v>
      </c>
      <c r="B86">
        <v>2015</v>
      </c>
      <c r="C86" s="1" t="s">
        <v>163</v>
      </c>
      <c r="D86" s="1">
        <v>2</v>
      </c>
      <c r="E86" s="1">
        <v>0</v>
      </c>
      <c r="F86" s="1">
        <v>0</v>
      </c>
      <c r="G86" s="1">
        <v>0</v>
      </c>
      <c r="H86" s="2">
        <f t="shared" si="4"/>
        <v>0.1</v>
      </c>
      <c r="I86" s="2">
        <f t="shared" si="5"/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2">
        <f t="shared" si="6"/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1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42</v>
      </c>
      <c r="AH86" s="1">
        <v>0</v>
      </c>
      <c r="AI86" s="1">
        <v>0</v>
      </c>
      <c r="AJ86" s="1">
        <v>6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 s="1">
        <v>0</v>
      </c>
      <c r="AR86" s="1">
        <v>0</v>
      </c>
      <c r="AS86" s="1">
        <v>0.1</v>
      </c>
      <c r="AT86" s="1">
        <v>0</v>
      </c>
      <c r="AU86" s="1">
        <v>80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0.1</v>
      </c>
      <c r="BC86" s="1">
        <v>0.1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6</v>
      </c>
      <c r="BN86" s="2">
        <f t="shared" si="8"/>
        <v>0</v>
      </c>
      <c r="BO86" s="4">
        <v>0</v>
      </c>
      <c r="BP86" s="4">
        <v>0</v>
      </c>
      <c r="BQ86" s="4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1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9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10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2</v>
      </c>
      <c r="DM86" s="1">
        <v>0</v>
      </c>
      <c r="DN86" s="1">
        <v>0</v>
      </c>
      <c r="DO86" s="1">
        <v>0</v>
      </c>
      <c r="DP86" s="1">
        <v>0</v>
      </c>
      <c r="DQ86" s="1">
        <v>1</v>
      </c>
      <c r="DR86" s="1">
        <v>10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3">
        <v>2</v>
      </c>
      <c r="DZ86" s="10">
        <v>0</v>
      </c>
      <c r="EA86" s="10">
        <v>1</v>
      </c>
      <c r="EB86" s="10">
        <v>1</v>
      </c>
      <c r="EC86" s="1">
        <v>0</v>
      </c>
      <c r="ED86" s="1">
        <v>0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0.1</v>
      </c>
      <c r="EL86" s="1">
        <v>0</v>
      </c>
      <c r="EM86" s="1">
        <v>0</v>
      </c>
      <c r="EN86" s="1">
        <v>0</v>
      </c>
      <c r="EO86" s="1">
        <v>0</v>
      </c>
      <c r="EP86" s="1">
        <v>1</v>
      </c>
    </row>
    <row r="87" spans="1:146" x14ac:dyDescent="0.3">
      <c r="A87" s="1" t="s">
        <v>164</v>
      </c>
      <c r="B87">
        <v>2015</v>
      </c>
      <c r="C87" s="1" t="s">
        <v>163</v>
      </c>
      <c r="D87" s="1">
        <v>3</v>
      </c>
      <c r="E87" s="1">
        <v>0</v>
      </c>
      <c r="F87" s="1">
        <v>0</v>
      </c>
      <c r="G87" s="1">
        <v>0</v>
      </c>
      <c r="H87" s="2">
        <f t="shared" si="4"/>
        <v>0</v>
      </c>
      <c r="I87" s="2">
        <f t="shared" si="5"/>
        <v>0</v>
      </c>
      <c r="J87" s="1">
        <v>0</v>
      </c>
      <c r="K87" s="1">
        <v>0.5</v>
      </c>
      <c r="L87" s="1">
        <v>0</v>
      </c>
      <c r="M87" s="1">
        <v>0</v>
      </c>
      <c r="N87" s="1">
        <v>0.1</v>
      </c>
      <c r="O87" s="1">
        <v>0</v>
      </c>
      <c r="P87" s="2">
        <f t="shared" si="6"/>
        <v>2</v>
      </c>
      <c r="Q87" s="1">
        <v>2</v>
      </c>
      <c r="R87" s="1">
        <v>0</v>
      </c>
      <c r="S87" s="1">
        <v>5</v>
      </c>
      <c r="T87" s="1">
        <v>0</v>
      </c>
      <c r="U87" s="1">
        <v>0</v>
      </c>
      <c r="V87" s="1">
        <v>0</v>
      </c>
      <c r="W87" s="1">
        <v>0.1</v>
      </c>
      <c r="X87" s="1">
        <v>0</v>
      </c>
      <c r="Y87" s="1">
        <v>0</v>
      </c>
      <c r="Z87" s="1">
        <v>0</v>
      </c>
      <c r="AA87" s="1">
        <v>2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32</v>
      </c>
      <c r="AH87" s="1">
        <v>0</v>
      </c>
      <c r="AI87" s="1">
        <v>0</v>
      </c>
      <c r="AJ87" s="1">
        <v>2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0.1</v>
      </c>
      <c r="AQ87" s="1">
        <v>0</v>
      </c>
      <c r="AR87" s="1">
        <v>0.1</v>
      </c>
      <c r="AS87" s="1">
        <v>1</v>
      </c>
      <c r="AT87" s="1">
        <v>1</v>
      </c>
      <c r="AU87" s="1">
        <v>85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0.1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2</v>
      </c>
      <c r="BN87" s="2">
        <f t="shared" si="8"/>
        <v>0</v>
      </c>
      <c r="BO87" s="4">
        <v>0</v>
      </c>
      <c r="BP87" s="4">
        <v>0</v>
      </c>
      <c r="BQ87" s="4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0.1</v>
      </c>
      <c r="CA87" s="1">
        <v>0</v>
      </c>
      <c r="CB87" s="1">
        <v>1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1</v>
      </c>
      <c r="CQ87" s="1">
        <v>0</v>
      </c>
      <c r="CR87" s="1">
        <v>0</v>
      </c>
      <c r="CS87" s="1">
        <v>1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7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3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3">
        <v>0</v>
      </c>
      <c r="DZ87" s="10">
        <v>0</v>
      </c>
      <c r="EA87" s="10">
        <v>0</v>
      </c>
      <c r="EB87" s="10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5</v>
      </c>
    </row>
    <row r="88" spans="1:146" x14ac:dyDescent="0.3">
      <c r="A88" s="1" t="s">
        <v>164</v>
      </c>
      <c r="B88">
        <v>2015</v>
      </c>
      <c r="C88" s="1" t="s">
        <v>163</v>
      </c>
      <c r="D88" s="1">
        <v>4</v>
      </c>
      <c r="E88" s="1">
        <v>0</v>
      </c>
      <c r="F88" s="1">
        <v>0</v>
      </c>
      <c r="G88" s="1">
        <v>0</v>
      </c>
      <c r="H88" s="2">
        <f t="shared" si="4"/>
        <v>0</v>
      </c>
      <c r="I88" s="2">
        <f t="shared" si="5"/>
        <v>0.1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  <c r="O88" s="1">
        <v>2</v>
      </c>
      <c r="P88" s="2">
        <f t="shared" si="6"/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1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26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1</v>
      </c>
      <c r="AQ88" s="1">
        <v>0</v>
      </c>
      <c r="AR88" s="1">
        <v>0</v>
      </c>
      <c r="AS88" s="1">
        <v>0.1</v>
      </c>
      <c r="AT88" s="1">
        <v>0</v>
      </c>
      <c r="AU88" s="1">
        <v>65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0.1</v>
      </c>
      <c r="BC88" s="1">
        <v>1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0.1</v>
      </c>
      <c r="BN88" s="2">
        <f t="shared" si="8"/>
        <v>0</v>
      </c>
      <c r="BO88" s="4">
        <v>0</v>
      </c>
      <c r="BP88" s="4">
        <v>0</v>
      </c>
      <c r="BQ88" s="4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0.1</v>
      </c>
      <c r="CQ88" s="1">
        <v>0</v>
      </c>
      <c r="CR88" s="1">
        <v>0</v>
      </c>
      <c r="CS88" s="1">
        <v>20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13</v>
      </c>
      <c r="DD88" s="1">
        <v>0</v>
      </c>
      <c r="DE88" s="1">
        <v>0</v>
      </c>
      <c r="DF88" s="1">
        <v>4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9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3">
        <v>2</v>
      </c>
      <c r="DZ88" s="10">
        <v>0</v>
      </c>
      <c r="EA88" s="10">
        <v>1</v>
      </c>
      <c r="EB88" s="10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0.1</v>
      </c>
      <c r="EM88" s="1">
        <v>0</v>
      </c>
      <c r="EN88" s="1">
        <v>0</v>
      </c>
      <c r="EO88" s="1">
        <v>0</v>
      </c>
      <c r="EP88" s="1">
        <v>1</v>
      </c>
    </row>
    <row r="89" spans="1:146" x14ac:dyDescent="0.3">
      <c r="A89" s="1" t="s">
        <v>164</v>
      </c>
      <c r="B89">
        <v>2015</v>
      </c>
      <c r="C89" s="1" t="s">
        <v>163</v>
      </c>
      <c r="D89" s="1">
        <v>5</v>
      </c>
      <c r="E89" s="1">
        <v>0</v>
      </c>
      <c r="F89" s="1">
        <v>0</v>
      </c>
      <c r="G89" s="1">
        <v>0</v>
      </c>
      <c r="H89" s="2">
        <f t="shared" si="4"/>
        <v>1</v>
      </c>
      <c r="I89" s="2">
        <f t="shared" si="5"/>
        <v>1</v>
      </c>
      <c r="J89" s="1">
        <v>0</v>
      </c>
      <c r="K89" s="1">
        <v>1</v>
      </c>
      <c r="L89" s="1">
        <v>0</v>
      </c>
      <c r="M89" s="1">
        <v>0</v>
      </c>
      <c r="N89" s="1">
        <v>1</v>
      </c>
      <c r="O89" s="1">
        <v>0</v>
      </c>
      <c r="P89" s="2">
        <f t="shared" si="6"/>
        <v>1</v>
      </c>
      <c r="Q89" s="1">
        <v>1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20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2</v>
      </c>
      <c r="AT89" s="1">
        <v>0</v>
      </c>
      <c r="AU89" s="1">
        <v>91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1</v>
      </c>
      <c r="BC89" s="1">
        <v>0.1</v>
      </c>
      <c r="BD89" s="1">
        <v>0</v>
      </c>
      <c r="BE89" s="1">
        <v>4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2</v>
      </c>
      <c r="BL89" s="1">
        <v>0</v>
      </c>
      <c r="BM89" s="1">
        <v>2</v>
      </c>
      <c r="BN89" s="2">
        <f t="shared" si="8"/>
        <v>1</v>
      </c>
      <c r="BO89" s="4">
        <v>1</v>
      </c>
      <c r="BP89" s="4">
        <v>0</v>
      </c>
      <c r="BQ89" s="4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0.1</v>
      </c>
      <c r="CA89" s="1">
        <v>0</v>
      </c>
      <c r="CB89" s="1">
        <v>1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3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2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5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3">
        <v>0</v>
      </c>
      <c r="DZ89" s="10">
        <v>0</v>
      </c>
      <c r="EA89" s="10">
        <v>0</v>
      </c>
      <c r="EB89" s="10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1</v>
      </c>
      <c r="EL89" s="1">
        <v>0</v>
      </c>
      <c r="EM89" s="1">
        <v>0</v>
      </c>
      <c r="EN89" s="1">
        <v>1</v>
      </c>
      <c r="EO89" s="1">
        <v>0</v>
      </c>
      <c r="EP89" s="1">
        <v>5</v>
      </c>
    </row>
    <row r="90" spans="1:146" x14ac:dyDescent="0.3">
      <c r="A90" s="1" t="s">
        <v>164</v>
      </c>
      <c r="B90">
        <v>2015</v>
      </c>
      <c r="C90" s="1" t="s">
        <v>163</v>
      </c>
      <c r="D90" s="1">
        <v>6</v>
      </c>
      <c r="E90" s="1">
        <v>0</v>
      </c>
      <c r="F90" s="1">
        <v>0</v>
      </c>
      <c r="G90" s="1">
        <v>0</v>
      </c>
      <c r="H90" s="2">
        <f t="shared" si="4"/>
        <v>0</v>
      </c>
      <c r="I90" s="2">
        <f t="shared" si="5"/>
        <v>2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  <c r="O90" s="1">
        <v>0</v>
      </c>
      <c r="P90" s="2">
        <f t="shared" si="6"/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72</v>
      </c>
      <c r="AH90" s="1">
        <v>0</v>
      </c>
      <c r="AI90" s="1">
        <v>0</v>
      </c>
      <c r="AJ90" s="1">
        <v>12</v>
      </c>
      <c r="AK90" s="1">
        <v>0</v>
      </c>
      <c r="AL90" s="1">
        <v>0</v>
      </c>
      <c r="AM90" s="1">
        <v>0.1</v>
      </c>
      <c r="AN90" s="1">
        <v>0</v>
      </c>
      <c r="AO90" s="1">
        <v>0</v>
      </c>
      <c r="AP90" s="1">
        <v>0.1</v>
      </c>
      <c r="AQ90" s="1">
        <v>0</v>
      </c>
      <c r="AR90" s="1">
        <v>0</v>
      </c>
      <c r="AS90" s="1">
        <v>0.1</v>
      </c>
      <c r="AT90" s="1">
        <v>0</v>
      </c>
      <c r="AU90" s="1">
        <v>84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0.1</v>
      </c>
      <c r="BC90" s="1">
        <v>0.1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9</v>
      </c>
      <c r="BN90" s="2">
        <f t="shared" si="8"/>
        <v>0</v>
      </c>
      <c r="BO90" s="4">
        <v>0</v>
      </c>
      <c r="BP90" s="4">
        <v>0</v>
      </c>
      <c r="BQ90" s="4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1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1</v>
      </c>
      <c r="CQ90" s="1">
        <v>0</v>
      </c>
      <c r="CR90" s="1">
        <v>0</v>
      </c>
      <c r="CS90" s="1">
        <v>6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9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13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3">
        <v>0</v>
      </c>
      <c r="DZ90" s="10">
        <v>0</v>
      </c>
      <c r="EA90" s="10">
        <v>0</v>
      </c>
      <c r="EB90" s="10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2</v>
      </c>
      <c r="EM90" s="1">
        <v>0</v>
      </c>
      <c r="EN90" s="1">
        <v>0</v>
      </c>
      <c r="EO90" s="1">
        <v>0</v>
      </c>
      <c r="EP90" s="1">
        <v>0</v>
      </c>
    </row>
    <row r="91" spans="1:146" x14ac:dyDescent="0.3">
      <c r="A91" s="1" t="s">
        <v>164</v>
      </c>
      <c r="B91">
        <v>2015</v>
      </c>
      <c r="C91" s="1" t="s">
        <v>163</v>
      </c>
      <c r="D91" s="1">
        <v>7</v>
      </c>
      <c r="E91" s="1">
        <v>0</v>
      </c>
      <c r="F91" s="1">
        <v>0</v>
      </c>
      <c r="G91" s="1">
        <v>0</v>
      </c>
      <c r="H91" s="2">
        <f t="shared" si="4"/>
        <v>0</v>
      </c>
      <c r="I91" s="2">
        <f t="shared" si="5"/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2">
        <f t="shared" si="6"/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20</v>
      </c>
      <c r="AH91" s="1">
        <v>0</v>
      </c>
      <c r="AI91" s="1">
        <v>0</v>
      </c>
      <c r="AJ91" s="1">
        <v>4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0.1</v>
      </c>
      <c r="AQ91" s="1">
        <v>0</v>
      </c>
      <c r="AR91" s="1">
        <v>1</v>
      </c>
      <c r="AS91" s="1">
        <v>1</v>
      </c>
      <c r="AT91" s="1">
        <v>0</v>
      </c>
      <c r="AU91" s="1">
        <v>70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0.1</v>
      </c>
      <c r="BC91" s="1">
        <v>0.1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3</v>
      </c>
      <c r="BN91" s="2">
        <f t="shared" si="8"/>
        <v>0</v>
      </c>
      <c r="BO91" s="4">
        <v>0</v>
      </c>
      <c r="BP91" s="4">
        <v>0</v>
      </c>
      <c r="BQ91" s="4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25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4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0.1</v>
      </c>
      <c r="DQ91" s="1">
        <v>0</v>
      </c>
      <c r="DR91" s="1">
        <v>9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3">
        <v>0</v>
      </c>
      <c r="DZ91" s="10">
        <v>0</v>
      </c>
      <c r="EA91" s="10">
        <v>0</v>
      </c>
      <c r="EB91" s="10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1</v>
      </c>
      <c r="EM91" s="1">
        <v>0</v>
      </c>
      <c r="EN91" s="1">
        <v>0</v>
      </c>
      <c r="EO91" s="1">
        <v>0</v>
      </c>
      <c r="EP91" s="1">
        <v>1</v>
      </c>
    </row>
    <row r="92" spans="1:146" x14ac:dyDescent="0.3">
      <c r="A92" s="1" t="s">
        <v>164</v>
      </c>
      <c r="B92">
        <v>2015</v>
      </c>
      <c r="C92" s="1" t="s">
        <v>163</v>
      </c>
      <c r="D92" s="1">
        <v>8</v>
      </c>
      <c r="E92" s="1">
        <v>0</v>
      </c>
      <c r="F92" s="1">
        <v>0</v>
      </c>
      <c r="G92" s="1">
        <v>0</v>
      </c>
      <c r="H92" s="2">
        <f t="shared" si="4"/>
        <v>0</v>
      </c>
      <c r="I92" s="2">
        <f t="shared" si="5"/>
        <v>0.1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2">
        <f t="shared" si="6"/>
        <v>0.1</v>
      </c>
      <c r="Q92" s="1">
        <v>0</v>
      </c>
      <c r="R92" s="1">
        <v>0.1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39</v>
      </c>
      <c r="AH92" s="1">
        <v>0</v>
      </c>
      <c r="AI92" s="1">
        <v>0</v>
      </c>
      <c r="AJ92" s="1">
        <v>9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0.1</v>
      </c>
      <c r="AT92" s="1">
        <v>0</v>
      </c>
      <c r="AU92" s="1">
        <v>84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3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25</v>
      </c>
      <c r="BN92" s="2">
        <f t="shared" si="8"/>
        <v>0</v>
      </c>
      <c r="BO92" s="4">
        <v>0</v>
      </c>
      <c r="BP92" s="4">
        <v>0</v>
      </c>
      <c r="BQ92" s="4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0.1</v>
      </c>
      <c r="CR92" s="1">
        <v>0</v>
      </c>
      <c r="CS92" s="1">
        <v>11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5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8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3">
        <v>2</v>
      </c>
      <c r="DZ92" s="10">
        <v>1</v>
      </c>
      <c r="EA92" s="10">
        <v>0</v>
      </c>
      <c r="EB92" s="10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0.1</v>
      </c>
      <c r="EM92" s="1">
        <v>0</v>
      </c>
      <c r="EN92" s="1">
        <v>0</v>
      </c>
      <c r="EO92" s="1">
        <v>0</v>
      </c>
      <c r="EP92" s="1">
        <v>0</v>
      </c>
    </row>
    <row r="93" spans="1:146" x14ac:dyDescent="0.3">
      <c r="A93" s="1" t="s">
        <v>164</v>
      </c>
      <c r="B93">
        <v>2015</v>
      </c>
      <c r="C93" s="1" t="s">
        <v>163</v>
      </c>
      <c r="D93" s="1">
        <v>9</v>
      </c>
      <c r="E93" s="1">
        <v>0</v>
      </c>
      <c r="F93" s="1">
        <v>0</v>
      </c>
      <c r="G93" s="1">
        <v>0</v>
      </c>
      <c r="H93" s="2">
        <f t="shared" si="4"/>
        <v>0.1</v>
      </c>
      <c r="I93" s="2">
        <f t="shared" si="5"/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2">
        <f t="shared" si="6"/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33</v>
      </c>
      <c r="AH93" s="1">
        <v>0</v>
      </c>
      <c r="AI93" s="1">
        <v>0</v>
      </c>
      <c r="AJ93" s="1">
        <v>1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0.1</v>
      </c>
      <c r="AQ93" s="1">
        <v>0</v>
      </c>
      <c r="AR93" s="1">
        <v>0</v>
      </c>
      <c r="AS93" s="1">
        <v>0.1</v>
      </c>
      <c r="AT93" s="1">
        <v>0</v>
      </c>
      <c r="AU93" s="1">
        <v>94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2">
        <f t="shared" si="8"/>
        <v>0</v>
      </c>
      <c r="BO93" s="4">
        <v>0</v>
      </c>
      <c r="BP93" s="4">
        <v>0</v>
      </c>
      <c r="BQ93" s="4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5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1</v>
      </c>
      <c r="DD93" s="1">
        <v>0</v>
      </c>
      <c r="DE93" s="1">
        <v>0</v>
      </c>
      <c r="DF93" s="1">
        <v>8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4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3">
        <v>0</v>
      </c>
      <c r="DZ93" s="10">
        <v>0</v>
      </c>
      <c r="EA93" s="10">
        <v>0</v>
      </c>
      <c r="EB93" s="10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0.1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</row>
    <row r="94" spans="1:146" x14ac:dyDescent="0.3">
      <c r="A94" s="1" t="s">
        <v>164</v>
      </c>
      <c r="B94">
        <v>2015</v>
      </c>
      <c r="C94" s="1" t="s">
        <v>163</v>
      </c>
      <c r="D94" s="1">
        <v>10</v>
      </c>
      <c r="E94" s="1">
        <v>0</v>
      </c>
      <c r="F94" s="1">
        <v>0</v>
      </c>
      <c r="G94" s="1">
        <v>0</v>
      </c>
      <c r="H94" s="2">
        <f t="shared" si="4"/>
        <v>0</v>
      </c>
      <c r="I94" s="2">
        <f t="shared" si="5"/>
        <v>1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2">
        <f t="shared" si="6"/>
        <v>0</v>
      </c>
      <c r="Q94" s="1">
        <v>0</v>
      </c>
      <c r="R94" s="1">
        <v>0</v>
      </c>
      <c r="S94" s="1">
        <v>3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6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15</v>
      </c>
      <c r="AH94" s="1">
        <v>0</v>
      </c>
      <c r="AI94" s="1">
        <v>0</v>
      </c>
      <c r="AJ94" s="1">
        <v>44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65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0.1</v>
      </c>
      <c r="BC94" s="1">
        <v>0</v>
      </c>
      <c r="BD94" s="1">
        <v>0</v>
      </c>
      <c r="BE94" s="1">
        <v>2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2">
        <f t="shared" si="8"/>
        <v>0</v>
      </c>
      <c r="BO94" s="4">
        <v>0</v>
      </c>
      <c r="BP94" s="4">
        <v>0</v>
      </c>
      <c r="BQ94" s="4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30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2</v>
      </c>
      <c r="DD94" s="1">
        <v>0</v>
      </c>
      <c r="DE94" s="1">
        <v>0</v>
      </c>
      <c r="DF94" s="1">
        <v>6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2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11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3">
        <v>8</v>
      </c>
      <c r="DZ94" s="10">
        <v>2</v>
      </c>
      <c r="EA94" s="10">
        <v>0</v>
      </c>
      <c r="EB94" s="10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1</v>
      </c>
      <c r="EO94" s="1">
        <v>0</v>
      </c>
      <c r="EP94" s="1">
        <v>0</v>
      </c>
    </row>
    <row r="95" spans="1:146" x14ac:dyDescent="0.3">
      <c r="A95" s="1" t="s">
        <v>164</v>
      </c>
      <c r="B95">
        <v>2019</v>
      </c>
      <c r="C95" s="1" t="s">
        <v>163</v>
      </c>
      <c r="D95" s="1">
        <v>1</v>
      </c>
      <c r="E95" s="1">
        <v>0</v>
      </c>
      <c r="F95" s="1">
        <v>0</v>
      </c>
      <c r="G95" s="1">
        <v>0.1</v>
      </c>
      <c r="H95" s="2">
        <f t="shared" si="4"/>
        <v>0</v>
      </c>
      <c r="I95" s="2">
        <f t="shared" si="5"/>
        <v>2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2">
        <f t="shared" si="6"/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25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3</v>
      </c>
      <c r="AT95" s="1">
        <v>0</v>
      </c>
      <c r="AU95" s="1">
        <v>92</v>
      </c>
      <c r="AV95" s="1">
        <v>0</v>
      </c>
      <c r="AW95" s="1">
        <v>0</v>
      </c>
      <c r="AX95" s="1">
        <v>0.1</v>
      </c>
      <c r="AY95" s="1">
        <v>0</v>
      </c>
      <c r="AZ95" s="1">
        <v>0</v>
      </c>
      <c r="BA95" s="1">
        <v>0</v>
      </c>
      <c r="BB95" s="1">
        <v>1</v>
      </c>
      <c r="BC95" s="1">
        <v>0</v>
      </c>
      <c r="BD95" s="1">
        <v>0</v>
      </c>
      <c r="BE95" s="1">
        <v>0.1</v>
      </c>
      <c r="BF95" s="1">
        <v>0</v>
      </c>
      <c r="BG95" s="1">
        <v>0</v>
      </c>
      <c r="BH95" s="1">
        <v>1</v>
      </c>
      <c r="BI95" s="1">
        <v>0</v>
      </c>
      <c r="BJ95" s="1">
        <v>0</v>
      </c>
      <c r="BK95" s="1">
        <v>8</v>
      </c>
      <c r="BL95" s="1">
        <v>0</v>
      </c>
      <c r="BM95" s="1">
        <v>3</v>
      </c>
      <c r="BN95" s="2">
        <f t="shared" si="8"/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5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2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4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0.1</v>
      </c>
      <c r="DM95" s="1">
        <v>0</v>
      </c>
      <c r="DN95" s="1">
        <v>0</v>
      </c>
      <c r="DO95" s="1">
        <v>1</v>
      </c>
      <c r="DP95" s="1">
        <v>0</v>
      </c>
      <c r="DQ95" s="1">
        <v>0</v>
      </c>
      <c r="DR95" s="1">
        <v>1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0.1</v>
      </c>
      <c r="DY95" s="3">
        <v>0</v>
      </c>
      <c r="DZ95" s="3">
        <v>0</v>
      </c>
      <c r="EA95" s="3">
        <v>0</v>
      </c>
      <c r="EB95" s="3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2</v>
      </c>
      <c r="EM95" s="1">
        <v>0</v>
      </c>
      <c r="EN95" s="1">
        <v>0</v>
      </c>
      <c r="EO95" s="1">
        <v>0</v>
      </c>
      <c r="EP95" s="1">
        <v>2</v>
      </c>
    </row>
    <row r="96" spans="1:146" x14ac:dyDescent="0.3">
      <c r="A96" s="1" t="s">
        <v>164</v>
      </c>
      <c r="B96">
        <v>2019</v>
      </c>
      <c r="C96" s="1" t="s">
        <v>163</v>
      </c>
      <c r="D96" s="1">
        <v>2</v>
      </c>
      <c r="E96" s="1">
        <v>0</v>
      </c>
      <c r="F96" s="1">
        <v>0</v>
      </c>
      <c r="G96" s="1">
        <v>0</v>
      </c>
      <c r="H96" s="2">
        <f t="shared" si="4"/>
        <v>1</v>
      </c>
      <c r="I96" s="2">
        <f t="shared" si="5"/>
        <v>2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2">
        <f t="shared" si="6"/>
        <v>1</v>
      </c>
      <c r="Q96" s="1">
        <v>1</v>
      </c>
      <c r="R96" s="1">
        <v>0</v>
      </c>
      <c r="S96" s="1">
        <v>0.2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7</v>
      </c>
      <c r="AH96" s="1">
        <v>0</v>
      </c>
      <c r="AI96" s="1">
        <v>0</v>
      </c>
      <c r="AJ96" s="1">
        <v>1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70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6</v>
      </c>
      <c r="BC96" s="1">
        <v>0</v>
      </c>
      <c r="BD96" s="1">
        <v>0</v>
      </c>
      <c r="BE96" s="1">
        <v>3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5</v>
      </c>
      <c r="BL96" s="1">
        <v>0</v>
      </c>
      <c r="BM96" s="1">
        <v>6</v>
      </c>
      <c r="BN96" s="2">
        <f t="shared" si="8"/>
        <v>0.1</v>
      </c>
      <c r="BO96" s="1">
        <v>0</v>
      </c>
      <c r="BP96" s="1">
        <v>0</v>
      </c>
      <c r="BQ96" s="1">
        <v>0</v>
      </c>
      <c r="BR96" s="1">
        <v>0</v>
      </c>
      <c r="BS96" s="1">
        <v>0.1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15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10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</v>
      </c>
      <c r="DD96" s="1">
        <v>10</v>
      </c>
      <c r="DE96" s="1">
        <v>0</v>
      </c>
      <c r="DF96" s="1">
        <v>1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5</v>
      </c>
      <c r="DS96" s="1">
        <v>0</v>
      </c>
      <c r="DT96" s="1">
        <v>0</v>
      </c>
      <c r="DU96" s="1">
        <v>0</v>
      </c>
      <c r="DV96" s="1">
        <v>0</v>
      </c>
      <c r="DW96" s="1">
        <v>0</v>
      </c>
      <c r="DX96" s="1">
        <v>0</v>
      </c>
      <c r="DY96" s="3">
        <v>52</v>
      </c>
      <c r="DZ96" s="3">
        <v>8</v>
      </c>
      <c r="EA96" s="3">
        <v>1</v>
      </c>
      <c r="EB96" s="3">
        <v>0</v>
      </c>
      <c r="EC96" s="1">
        <v>0</v>
      </c>
      <c r="ED96" s="1">
        <v>0</v>
      </c>
      <c r="EE96" s="1">
        <v>0</v>
      </c>
      <c r="EF96" s="1">
        <v>0</v>
      </c>
      <c r="EG96" s="1">
        <v>0</v>
      </c>
      <c r="EH96" s="1">
        <v>0</v>
      </c>
      <c r="EI96" s="1">
        <v>0</v>
      </c>
      <c r="EJ96" s="1">
        <v>1</v>
      </c>
      <c r="EK96" s="1">
        <v>0</v>
      </c>
      <c r="EL96" s="1">
        <v>2</v>
      </c>
      <c r="EM96" s="1">
        <v>0</v>
      </c>
      <c r="EN96" s="1">
        <v>0</v>
      </c>
      <c r="EO96" s="1">
        <v>0</v>
      </c>
      <c r="EP96" s="1">
        <v>4</v>
      </c>
    </row>
    <row r="97" spans="1:146" x14ac:dyDescent="0.3">
      <c r="A97" s="1" t="s">
        <v>164</v>
      </c>
      <c r="B97">
        <v>2019</v>
      </c>
      <c r="C97" s="1" t="s">
        <v>163</v>
      </c>
      <c r="D97" s="1">
        <v>3</v>
      </c>
      <c r="E97" s="1">
        <v>0</v>
      </c>
      <c r="F97" s="1">
        <v>0</v>
      </c>
      <c r="G97" s="1">
        <v>0</v>
      </c>
      <c r="H97" s="2">
        <f t="shared" si="4"/>
        <v>2</v>
      </c>
      <c r="I97" s="2">
        <f t="shared" si="5"/>
        <v>0.1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5</v>
      </c>
      <c r="P97" s="2">
        <f t="shared" si="6"/>
        <v>0</v>
      </c>
      <c r="Q97" s="1">
        <v>0</v>
      </c>
      <c r="R97" s="1">
        <v>0</v>
      </c>
      <c r="S97" s="1">
        <v>4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40</v>
      </c>
      <c r="AH97" s="1">
        <v>0</v>
      </c>
      <c r="AI97" s="1">
        <v>0</v>
      </c>
      <c r="AJ97" s="1">
        <v>1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0.1</v>
      </c>
      <c r="AT97" s="1">
        <v>0</v>
      </c>
      <c r="AU97" s="1">
        <v>94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1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2">
        <f t="shared" si="8"/>
        <v>0.2</v>
      </c>
      <c r="BO97" s="1">
        <v>0.1</v>
      </c>
      <c r="BP97" s="1">
        <v>0</v>
      </c>
      <c r="BQ97" s="1">
        <v>0</v>
      </c>
      <c r="BR97" s="1">
        <v>0</v>
      </c>
      <c r="BS97" s="1">
        <v>0.1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0.1</v>
      </c>
      <c r="CE97" s="1">
        <v>0</v>
      </c>
      <c r="CF97" s="1">
        <v>0</v>
      </c>
      <c r="CG97" s="1">
        <v>22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1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12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1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3">
        <v>55</v>
      </c>
      <c r="DZ97" s="3">
        <v>4</v>
      </c>
      <c r="EA97" s="3">
        <v>0</v>
      </c>
      <c r="EB97" s="3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2</v>
      </c>
      <c r="EK97" s="1">
        <v>0</v>
      </c>
      <c r="EL97" s="1">
        <v>0.1</v>
      </c>
      <c r="EM97" s="1">
        <v>0</v>
      </c>
      <c r="EN97" s="1">
        <v>0</v>
      </c>
      <c r="EO97" s="1">
        <v>0</v>
      </c>
      <c r="EP97" s="1">
        <v>0.1</v>
      </c>
    </row>
    <row r="98" spans="1:146" x14ac:dyDescent="0.3">
      <c r="A98" s="1" t="s">
        <v>164</v>
      </c>
      <c r="B98">
        <v>2019</v>
      </c>
      <c r="C98" s="1" t="s">
        <v>163</v>
      </c>
      <c r="D98" s="1">
        <v>4</v>
      </c>
      <c r="E98" s="1">
        <v>0</v>
      </c>
      <c r="F98" s="1">
        <v>0</v>
      </c>
      <c r="G98" s="1">
        <v>1</v>
      </c>
      <c r="H98" s="2">
        <f t="shared" si="4"/>
        <v>0.2</v>
      </c>
      <c r="I98" s="2">
        <f t="shared" si="5"/>
        <v>3</v>
      </c>
      <c r="J98" s="1">
        <v>0</v>
      </c>
      <c r="K98" s="1">
        <v>0.1</v>
      </c>
      <c r="L98" s="1">
        <v>0</v>
      </c>
      <c r="M98" s="1">
        <v>0</v>
      </c>
      <c r="N98" s="1">
        <v>0</v>
      </c>
      <c r="O98" s="1">
        <v>0</v>
      </c>
      <c r="P98" s="2">
        <f t="shared" si="6"/>
        <v>0</v>
      </c>
      <c r="Q98" s="1">
        <v>0</v>
      </c>
      <c r="R98" s="1">
        <v>0</v>
      </c>
      <c r="S98" s="1">
        <v>0.1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38</v>
      </c>
      <c r="AK98" s="1">
        <v>3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</v>
      </c>
      <c r="AT98" s="1">
        <v>0</v>
      </c>
      <c r="AU98" s="1">
        <v>88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14</v>
      </c>
      <c r="BL98" s="1">
        <v>0</v>
      </c>
      <c r="BM98" s="1">
        <v>0</v>
      </c>
      <c r="BN98" s="2">
        <f t="shared" si="8"/>
        <v>0.1</v>
      </c>
      <c r="BO98" s="1">
        <v>0</v>
      </c>
      <c r="BP98" s="1">
        <v>0.1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1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5</v>
      </c>
      <c r="CT98" s="1">
        <v>0</v>
      </c>
      <c r="CU98" s="1">
        <v>0</v>
      </c>
      <c r="CV98" s="1">
        <v>0</v>
      </c>
      <c r="CW98" s="1">
        <v>2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5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3">
        <v>30</v>
      </c>
      <c r="DZ98" s="3">
        <v>1</v>
      </c>
      <c r="EA98" s="3">
        <v>0</v>
      </c>
      <c r="EB98" s="3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0.1</v>
      </c>
      <c r="EH98" s="1">
        <v>0.1</v>
      </c>
      <c r="EI98" s="1">
        <v>0</v>
      </c>
      <c r="EJ98" s="1">
        <v>0</v>
      </c>
      <c r="EK98" s="1">
        <v>0</v>
      </c>
      <c r="EL98" s="1">
        <v>2</v>
      </c>
      <c r="EM98" s="1">
        <v>0</v>
      </c>
      <c r="EN98" s="1">
        <v>1</v>
      </c>
      <c r="EO98" s="1">
        <v>0</v>
      </c>
      <c r="EP98" s="1">
        <v>0.1</v>
      </c>
    </row>
    <row r="99" spans="1:146" x14ac:dyDescent="0.3">
      <c r="A99" s="1" t="s">
        <v>164</v>
      </c>
      <c r="B99">
        <v>2019</v>
      </c>
      <c r="C99" s="1" t="s">
        <v>163</v>
      </c>
      <c r="D99" s="1">
        <v>5</v>
      </c>
      <c r="E99" s="1">
        <v>0</v>
      </c>
      <c r="F99" s="1">
        <v>0.1</v>
      </c>
      <c r="G99" s="1">
        <v>0.1</v>
      </c>
      <c r="H99" s="2">
        <f t="shared" si="4"/>
        <v>1</v>
      </c>
      <c r="I99" s="2">
        <f t="shared" si="5"/>
        <v>0.1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2">
        <f t="shared" si="6"/>
        <v>0</v>
      </c>
      <c r="Q99" s="1">
        <v>0</v>
      </c>
      <c r="R99" s="1">
        <v>0</v>
      </c>
      <c r="S99" s="1">
        <v>5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40</v>
      </c>
      <c r="AH99" s="1">
        <v>0</v>
      </c>
      <c r="AI99" s="1">
        <v>0</v>
      </c>
      <c r="AJ99" s="1">
        <v>23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85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  <c r="BK99" s="1">
        <v>0</v>
      </c>
      <c r="BL99" s="1">
        <v>0</v>
      </c>
      <c r="BM99" s="1">
        <v>2</v>
      </c>
      <c r="BN99" s="2">
        <f t="shared" si="8"/>
        <v>1</v>
      </c>
      <c r="BO99" s="1">
        <v>0</v>
      </c>
      <c r="BP99" s="1">
        <v>1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8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0.1</v>
      </c>
      <c r="CQ99" s="1">
        <v>0</v>
      </c>
      <c r="CR99" s="1">
        <v>0</v>
      </c>
      <c r="CS99" s="1">
        <v>3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9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3">
        <v>20</v>
      </c>
      <c r="DZ99" s="3">
        <v>1</v>
      </c>
      <c r="EA99" s="3">
        <v>0</v>
      </c>
      <c r="EB99" s="3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1</v>
      </c>
      <c r="EK99" s="1">
        <v>0</v>
      </c>
      <c r="EL99" s="1">
        <v>0.1</v>
      </c>
      <c r="EM99" s="1">
        <v>0</v>
      </c>
      <c r="EN99" s="1">
        <v>0</v>
      </c>
      <c r="EO99" s="1">
        <v>0</v>
      </c>
      <c r="EP99" s="1">
        <v>0.1</v>
      </c>
    </row>
    <row r="100" spans="1:146" x14ac:dyDescent="0.3">
      <c r="A100" s="1" t="s">
        <v>164</v>
      </c>
      <c r="B100">
        <v>2019</v>
      </c>
      <c r="C100" s="1" t="s">
        <v>163</v>
      </c>
      <c r="D100" s="1">
        <v>6</v>
      </c>
      <c r="E100" s="1">
        <v>0</v>
      </c>
      <c r="F100" s="1">
        <v>0</v>
      </c>
      <c r="G100" s="1">
        <v>0</v>
      </c>
      <c r="H100" s="2">
        <f t="shared" si="4"/>
        <v>1</v>
      </c>
      <c r="I100" s="2">
        <f t="shared" si="5"/>
        <v>4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</v>
      </c>
      <c r="P100" s="2">
        <f t="shared" si="6"/>
        <v>1</v>
      </c>
      <c r="Q100" s="1">
        <v>1</v>
      </c>
      <c r="R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3</v>
      </c>
      <c r="AH100" s="1">
        <v>0</v>
      </c>
      <c r="AI100" s="1">
        <v>0</v>
      </c>
      <c r="AJ100" s="1">
        <v>1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83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7</v>
      </c>
      <c r="BC100" s="1">
        <v>0</v>
      </c>
      <c r="BD100" s="1">
        <v>0</v>
      </c>
      <c r="BE100" s="1">
        <v>3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6</v>
      </c>
      <c r="BN100" s="2">
        <f t="shared" si="8"/>
        <v>0.2</v>
      </c>
      <c r="BO100" s="1">
        <v>0</v>
      </c>
      <c r="BP100" s="1">
        <v>0.1</v>
      </c>
      <c r="BQ100" s="1">
        <v>0</v>
      </c>
      <c r="BR100" s="1">
        <v>0</v>
      </c>
      <c r="BS100" s="1">
        <v>0.1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5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1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11</v>
      </c>
      <c r="DP100" s="1">
        <v>0</v>
      </c>
      <c r="DQ100" s="1">
        <v>0</v>
      </c>
      <c r="DR100" s="1">
        <v>10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3">
        <v>80</v>
      </c>
      <c r="DZ100" s="3">
        <v>13</v>
      </c>
      <c r="EA100" s="3">
        <v>3</v>
      </c>
      <c r="EB100" s="3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1</v>
      </c>
      <c r="EH100" s="1">
        <v>0</v>
      </c>
      <c r="EI100" s="1">
        <v>0</v>
      </c>
      <c r="EJ100" s="1">
        <v>0</v>
      </c>
      <c r="EK100" s="1">
        <v>0</v>
      </c>
      <c r="EL100" s="1">
        <v>4</v>
      </c>
      <c r="EM100" s="1">
        <v>0</v>
      </c>
      <c r="EN100" s="1">
        <v>0</v>
      </c>
      <c r="EO100" s="1">
        <v>0</v>
      </c>
      <c r="EP100" s="1">
        <v>4</v>
      </c>
    </row>
    <row r="101" spans="1:146" x14ac:dyDescent="0.3">
      <c r="A101" s="1" t="s">
        <v>164</v>
      </c>
      <c r="B101">
        <v>2019</v>
      </c>
      <c r="C101" s="1" t="s">
        <v>163</v>
      </c>
      <c r="D101" s="1">
        <v>7</v>
      </c>
      <c r="E101" s="1">
        <v>0</v>
      </c>
      <c r="F101" s="1">
        <v>0</v>
      </c>
      <c r="G101" s="1">
        <v>0</v>
      </c>
      <c r="H101" s="2">
        <f t="shared" si="4"/>
        <v>0</v>
      </c>
      <c r="I101" s="2">
        <f t="shared" si="5"/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6</v>
      </c>
      <c r="P101" s="2">
        <f t="shared" si="6"/>
        <v>0</v>
      </c>
      <c r="Q101" s="1">
        <v>0</v>
      </c>
      <c r="R101" s="1">
        <v>0</v>
      </c>
      <c r="S101" s="1">
        <v>4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11</v>
      </c>
      <c r="AH101" s="1">
        <v>0</v>
      </c>
      <c r="AI101" s="1">
        <v>0</v>
      </c>
      <c r="AJ101" s="1">
        <v>1</v>
      </c>
      <c r="AK101" s="1">
        <v>0</v>
      </c>
      <c r="AL101" s="1">
        <v>0</v>
      </c>
      <c r="AM101" s="1">
        <v>1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70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0.1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1</v>
      </c>
      <c r="BL101" s="1">
        <v>0</v>
      </c>
      <c r="BM101" s="1">
        <v>2</v>
      </c>
      <c r="BN101" s="2">
        <f t="shared" si="8"/>
        <v>0.1</v>
      </c>
      <c r="BO101" s="1">
        <v>0</v>
      </c>
      <c r="BP101" s="1">
        <v>0</v>
      </c>
      <c r="BQ101" s="1">
        <v>0</v>
      </c>
      <c r="BR101" s="1">
        <v>0</v>
      </c>
      <c r="BS101" s="1">
        <v>0.1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0.1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2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4</v>
      </c>
      <c r="CT101" s="1">
        <v>0</v>
      </c>
      <c r="CU101" s="1">
        <v>1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12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3">
        <v>95</v>
      </c>
      <c r="DZ101" s="3">
        <v>18</v>
      </c>
      <c r="EA101" s="3">
        <v>6</v>
      </c>
      <c r="EB101" s="3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1</v>
      </c>
      <c r="EM101" s="1">
        <v>0</v>
      </c>
      <c r="EN101" s="1">
        <v>0</v>
      </c>
      <c r="EO101" s="1">
        <v>0</v>
      </c>
      <c r="EP101" s="1">
        <v>17</v>
      </c>
    </row>
    <row r="102" spans="1:146" x14ac:dyDescent="0.3">
      <c r="A102" s="1" t="s">
        <v>164</v>
      </c>
      <c r="B102">
        <v>2019</v>
      </c>
      <c r="C102" s="1" t="s">
        <v>163</v>
      </c>
      <c r="D102" s="1">
        <v>8</v>
      </c>
      <c r="E102" s="1">
        <v>0</v>
      </c>
      <c r="F102" s="1">
        <v>0</v>
      </c>
      <c r="G102" s="1">
        <v>0.1</v>
      </c>
      <c r="H102" s="2">
        <f t="shared" si="4"/>
        <v>0</v>
      </c>
      <c r="I102" s="2">
        <f t="shared" si="5"/>
        <v>0.1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</v>
      </c>
      <c r="P102" s="2">
        <f t="shared" si="6"/>
        <v>0</v>
      </c>
      <c r="Q102" s="1">
        <v>0</v>
      </c>
      <c r="R102" s="1">
        <v>0</v>
      </c>
      <c r="S102" s="1">
        <v>6</v>
      </c>
      <c r="T102" s="1">
        <v>0</v>
      </c>
      <c r="U102" s="1">
        <v>0</v>
      </c>
      <c r="V102" s="1">
        <v>0.1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90</v>
      </c>
      <c r="AH102" s="1">
        <v>0</v>
      </c>
      <c r="AI102" s="1">
        <v>0</v>
      </c>
      <c r="AJ102" s="1">
        <v>15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84</v>
      </c>
      <c r="AV102" s="1">
        <v>0.1</v>
      </c>
      <c r="AW102" s="1">
        <v>0</v>
      </c>
      <c r="AX102" s="1">
        <v>0.1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0.1</v>
      </c>
      <c r="BL102" s="1">
        <v>0</v>
      </c>
      <c r="BM102" s="1">
        <v>0.1</v>
      </c>
      <c r="BN102" s="2">
        <f t="shared" si="8"/>
        <v>0.2</v>
      </c>
      <c r="BO102" s="1">
        <v>0.1</v>
      </c>
      <c r="BP102" s="1">
        <v>0</v>
      </c>
      <c r="BQ102" s="1">
        <v>0</v>
      </c>
      <c r="BR102" s="1">
        <v>0</v>
      </c>
      <c r="BS102" s="1">
        <v>0.1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21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6</v>
      </c>
      <c r="CT102" s="1">
        <v>0</v>
      </c>
      <c r="CU102" s="1">
        <v>0</v>
      </c>
      <c r="CV102" s="1">
        <v>0</v>
      </c>
      <c r="CW102" s="1">
        <v>2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3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9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3">
        <v>22</v>
      </c>
      <c r="DZ102" s="3">
        <v>10</v>
      </c>
      <c r="EA102" s="3">
        <v>1</v>
      </c>
      <c r="EB102" s="3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0.1</v>
      </c>
      <c r="EM102" s="1">
        <v>0</v>
      </c>
      <c r="EN102" s="1">
        <v>0</v>
      </c>
      <c r="EO102" s="1">
        <v>0</v>
      </c>
      <c r="EP102" s="1">
        <v>1</v>
      </c>
    </row>
    <row r="103" spans="1:146" x14ac:dyDescent="0.3">
      <c r="A103" s="1" t="s">
        <v>164</v>
      </c>
      <c r="B103">
        <v>2019</v>
      </c>
      <c r="C103" s="1" t="s">
        <v>163</v>
      </c>
      <c r="D103" s="1">
        <v>9</v>
      </c>
      <c r="E103" s="1">
        <v>0</v>
      </c>
      <c r="F103" s="1">
        <v>0.1</v>
      </c>
      <c r="G103" s="1">
        <v>0</v>
      </c>
      <c r="H103" s="2">
        <f t="shared" si="4"/>
        <v>0</v>
      </c>
      <c r="I103" s="2">
        <f t="shared" si="5"/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</v>
      </c>
      <c r="P103" s="2">
        <f t="shared" si="6"/>
        <v>0.1</v>
      </c>
      <c r="Q103" s="1">
        <v>0.1</v>
      </c>
      <c r="R103" s="1">
        <v>0</v>
      </c>
      <c r="S103" s="1">
        <v>0.1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51</v>
      </c>
      <c r="AH103" s="1">
        <v>0</v>
      </c>
      <c r="AI103" s="1">
        <v>0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85</v>
      </c>
      <c r="AV103" s="1">
        <v>0.1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2">
        <f t="shared" si="8"/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0.1</v>
      </c>
      <c r="CE103" s="1">
        <v>0</v>
      </c>
      <c r="CF103" s="1">
        <v>0</v>
      </c>
      <c r="CG103" s="1">
        <v>8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7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1</v>
      </c>
      <c r="DP103" s="1">
        <v>0</v>
      </c>
      <c r="DQ103" s="1">
        <v>0</v>
      </c>
      <c r="DR103" s="1">
        <v>1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3">
        <v>0</v>
      </c>
      <c r="DZ103" s="3">
        <v>0</v>
      </c>
      <c r="EA103" s="3">
        <v>0</v>
      </c>
      <c r="EB103" s="3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5</v>
      </c>
    </row>
    <row r="104" spans="1:146" x14ac:dyDescent="0.3">
      <c r="A104" s="1" t="s">
        <v>164</v>
      </c>
      <c r="B104">
        <v>2019</v>
      </c>
      <c r="C104" s="1" t="s">
        <v>163</v>
      </c>
      <c r="D104" s="1">
        <v>10</v>
      </c>
      <c r="E104" s="1">
        <v>0</v>
      </c>
      <c r="F104" s="1">
        <v>0</v>
      </c>
      <c r="G104" s="1">
        <v>0.1</v>
      </c>
      <c r="H104" s="2">
        <f t="shared" si="4"/>
        <v>0</v>
      </c>
      <c r="I104" s="2">
        <f t="shared" si="5"/>
        <v>0.1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1</v>
      </c>
      <c r="P104" s="2">
        <f t="shared" si="6"/>
        <v>0</v>
      </c>
      <c r="Q104" s="1">
        <v>0</v>
      </c>
      <c r="R104" s="1">
        <v>0</v>
      </c>
      <c r="S104" s="1">
        <v>0.1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36</v>
      </c>
      <c r="AH104" s="1">
        <v>0</v>
      </c>
      <c r="AI104" s="1">
        <v>0</v>
      </c>
      <c r="AJ104" s="1">
        <v>44</v>
      </c>
      <c r="AK104" s="1">
        <v>0</v>
      </c>
      <c r="AL104" s="1">
        <v>0</v>
      </c>
      <c r="AM104" s="1">
        <v>0.1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92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0</v>
      </c>
      <c r="BM104" s="1">
        <v>0.1</v>
      </c>
      <c r="BN104" s="2">
        <f t="shared" si="8"/>
        <v>1</v>
      </c>
      <c r="BO104" s="1">
        <v>0</v>
      </c>
      <c r="BP104" s="1">
        <v>0</v>
      </c>
      <c r="BQ104" s="1">
        <v>0</v>
      </c>
      <c r="BR104" s="1">
        <v>0</v>
      </c>
      <c r="BS104" s="1">
        <v>1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1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5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12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1</v>
      </c>
      <c r="DP104" s="1">
        <v>0</v>
      </c>
      <c r="DQ104" s="1">
        <v>0</v>
      </c>
      <c r="DR104" s="1">
        <v>6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3">
        <v>0</v>
      </c>
      <c r="DZ104" s="3">
        <v>0</v>
      </c>
      <c r="EA104" s="3">
        <v>0</v>
      </c>
      <c r="EB104" s="3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0.1</v>
      </c>
      <c r="EM104" s="1">
        <v>0</v>
      </c>
      <c r="EN104" s="1">
        <v>0</v>
      </c>
      <c r="EO104" s="1">
        <v>0</v>
      </c>
      <c r="EP104" s="1">
        <v>1</v>
      </c>
    </row>
    <row r="105" spans="1:146" x14ac:dyDescent="0.3">
      <c r="A105" s="1" t="s">
        <v>164</v>
      </c>
      <c r="B105">
        <v>2019</v>
      </c>
      <c r="C105" s="1" t="s">
        <v>162</v>
      </c>
      <c r="D105" s="1">
        <v>1</v>
      </c>
      <c r="E105" s="1">
        <v>0</v>
      </c>
      <c r="F105" s="1">
        <v>0</v>
      </c>
      <c r="G105" s="1">
        <v>0</v>
      </c>
      <c r="H105" s="2">
        <f t="shared" si="4"/>
        <v>3.1</v>
      </c>
      <c r="I105" s="2">
        <f t="shared" si="5"/>
        <v>12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2">
        <f t="shared" si="6"/>
        <v>0.1</v>
      </c>
      <c r="Q105" s="1">
        <v>0.1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0.1</v>
      </c>
      <c r="X105" s="1">
        <v>0</v>
      </c>
      <c r="Y105" s="1">
        <v>0</v>
      </c>
      <c r="Z105" s="1">
        <v>0</v>
      </c>
      <c r="AA105" s="1">
        <v>15</v>
      </c>
      <c r="AB105" s="1">
        <v>0</v>
      </c>
      <c r="AC105" s="1">
        <v>0</v>
      </c>
      <c r="AD105" s="1">
        <v>0</v>
      </c>
      <c r="AE105" s="1">
        <v>0</v>
      </c>
      <c r="AF105" s="1">
        <v>0.1</v>
      </c>
      <c r="AG105" s="1">
        <v>42</v>
      </c>
      <c r="AH105" s="1">
        <v>0</v>
      </c>
      <c r="AI105" s="1">
        <v>0</v>
      </c>
      <c r="AJ105" s="1">
        <v>10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2</v>
      </c>
      <c r="AT105" s="1">
        <v>0</v>
      </c>
      <c r="AU105" s="1">
        <v>85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0.1</v>
      </c>
      <c r="BC105" s="1">
        <v>0</v>
      </c>
      <c r="BD105" s="1">
        <v>0</v>
      </c>
      <c r="BE105" s="1">
        <v>2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8</v>
      </c>
      <c r="BL105" s="1">
        <v>0</v>
      </c>
      <c r="BM105" s="1">
        <v>0</v>
      </c>
      <c r="BN105" s="2">
        <f t="shared" si="8"/>
        <v>0.1</v>
      </c>
      <c r="BO105" s="1">
        <v>0.1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0.1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2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0.1</v>
      </c>
      <c r="DD105" s="1">
        <v>0</v>
      </c>
      <c r="DE105" s="1">
        <v>0</v>
      </c>
      <c r="DF105" s="1">
        <v>1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0.1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12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3">
        <v>0</v>
      </c>
      <c r="DZ105" s="3">
        <v>4</v>
      </c>
      <c r="EA105" s="3">
        <v>0</v>
      </c>
      <c r="EB105" s="3">
        <v>8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1.1000000000000001</v>
      </c>
      <c r="EK105" s="1">
        <v>2</v>
      </c>
      <c r="EL105" s="1">
        <v>12</v>
      </c>
      <c r="EM105" s="1">
        <v>0</v>
      </c>
      <c r="EN105" s="1">
        <v>0</v>
      </c>
      <c r="EO105" s="1">
        <v>0</v>
      </c>
      <c r="EP105" s="1">
        <v>1</v>
      </c>
    </row>
    <row r="106" spans="1:146" x14ac:dyDescent="0.3">
      <c r="A106" s="1" t="s">
        <v>164</v>
      </c>
      <c r="B106">
        <v>2019</v>
      </c>
      <c r="C106" s="1" t="s">
        <v>162</v>
      </c>
      <c r="D106" s="1">
        <v>2</v>
      </c>
      <c r="E106" s="1">
        <v>0</v>
      </c>
      <c r="F106" s="1">
        <v>0</v>
      </c>
      <c r="G106" s="1">
        <v>0</v>
      </c>
      <c r="H106" s="2">
        <f t="shared" si="4"/>
        <v>1</v>
      </c>
      <c r="I106" s="2">
        <f t="shared" si="5"/>
        <v>3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2">
        <f t="shared" si="6"/>
        <v>0</v>
      </c>
      <c r="Q106" s="1">
        <v>0</v>
      </c>
      <c r="R106" s="1">
        <v>0</v>
      </c>
      <c r="S106" s="1">
        <v>10</v>
      </c>
      <c r="T106" s="1">
        <v>0</v>
      </c>
      <c r="U106" s="1">
        <v>0</v>
      </c>
      <c r="V106" s="1">
        <v>0</v>
      </c>
      <c r="W106" s="1">
        <v>0</v>
      </c>
      <c r="X106" s="1">
        <v>1</v>
      </c>
      <c r="Y106" s="1">
        <v>0</v>
      </c>
      <c r="Z106" s="1">
        <v>0</v>
      </c>
      <c r="AA106" s="1">
        <v>14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26</v>
      </c>
      <c r="AH106" s="1">
        <v>0</v>
      </c>
      <c r="AI106" s="1">
        <v>0</v>
      </c>
      <c r="AJ106" s="1">
        <v>30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2</v>
      </c>
      <c r="AT106" s="1">
        <v>0</v>
      </c>
      <c r="AU106" s="1">
        <v>78</v>
      </c>
      <c r="AV106" s="1">
        <v>0.1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9</v>
      </c>
      <c r="BL106" s="1">
        <v>0</v>
      </c>
      <c r="BM106" s="1">
        <v>0</v>
      </c>
      <c r="BN106" s="2">
        <f t="shared" si="8"/>
        <v>0.1</v>
      </c>
      <c r="BO106" s="1">
        <v>0.1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65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8</v>
      </c>
      <c r="CT106" s="1">
        <v>0</v>
      </c>
      <c r="CU106" s="1">
        <v>0</v>
      </c>
      <c r="CV106" s="1">
        <v>0</v>
      </c>
      <c r="CW106" s="1">
        <v>2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3</v>
      </c>
      <c r="DD106" s="1">
        <v>0</v>
      </c>
      <c r="DE106" s="1">
        <v>0</v>
      </c>
      <c r="DF106" s="1">
        <v>9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9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3">
        <v>10</v>
      </c>
      <c r="DZ106" s="3">
        <v>2</v>
      </c>
      <c r="EA106" s="3">
        <v>1</v>
      </c>
      <c r="EB106" s="3">
        <v>1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1</v>
      </c>
      <c r="EL106" s="1">
        <v>3</v>
      </c>
      <c r="EM106" s="1">
        <v>0</v>
      </c>
      <c r="EN106" s="1">
        <v>0</v>
      </c>
      <c r="EO106" s="1">
        <v>0</v>
      </c>
      <c r="EP106" s="1">
        <v>1</v>
      </c>
    </row>
    <row r="107" spans="1:146" x14ac:dyDescent="0.3">
      <c r="A107" s="1" t="s">
        <v>164</v>
      </c>
      <c r="B107">
        <v>2019</v>
      </c>
      <c r="C107" s="1" t="s">
        <v>162</v>
      </c>
      <c r="D107" s="1">
        <v>3</v>
      </c>
      <c r="E107" s="1">
        <v>0</v>
      </c>
      <c r="F107" s="1">
        <v>0</v>
      </c>
      <c r="G107" s="1">
        <v>0</v>
      </c>
      <c r="H107" s="2">
        <f t="shared" si="4"/>
        <v>8</v>
      </c>
      <c r="I107" s="2">
        <f t="shared" si="5"/>
        <v>2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2">
        <f t="shared" si="6"/>
        <v>0</v>
      </c>
      <c r="Q107" s="1">
        <v>0</v>
      </c>
      <c r="R107" s="1">
        <v>0</v>
      </c>
      <c r="S107" s="1">
        <v>0.1</v>
      </c>
      <c r="T107" s="1">
        <v>1</v>
      </c>
      <c r="U107" s="1">
        <v>0</v>
      </c>
      <c r="V107" s="1">
        <v>0</v>
      </c>
      <c r="W107" s="1">
        <v>0</v>
      </c>
      <c r="X107" s="1">
        <v>1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15</v>
      </c>
      <c r="AH107" s="1">
        <v>0</v>
      </c>
      <c r="AI107" s="1">
        <v>0</v>
      </c>
      <c r="AJ107" s="1">
        <v>3</v>
      </c>
      <c r="AK107" s="1">
        <v>0</v>
      </c>
      <c r="AL107" s="1">
        <v>0.1</v>
      </c>
      <c r="AM107" s="1">
        <v>0</v>
      </c>
      <c r="AN107" s="1">
        <v>0</v>
      </c>
      <c r="AO107" s="1">
        <v>0</v>
      </c>
      <c r="AP107" s="1">
        <v>1</v>
      </c>
      <c r="AQ107" s="1">
        <v>0</v>
      </c>
      <c r="AR107" s="1">
        <v>0</v>
      </c>
      <c r="AS107" s="1">
        <v>0.1</v>
      </c>
      <c r="AT107" s="1">
        <v>0</v>
      </c>
      <c r="AU107" s="1">
        <v>33</v>
      </c>
      <c r="AV107" s="1">
        <v>0</v>
      </c>
      <c r="AW107" s="1">
        <v>0</v>
      </c>
      <c r="AX107" s="1">
        <v>0.1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4</v>
      </c>
      <c r="BI107" s="1">
        <v>0</v>
      </c>
      <c r="BJ107" s="1">
        <v>0</v>
      </c>
      <c r="BK107" s="1">
        <v>0</v>
      </c>
      <c r="BL107" s="1">
        <v>0</v>
      </c>
      <c r="BM107" s="1">
        <v>1</v>
      </c>
      <c r="BN107" s="2">
        <f t="shared" si="8"/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0.1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0.1</v>
      </c>
      <c r="CQ107" s="1">
        <v>0</v>
      </c>
      <c r="CR107" s="1">
        <v>0</v>
      </c>
      <c r="CS107" s="1">
        <v>3</v>
      </c>
      <c r="CT107" s="1">
        <v>0</v>
      </c>
      <c r="CU107" s="1">
        <v>0</v>
      </c>
      <c r="CV107" s="1">
        <v>0</v>
      </c>
      <c r="CW107" s="1">
        <v>3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4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0.1</v>
      </c>
      <c r="DJ107" s="1">
        <v>0</v>
      </c>
      <c r="DK107" s="1">
        <v>0</v>
      </c>
      <c r="DL107" s="1">
        <v>1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13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3">
        <v>10</v>
      </c>
      <c r="DZ107" s="3">
        <v>8</v>
      </c>
      <c r="EA107" s="3">
        <v>0</v>
      </c>
      <c r="EB107" s="3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8</v>
      </c>
      <c r="EL107" s="1">
        <v>2</v>
      </c>
      <c r="EM107" s="1">
        <v>0</v>
      </c>
      <c r="EN107" s="1">
        <v>0</v>
      </c>
      <c r="EO107" s="1">
        <v>0</v>
      </c>
      <c r="EP107" s="1">
        <v>32</v>
      </c>
    </row>
    <row r="108" spans="1:146" x14ac:dyDescent="0.3">
      <c r="A108" s="1" t="s">
        <v>164</v>
      </c>
      <c r="B108">
        <v>2019</v>
      </c>
      <c r="C108" s="1" t="s">
        <v>162</v>
      </c>
      <c r="D108" s="1">
        <v>4</v>
      </c>
      <c r="E108" s="1">
        <v>0</v>
      </c>
      <c r="F108" s="1">
        <v>0</v>
      </c>
      <c r="G108" s="1">
        <v>0</v>
      </c>
      <c r="H108" s="2">
        <f t="shared" ref="H108:H171" si="9">EJ108+EG108+EH108+EK108+EM108</f>
        <v>2</v>
      </c>
      <c r="I108" s="2">
        <f t="shared" si="5"/>
        <v>1</v>
      </c>
      <c r="J108" s="1">
        <v>1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2">
        <f t="shared" si="6"/>
        <v>0</v>
      </c>
      <c r="Q108" s="1">
        <v>0</v>
      </c>
      <c r="R108" s="1">
        <v>0</v>
      </c>
      <c r="S108" s="1">
        <v>1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11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24</v>
      </c>
      <c r="AH108" s="1">
        <v>0</v>
      </c>
      <c r="AI108" s="1">
        <v>0</v>
      </c>
      <c r="AJ108" s="1">
        <v>72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0.1</v>
      </c>
      <c r="AQ108" s="1">
        <v>0</v>
      </c>
      <c r="AR108" s="1">
        <v>0</v>
      </c>
      <c r="AS108" s="1">
        <v>0</v>
      </c>
      <c r="AT108" s="1">
        <v>0</v>
      </c>
      <c r="AU108" s="1">
        <v>76</v>
      </c>
      <c r="AV108" s="1">
        <v>0.1</v>
      </c>
      <c r="AW108" s="1">
        <v>0</v>
      </c>
      <c r="AX108" s="1">
        <v>0</v>
      </c>
      <c r="AY108" s="1">
        <v>1</v>
      </c>
      <c r="AZ108" s="1">
        <v>0</v>
      </c>
      <c r="BA108" s="1">
        <v>0</v>
      </c>
      <c r="BB108" s="1">
        <v>0.1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2">
        <f t="shared" si="8"/>
        <v>0.2</v>
      </c>
      <c r="BO108" s="1">
        <v>0.1</v>
      </c>
      <c r="BP108" s="1">
        <v>0.1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1">
        <v>0</v>
      </c>
      <c r="CN108" s="1">
        <v>0</v>
      </c>
      <c r="CO108" s="1">
        <v>0</v>
      </c>
      <c r="CP108" s="1">
        <v>0.1</v>
      </c>
      <c r="CQ108" s="1">
        <v>0</v>
      </c>
      <c r="CR108" s="1">
        <v>0</v>
      </c>
      <c r="CS108" s="1">
        <v>17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0.1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28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3">
        <v>10</v>
      </c>
      <c r="DZ108" s="3">
        <v>0</v>
      </c>
      <c r="EA108" s="3">
        <v>0</v>
      </c>
      <c r="EB108" s="3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2</v>
      </c>
      <c r="EL108" s="1">
        <v>1</v>
      </c>
      <c r="EM108" s="1">
        <v>0</v>
      </c>
      <c r="EN108" s="1">
        <v>0</v>
      </c>
      <c r="EO108" s="1">
        <v>0</v>
      </c>
      <c r="EP108" s="1">
        <v>2</v>
      </c>
    </row>
    <row r="109" spans="1:146" x14ac:dyDescent="0.3">
      <c r="A109" s="1" t="s">
        <v>164</v>
      </c>
      <c r="B109">
        <v>2019</v>
      </c>
      <c r="C109" s="1" t="s">
        <v>162</v>
      </c>
      <c r="D109" s="1">
        <v>5</v>
      </c>
      <c r="E109" s="1">
        <v>0</v>
      </c>
      <c r="F109" s="1">
        <v>0</v>
      </c>
      <c r="G109" s="1">
        <v>0</v>
      </c>
      <c r="H109" s="2">
        <f t="shared" si="9"/>
        <v>2</v>
      </c>
      <c r="I109" s="2">
        <f t="shared" si="5"/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0.1</v>
      </c>
      <c r="P109" s="2">
        <f t="shared" si="6"/>
        <v>0</v>
      </c>
      <c r="Q109" s="1">
        <v>0</v>
      </c>
      <c r="R109" s="1">
        <v>0</v>
      </c>
      <c r="S109" s="1">
        <v>9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5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10</v>
      </c>
      <c r="AH109" s="1">
        <v>0</v>
      </c>
      <c r="AI109" s="1">
        <v>0</v>
      </c>
      <c r="AJ109" s="1">
        <v>53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80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2">
        <f t="shared" si="8"/>
        <v>4.0999999999999996</v>
      </c>
      <c r="BO109" s="1">
        <v>4</v>
      </c>
      <c r="BP109" s="1">
        <v>0.1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0.1</v>
      </c>
      <c r="CQ109" s="1">
        <v>0</v>
      </c>
      <c r="CR109" s="1">
        <v>0</v>
      </c>
      <c r="CS109" s="1">
        <v>14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12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6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3">
        <v>0</v>
      </c>
      <c r="DZ109" s="3">
        <v>2</v>
      </c>
      <c r="EA109" s="3">
        <v>0</v>
      </c>
      <c r="EB109" s="3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2</v>
      </c>
      <c r="EL109" s="1">
        <v>1</v>
      </c>
      <c r="EM109" s="1">
        <v>0</v>
      </c>
      <c r="EN109" s="1">
        <v>0</v>
      </c>
      <c r="EO109" s="1">
        <v>0</v>
      </c>
      <c r="EP109" s="1">
        <v>0.1</v>
      </c>
    </row>
    <row r="110" spans="1:146" x14ac:dyDescent="0.3">
      <c r="A110" s="1" t="s">
        <v>164</v>
      </c>
      <c r="B110">
        <v>2019</v>
      </c>
      <c r="C110" s="1" t="s">
        <v>162</v>
      </c>
      <c r="D110" s="1">
        <v>6</v>
      </c>
      <c r="E110" s="1">
        <v>0</v>
      </c>
      <c r="F110" s="1">
        <v>0</v>
      </c>
      <c r="G110" s="1">
        <v>0</v>
      </c>
      <c r="H110" s="2">
        <f t="shared" si="9"/>
        <v>0</v>
      </c>
      <c r="I110" s="2">
        <f t="shared" si="5"/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0.1</v>
      </c>
      <c r="P110" s="2">
        <f t="shared" si="6"/>
        <v>1</v>
      </c>
      <c r="Q110" s="1">
        <v>0</v>
      </c>
      <c r="R110" s="1">
        <v>1</v>
      </c>
      <c r="S110" s="1">
        <v>9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6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25</v>
      </c>
      <c r="AH110" s="1">
        <v>0</v>
      </c>
      <c r="AI110" s="1">
        <v>0</v>
      </c>
      <c r="AJ110" s="1">
        <v>94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0.1</v>
      </c>
      <c r="AQ110" s="1">
        <v>0</v>
      </c>
      <c r="AR110" s="1">
        <v>0</v>
      </c>
      <c r="AS110" s="1">
        <v>0</v>
      </c>
      <c r="AT110" s="1">
        <v>0</v>
      </c>
      <c r="AU110" s="1">
        <v>9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2">
        <f t="shared" si="8"/>
        <v>4</v>
      </c>
      <c r="BO110" s="1">
        <v>4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68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4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0</v>
      </c>
      <c r="DY110" s="3">
        <v>26</v>
      </c>
      <c r="DZ110" s="3">
        <v>0</v>
      </c>
      <c r="EA110" s="3">
        <v>0</v>
      </c>
      <c r="EB110" s="3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1</v>
      </c>
      <c r="EM110" s="1">
        <v>0</v>
      </c>
      <c r="EN110" s="1">
        <v>0</v>
      </c>
      <c r="EO110" s="1">
        <v>0</v>
      </c>
      <c r="EP110" s="1">
        <v>3</v>
      </c>
    </row>
    <row r="111" spans="1:146" x14ac:dyDescent="0.3">
      <c r="A111" s="1" t="s">
        <v>164</v>
      </c>
      <c r="B111">
        <v>2019</v>
      </c>
      <c r="C111" s="1" t="s">
        <v>162</v>
      </c>
      <c r="D111" s="1">
        <v>7</v>
      </c>
      <c r="E111" s="1">
        <v>0</v>
      </c>
      <c r="F111" s="1">
        <v>0</v>
      </c>
      <c r="G111" s="1">
        <v>0</v>
      </c>
      <c r="H111" s="2">
        <f t="shared" si="9"/>
        <v>3.1</v>
      </c>
      <c r="I111" s="2">
        <f t="shared" si="5"/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1</v>
      </c>
      <c r="P111" s="2">
        <f t="shared" si="6"/>
        <v>0</v>
      </c>
      <c r="Q111" s="1">
        <v>0</v>
      </c>
      <c r="R111" s="1">
        <v>0</v>
      </c>
      <c r="S111" s="1">
        <v>6.1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6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31</v>
      </c>
      <c r="AH111" s="1">
        <v>0</v>
      </c>
      <c r="AI111" s="1">
        <v>0</v>
      </c>
      <c r="AJ111" s="1">
        <v>41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0.1</v>
      </c>
      <c r="AQ111" s="1">
        <v>0</v>
      </c>
      <c r="AR111" s="1">
        <v>0</v>
      </c>
      <c r="AS111" s="1">
        <v>1</v>
      </c>
      <c r="AT111" s="1">
        <v>0</v>
      </c>
      <c r="AU111" s="1">
        <v>87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2">
        <f t="shared" si="8"/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0.1</v>
      </c>
      <c r="CQ111" s="1">
        <v>0</v>
      </c>
      <c r="CR111" s="1">
        <v>0</v>
      </c>
      <c r="CS111" s="1">
        <v>10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2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1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12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3">
        <v>0</v>
      </c>
      <c r="DZ111" s="3">
        <v>0</v>
      </c>
      <c r="EA111" s="3">
        <v>0</v>
      </c>
      <c r="EB111" s="3">
        <v>6</v>
      </c>
      <c r="EC111" s="1">
        <v>0</v>
      </c>
      <c r="ED111" s="1">
        <v>0</v>
      </c>
      <c r="EE111" s="1">
        <v>0</v>
      </c>
      <c r="EF111" s="1">
        <v>0</v>
      </c>
      <c r="EG111" s="1">
        <v>1</v>
      </c>
      <c r="EH111" s="1">
        <v>0</v>
      </c>
      <c r="EI111" s="1">
        <v>0</v>
      </c>
      <c r="EJ111" s="1">
        <v>2</v>
      </c>
      <c r="EK111" s="1">
        <v>0</v>
      </c>
      <c r="EL111" s="1">
        <v>0</v>
      </c>
      <c r="EM111" s="1">
        <v>0.1</v>
      </c>
      <c r="EN111" s="1">
        <v>0</v>
      </c>
      <c r="EO111" s="1">
        <v>0</v>
      </c>
      <c r="EP111" s="1">
        <v>0</v>
      </c>
    </row>
    <row r="112" spans="1:146" x14ac:dyDescent="0.3">
      <c r="A112" s="1" t="s">
        <v>164</v>
      </c>
      <c r="B112">
        <v>2019</v>
      </c>
      <c r="C112" s="1" t="s">
        <v>162</v>
      </c>
      <c r="D112" s="1">
        <v>8</v>
      </c>
      <c r="E112" s="1">
        <v>0</v>
      </c>
      <c r="F112" s="1">
        <v>0</v>
      </c>
      <c r="G112" s="1">
        <v>0</v>
      </c>
      <c r="H112" s="2">
        <f t="shared" si="9"/>
        <v>0.1</v>
      </c>
      <c r="I112" s="2">
        <f t="shared" si="5"/>
        <v>0.1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0.1</v>
      </c>
      <c r="P112" s="2">
        <f t="shared" si="6"/>
        <v>0</v>
      </c>
      <c r="Q112" s="1">
        <v>0</v>
      </c>
      <c r="R112" s="1">
        <v>0</v>
      </c>
      <c r="S112" s="1">
        <v>3.1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5</v>
      </c>
      <c r="AH112" s="1">
        <v>0</v>
      </c>
      <c r="AI112" s="1">
        <v>0</v>
      </c>
      <c r="AJ112" s="1">
        <v>35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0.1</v>
      </c>
      <c r="AQ112" s="1">
        <v>0</v>
      </c>
      <c r="AR112" s="1">
        <v>0</v>
      </c>
      <c r="AS112" s="1">
        <v>0</v>
      </c>
      <c r="AT112" s="1">
        <v>0</v>
      </c>
      <c r="AU112" s="1">
        <v>79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0.1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2">
        <f t="shared" si="8"/>
        <v>3</v>
      </c>
      <c r="BO112" s="1">
        <v>3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1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0.1</v>
      </c>
      <c r="CQ112" s="1">
        <v>0</v>
      </c>
      <c r="CR112" s="1">
        <v>0</v>
      </c>
      <c r="CS112" s="1">
        <v>18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5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26</v>
      </c>
      <c r="DS112" s="1">
        <v>0.1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3">
        <v>0.1</v>
      </c>
      <c r="DZ112" s="3">
        <v>2</v>
      </c>
      <c r="EA112" s="3">
        <v>0</v>
      </c>
      <c r="EB112" s="3">
        <v>1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0.1</v>
      </c>
      <c r="EL112" s="1">
        <v>0.1</v>
      </c>
      <c r="EM112" s="1">
        <v>0</v>
      </c>
      <c r="EN112" s="1">
        <v>0</v>
      </c>
      <c r="EO112" s="1">
        <v>0</v>
      </c>
      <c r="EP112" s="1">
        <v>3</v>
      </c>
    </row>
    <row r="113" spans="1:146" x14ac:dyDescent="0.3">
      <c r="A113" s="1" t="s">
        <v>164</v>
      </c>
      <c r="B113">
        <v>2019</v>
      </c>
      <c r="C113" s="1" t="s">
        <v>162</v>
      </c>
      <c r="D113" s="1">
        <v>9</v>
      </c>
      <c r="E113" s="1">
        <v>0</v>
      </c>
      <c r="F113" s="1">
        <v>0.1</v>
      </c>
      <c r="G113" s="1">
        <v>0</v>
      </c>
      <c r="H113" s="2">
        <f t="shared" si="9"/>
        <v>0</v>
      </c>
      <c r="I113" s="2">
        <f t="shared" si="5"/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2">
        <f t="shared" si="6"/>
        <v>0</v>
      </c>
      <c r="Q113" s="1">
        <v>0</v>
      </c>
      <c r="R113" s="1">
        <v>0</v>
      </c>
      <c r="S113" s="1">
        <v>4.0999999999999996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3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11</v>
      </c>
      <c r="AH113" s="1">
        <v>0</v>
      </c>
      <c r="AI113" s="1">
        <v>0</v>
      </c>
      <c r="AJ113" s="1">
        <v>40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0.1</v>
      </c>
      <c r="AQ113" s="1">
        <v>0</v>
      </c>
      <c r="AR113" s="1">
        <v>0</v>
      </c>
      <c r="AS113" s="1">
        <v>0</v>
      </c>
      <c r="AT113" s="1">
        <v>0</v>
      </c>
      <c r="AU113" s="1">
        <v>83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2">
        <f t="shared" si="8"/>
        <v>0.2</v>
      </c>
      <c r="BO113" s="1">
        <v>0.1</v>
      </c>
      <c r="BP113" s="1">
        <v>0.1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1</v>
      </c>
      <c r="CH113" s="1">
        <v>0</v>
      </c>
      <c r="CI113" s="1">
        <v>0</v>
      </c>
      <c r="CJ113" s="1">
        <v>0</v>
      </c>
      <c r="CK113" s="1">
        <v>1</v>
      </c>
      <c r="CL113" s="1">
        <v>1</v>
      </c>
      <c r="CM113" s="1">
        <v>0</v>
      </c>
      <c r="CN113" s="1">
        <v>0</v>
      </c>
      <c r="CO113" s="1">
        <v>0</v>
      </c>
      <c r="CP113" s="1">
        <v>0.1</v>
      </c>
      <c r="CQ113" s="1">
        <v>0</v>
      </c>
      <c r="CR113" s="1">
        <v>0</v>
      </c>
      <c r="CS113" s="1">
        <v>12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4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0.1</v>
      </c>
      <c r="DO113" s="1">
        <v>0</v>
      </c>
      <c r="DP113" s="1">
        <v>0</v>
      </c>
      <c r="DQ113" s="1">
        <v>0</v>
      </c>
      <c r="DR113" s="1">
        <v>9</v>
      </c>
      <c r="DS113" s="1">
        <v>0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3">
        <v>12</v>
      </c>
      <c r="DZ113" s="3">
        <v>0</v>
      </c>
      <c r="EA113" s="3">
        <v>0</v>
      </c>
      <c r="EB113" s="3">
        <v>1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</row>
    <row r="114" spans="1:146" x14ac:dyDescent="0.3">
      <c r="A114" s="1" t="s">
        <v>164</v>
      </c>
      <c r="B114">
        <v>2019</v>
      </c>
      <c r="C114" s="1" t="s">
        <v>162</v>
      </c>
      <c r="D114" s="1">
        <v>10</v>
      </c>
      <c r="E114" s="1">
        <v>0</v>
      </c>
      <c r="F114" s="1">
        <v>0</v>
      </c>
      <c r="G114" s="1">
        <v>0</v>
      </c>
      <c r="H114" s="2">
        <f t="shared" si="9"/>
        <v>0</v>
      </c>
      <c r="I114" s="2">
        <f t="shared" si="5"/>
        <v>0.1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2">
        <f t="shared" si="6"/>
        <v>1</v>
      </c>
      <c r="Q114" s="1">
        <v>0</v>
      </c>
      <c r="R114" s="1">
        <v>1</v>
      </c>
      <c r="S114" s="1">
        <v>1</v>
      </c>
      <c r="T114" s="1">
        <v>0</v>
      </c>
      <c r="U114" s="1">
        <v>0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9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93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21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2">
        <f t="shared" si="8"/>
        <v>0.1</v>
      </c>
      <c r="BO114" s="1">
        <v>0.1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65</v>
      </c>
      <c r="CT114" s="1">
        <v>0</v>
      </c>
      <c r="CU114" s="1">
        <v>1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0.1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21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3">
        <v>0.1</v>
      </c>
      <c r="DZ114" s="3">
        <v>0</v>
      </c>
      <c r="EA114" s="3">
        <v>0</v>
      </c>
      <c r="EB114" s="3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0.1</v>
      </c>
      <c r="EM114" s="1">
        <v>0</v>
      </c>
      <c r="EN114" s="1">
        <v>0</v>
      </c>
      <c r="EO114" s="1">
        <v>0</v>
      </c>
      <c r="EP114" s="1">
        <v>0</v>
      </c>
    </row>
    <row r="115" spans="1:146" x14ac:dyDescent="0.3">
      <c r="A115" s="1" t="s">
        <v>165</v>
      </c>
      <c r="B115">
        <v>2013</v>
      </c>
      <c r="C115" s="1" t="s">
        <v>162</v>
      </c>
      <c r="D115" s="1">
        <v>1</v>
      </c>
      <c r="E115" s="1">
        <v>0</v>
      </c>
      <c r="F115" s="1">
        <v>0</v>
      </c>
      <c r="G115" s="1">
        <v>0</v>
      </c>
      <c r="H115" s="2">
        <f t="shared" si="9"/>
        <v>0.4</v>
      </c>
      <c r="I115" s="2">
        <f t="shared" si="5"/>
        <v>2</v>
      </c>
      <c r="J115" s="1">
        <v>0</v>
      </c>
      <c r="K115" s="1">
        <v>0.1</v>
      </c>
      <c r="L115" s="1">
        <v>0</v>
      </c>
      <c r="M115" s="1">
        <v>0</v>
      </c>
      <c r="N115" s="1">
        <v>0</v>
      </c>
      <c r="O115" s="1">
        <v>1</v>
      </c>
      <c r="P115" s="2">
        <f t="shared" si="6"/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">
        <v>0</v>
      </c>
      <c r="AC115" s="1">
        <v>0</v>
      </c>
      <c r="AD115" s="1">
        <v>0</v>
      </c>
      <c r="AE115" s="1">
        <v>1</v>
      </c>
      <c r="AF115" s="1">
        <v>0</v>
      </c>
      <c r="AG115" s="1">
        <v>0</v>
      </c>
      <c r="AH115" s="1">
        <v>0</v>
      </c>
      <c r="AI115" s="1">
        <v>0</v>
      </c>
      <c r="AJ115" s="1">
        <v>43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38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0</v>
      </c>
      <c r="BE115" s="1">
        <v>10</v>
      </c>
      <c r="BF115" s="1">
        <v>0.1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20</v>
      </c>
      <c r="BN115" s="2">
        <f t="shared" si="8"/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0.1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1</v>
      </c>
      <c r="CQ115" s="1">
        <v>0</v>
      </c>
      <c r="CR115" s="1">
        <v>0</v>
      </c>
      <c r="CS115" s="1">
        <v>44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1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12</v>
      </c>
      <c r="DS115" s="1">
        <v>0</v>
      </c>
      <c r="DT115" s="1">
        <v>0</v>
      </c>
      <c r="DU115" s="1">
        <v>1</v>
      </c>
      <c r="DV115" s="1">
        <v>0</v>
      </c>
      <c r="DW115" s="1">
        <v>0</v>
      </c>
      <c r="DX115" s="1">
        <v>0</v>
      </c>
      <c r="DY115" s="3">
        <v>20</v>
      </c>
      <c r="DZ115" s="10">
        <v>1</v>
      </c>
      <c r="EA115" s="10">
        <v>0</v>
      </c>
      <c r="EB115" s="10">
        <v>0</v>
      </c>
      <c r="EC115" s="1">
        <v>0</v>
      </c>
      <c r="ED115" s="1">
        <v>0</v>
      </c>
      <c r="EE115" s="1">
        <v>0.1</v>
      </c>
      <c r="EF115" s="1">
        <v>0</v>
      </c>
      <c r="EG115" s="1">
        <v>0.1</v>
      </c>
      <c r="EH115" s="1">
        <v>0.1</v>
      </c>
      <c r="EI115" s="1">
        <v>0</v>
      </c>
      <c r="EJ115" s="1">
        <v>0.1</v>
      </c>
      <c r="EK115" s="1">
        <v>0.1</v>
      </c>
      <c r="EL115" s="1">
        <v>2</v>
      </c>
      <c r="EM115" s="1">
        <v>0</v>
      </c>
      <c r="EN115" s="1">
        <v>0</v>
      </c>
      <c r="EO115" s="1">
        <v>0</v>
      </c>
      <c r="EP115" s="1">
        <v>4</v>
      </c>
    </row>
    <row r="116" spans="1:146" x14ac:dyDescent="0.3">
      <c r="A116" s="1" t="s">
        <v>165</v>
      </c>
      <c r="B116">
        <v>2013</v>
      </c>
      <c r="C116" s="1" t="s">
        <v>162</v>
      </c>
      <c r="D116" s="1">
        <v>2</v>
      </c>
      <c r="E116" s="1">
        <v>0</v>
      </c>
      <c r="F116" s="1">
        <v>0</v>
      </c>
      <c r="G116" s="1">
        <v>0</v>
      </c>
      <c r="H116" s="2">
        <f t="shared" si="9"/>
        <v>0</v>
      </c>
      <c r="I116" s="2">
        <f t="shared" si="5"/>
        <v>3</v>
      </c>
      <c r="J116" s="1">
        <v>0</v>
      </c>
      <c r="K116" s="1">
        <v>0.1</v>
      </c>
      <c r="L116" s="1">
        <v>0</v>
      </c>
      <c r="M116" s="1">
        <v>0</v>
      </c>
      <c r="N116" s="1">
        <v>0</v>
      </c>
      <c r="O116" s="1">
        <v>3</v>
      </c>
      <c r="P116" s="2">
        <f t="shared" si="6"/>
        <v>2</v>
      </c>
      <c r="Q116" s="1">
        <v>0</v>
      </c>
      <c r="R116" s="1">
        <v>2</v>
      </c>
      <c r="S116" s="1">
        <v>2</v>
      </c>
      <c r="T116" s="1">
        <v>0</v>
      </c>
      <c r="U116" s="1">
        <v>0</v>
      </c>
      <c r="V116" s="1">
        <v>0</v>
      </c>
      <c r="W116" s="1">
        <v>0</v>
      </c>
      <c r="X116" s="1">
        <v>1</v>
      </c>
      <c r="Y116" s="1">
        <v>1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1</v>
      </c>
      <c r="AF116" s="1">
        <v>0.1</v>
      </c>
      <c r="AG116" s="1">
        <v>0</v>
      </c>
      <c r="AH116" s="1">
        <v>0</v>
      </c>
      <c r="AI116" s="1">
        <v>0</v>
      </c>
      <c r="AJ116" s="1">
        <v>51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0.1</v>
      </c>
      <c r="AQ116" s="1">
        <v>0</v>
      </c>
      <c r="AR116" s="1">
        <v>0</v>
      </c>
      <c r="AS116" s="1">
        <v>0</v>
      </c>
      <c r="AT116" s="1">
        <v>0</v>
      </c>
      <c r="AU116" s="1">
        <v>35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10</v>
      </c>
      <c r="BB116" s="1">
        <v>0.1</v>
      </c>
      <c r="BC116" s="1">
        <v>0</v>
      </c>
      <c r="BD116" s="1">
        <v>0</v>
      </c>
      <c r="BE116" s="1">
        <v>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9</v>
      </c>
      <c r="BN116" s="2">
        <f t="shared" si="8"/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0.1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0.1</v>
      </c>
      <c r="CR116" s="1">
        <v>0</v>
      </c>
      <c r="CS116" s="1">
        <v>30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0.1</v>
      </c>
      <c r="DO116" s="1">
        <v>1</v>
      </c>
      <c r="DP116" s="1">
        <v>0</v>
      </c>
      <c r="DQ116" s="1">
        <v>0</v>
      </c>
      <c r="DR116" s="1">
        <v>8</v>
      </c>
      <c r="DS116" s="1">
        <v>0.1</v>
      </c>
      <c r="DT116" s="1">
        <v>0</v>
      </c>
      <c r="DU116" s="1">
        <v>0.1</v>
      </c>
      <c r="DV116" s="1">
        <v>0</v>
      </c>
      <c r="DW116" s="1">
        <v>0</v>
      </c>
      <c r="DX116" s="1">
        <v>0</v>
      </c>
      <c r="DY116" s="3">
        <v>0</v>
      </c>
      <c r="DZ116" s="10">
        <v>0</v>
      </c>
      <c r="EA116" s="10">
        <v>0</v>
      </c>
      <c r="EB116" s="10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3</v>
      </c>
      <c r="EM116" s="1">
        <v>0</v>
      </c>
      <c r="EN116" s="1">
        <v>0</v>
      </c>
      <c r="EO116" s="1">
        <v>0</v>
      </c>
      <c r="EP116" s="1">
        <v>8</v>
      </c>
    </row>
    <row r="117" spans="1:146" x14ac:dyDescent="0.3">
      <c r="A117" s="1" t="s">
        <v>165</v>
      </c>
      <c r="B117">
        <v>2013</v>
      </c>
      <c r="C117" s="1" t="s">
        <v>162</v>
      </c>
      <c r="D117" s="1">
        <v>3</v>
      </c>
      <c r="E117" s="1">
        <v>0</v>
      </c>
      <c r="F117" s="1">
        <v>0</v>
      </c>
      <c r="G117" s="1">
        <v>0</v>
      </c>
      <c r="H117" s="2">
        <f t="shared" si="9"/>
        <v>0</v>
      </c>
      <c r="I117" s="2">
        <f t="shared" si="5"/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</v>
      </c>
      <c r="P117" s="2">
        <f t="shared" si="6"/>
        <v>10</v>
      </c>
      <c r="Q117" s="1">
        <v>0</v>
      </c>
      <c r="R117" s="1">
        <v>10</v>
      </c>
      <c r="S117" s="1">
        <v>10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0.1</v>
      </c>
      <c r="AH117" s="1">
        <v>0</v>
      </c>
      <c r="AI117" s="1">
        <v>0</v>
      </c>
      <c r="AJ117" s="1">
        <v>76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0.1</v>
      </c>
      <c r="AQ117" s="1">
        <v>0</v>
      </c>
      <c r="AR117" s="1">
        <v>0</v>
      </c>
      <c r="AS117" s="1">
        <v>0</v>
      </c>
      <c r="AT117" s="1">
        <v>0</v>
      </c>
      <c r="AU117" s="1">
        <v>38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0.1</v>
      </c>
      <c r="BC117" s="1">
        <v>0</v>
      </c>
      <c r="BD117" s="1">
        <v>0</v>
      </c>
      <c r="BE117" s="1">
        <v>6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7</v>
      </c>
      <c r="BN117" s="2">
        <f t="shared" si="8"/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22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1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0.1</v>
      </c>
      <c r="DO117" s="1">
        <v>0</v>
      </c>
      <c r="DP117" s="1">
        <v>0</v>
      </c>
      <c r="DQ117" s="1">
        <v>0.1</v>
      </c>
      <c r="DR117" s="1">
        <v>21</v>
      </c>
      <c r="DS117" s="1">
        <v>1</v>
      </c>
      <c r="DT117" s="1">
        <v>0</v>
      </c>
      <c r="DU117" s="1">
        <v>1</v>
      </c>
      <c r="DV117" s="1">
        <v>0</v>
      </c>
      <c r="DW117" s="1">
        <v>0</v>
      </c>
      <c r="DX117" s="1">
        <v>0</v>
      </c>
      <c r="DY117" s="3">
        <v>9</v>
      </c>
      <c r="DZ117" s="10">
        <v>0</v>
      </c>
      <c r="EA117" s="10">
        <v>4</v>
      </c>
      <c r="EB117" s="10">
        <v>2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2</v>
      </c>
      <c r="EM117" s="1">
        <v>0</v>
      </c>
      <c r="EN117" s="1">
        <v>0</v>
      </c>
      <c r="EO117" s="1">
        <v>0</v>
      </c>
      <c r="EP117" s="1">
        <v>8</v>
      </c>
    </row>
    <row r="118" spans="1:146" x14ac:dyDescent="0.3">
      <c r="A118" s="1" t="s">
        <v>165</v>
      </c>
      <c r="B118">
        <v>2013</v>
      </c>
      <c r="C118" s="1" t="s">
        <v>162</v>
      </c>
      <c r="D118" s="1">
        <v>4</v>
      </c>
      <c r="E118" s="1">
        <v>0</v>
      </c>
      <c r="F118" s="1">
        <v>0</v>
      </c>
      <c r="G118" s="1">
        <v>0</v>
      </c>
      <c r="H118" s="2">
        <f t="shared" si="9"/>
        <v>0</v>
      </c>
      <c r="I118" s="2">
        <f t="shared" si="5"/>
        <v>1</v>
      </c>
      <c r="J118" s="1">
        <v>0</v>
      </c>
      <c r="K118" s="1">
        <v>0.1</v>
      </c>
      <c r="L118" s="1">
        <v>0</v>
      </c>
      <c r="M118" s="1">
        <v>0</v>
      </c>
      <c r="N118" s="1">
        <v>0</v>
      </c>
      <c r="O118" s="1">
        <v>0</v>
      </c>
      <c r="P118" s="2">
        <f t="shared" si="6"/>
        <v>1</v>
      </c>
      <c r="Q118" s="1">
        <v>0</v>
      </c>
      <c r="R118" s="1">
        <v>1</v>
      </c>
      <c r="S118" s="1">
        <v>1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1</v>
      </c>
      <c r="AF118" s="1">
        <v>0</v>
      </c>
      <c r="AG118" s="1">
        <v>0</v>
      </c>
      <c r="AH118" s="1">
        <v>3</v>
      </c>
      <c r="AI118" s="1">
        <v>0</v>
      </c>
      <c r="AJ118" s="1">
        <v>61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0.1</v>
      </c>
      <c r="AT118" s="1">
        <v>0</v>
      </c>
      <c r="AU118" s="1">
        <v>82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2">
        <f t="shared" si="8"/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0.1</v>
      </c>
      <c r="DO118" s="1">
        <v>0</v>
      </c>
      <c r="DP118" s="1">
        <v>0</v>
      </c>
      <c r="DQ118" s="1">
        <v>1</v>
      </c>
      <c r="DR118" s="1">
        <v>5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3">
        <v>22</v>
      </c>
      <c r="DZ118" s="10">
        <v>2</v>
      </c>
      <c r="EA118" s="10">
        <v>1</v>
      </c>
      <c r="EB118" s="10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1</v>
      </c>
    </row>
    <row r="119" spans="1:146" x14ac:dyDescent="0.3">
      <c r="A119" s="1" t="s">
        <v>165</v>
      </c>
      <c r="B119">
        <v>2013</v>
      </c>
      <c r="C119" s="1" t="s">
        <v>162</v>
      </c>
      <c r="D119" s="1">
        <v>5</v>
      </c>
      <c r="E119" s="1">
        <v>0</v>
      </c>
      <c r="F119" s="1">
        <v>0</v>
      </c>
      <c r="G119" s="1">
        <v>0</v>
      </c>
      <c r="H119" s="2">
        <f t="shared" si="9"/>
        <v>0</v>
      </c>
      <c r="I119" s="2">
        <f t="shared" si="5"/>
        <v>4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0</v>
      </c>
      <c r="P119" s="2">
        <f t="shared" si="6"/>
        <v>3</v>
      </c>
      <c r="Q119" s="1">
        <v>0</v>
      </c>
      <c r="R119" s="1">
        <v>3</v>
      </c>
      <c r="S119" s="1">
        <v>3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1</v>
      </c>
      <c r="AF119" s="1">
        <v>0</v>
      </c>
      <c r="AG119" s="1">
        <v>0</v>
      </c>
      <c r="AH119" s="1">
        <v>0</v>
      </c>
      <c r="AI119" s="1">
        <v>0</v>
      </c>
      <c r="AJ119" s="1">
        <v>78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0.1</v>
      </c>
      <c r="AQ119" s="1">
        <v>0</v>
      </c>
      <c r="AR119" s="1">
        <v>0</v>
      </c>
      <c r="AS119" s="1">
        <v>0</v>
      </c>
      <c r="AT119" s="1">
        <v>0</v>
      </c>
      <c r="AU119" s="1">
        <v>64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0.1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2</v>
      </c>
      <c r="BN119" s="2">
        <f t="shared" si="8"/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0.1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13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2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1</v>
      </c>
      <c r="DR119" s="1">
        <v>18</v>
      </c>
      <c r="DS119" s="1">
        <v>0.1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3">
        <v>0</v>
      </c>
      <c r="DZ119" s="10">
        <v>0</v>
      </c>
      <c r="EA119" s="10">
        <v>0</v>
      </c>
      <c r="EB119" s="10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4</v>
      </c>
      <c r="EM119" s="1">
        <v>0</v>
      </c>
      <c r="EN119" s="1">
        <v>0</v>
      </c>
      <c r="EO119" s="1">
        <v>0</v>
      </c>
      <c r="EP119" s="1">
        <v>14</v>
      </c>
    </row>
    <row r="120" spans="1:146" x14ac:dyDescent="0.3">
      <c r="A120" s="1" t="s">
        <v>165</v>
      </c>
      <c r="B120">
        <v>2013</v>
      </c>
      <c r="C120" s="1" t="s">
        <v>162</v>
      </c>
      <c r="D120" s="1">
        <v>6</v>
      </c>
      <c r="E120" s="1">
        <v>3</v>
      </c>
      <c r="F120" s="1">
        <v>0</v>
      </c>
      <c r="G120" s="1">
        <v>0</v>
      </c>
      <c r="H120" s="2">
        <f t="shared" si="9"/>
        <v>0</v>
      </c>
      <c r="I120" s="2">
        <f t="shared" si="5"/>
        <v>2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2">
        <f t="shared" si="6"/>
        <v>3</v>
      </c>
      <c r="Q120" s="1">
        <v>1</v>
      </c>
      <c r="R120" s="1">
        <v>2</v>
      </c>
      <c r="S120" s="1">
        <v>3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0.1</v>
      </c>
      <c r="AF120" s="1">
        <v>0</v>
      </c>
      <c r="AG120" s="1">
        <v>0</v>
      </c>
      <c r="AH120" s="1">
        <v>0</v>
      </c>
      <c r="AI120" s="1">
        <v>0</v>
      </c>
      <c r="AJ120" s="1">
        <v>46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43</v>
      </c>
      <c r="AV120" s="1">
        <v>0</v>
      </c>
      <c r="AW120" s="1">
        <v>0</v>
      </c>
      <c r="AX120" s="1">
        <v>0.1</v>
      </c>
      <c r="AY120" s="1">
        <v>0</v>
      </c>
      <c r="AZ120" s="1">
        <v>0</v>
      </c>
      <c r="BA120" s="1">
        <v>0</v>
      </c>
      <c r="BB120" s="1">
        <v>0.1</v>
      </c>
      <c r="BC120" s="1">
        <v>0</v>
      </c>
      <c r="BD120" s="1">
        <v>0</v>
      </c>
      <c r="BE120" s="1">
        <v>18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4</v>
      </c>
      <c r="BN120" s="2">
        <f t="shared" si="8"/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1</v>
      </c>
      <c r="CR120" s="1">
        <v>0</v>
      </c>
      <c r="CS120" s="1">
        <v>5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0.1</v>
      </c>
      <c r="DA120" s="1">
        <v>0</v>
      </c>
      <c r="DB120" s="1">
        <v>0</v>
      </c>
      <c r="DC120" s="1">
        <v>0</v>
      </c>
      <c r="DD120" s="1">
        <v>1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1</v>
      </c>
      <c r="DK120" s="1">
        <v>0</v>
      </c>
      <c r="DL120" s="1">
        <v>0</v>
      </c>
      <c r="DM120" s="1">
        <v>0</v>
      </c>
      <c r="DN120" s="1">
        <v>0.1</v>
      </c>
      <c r="DO120" s="1">
        <v>1</v>
      </c>
      <c r="DP120" s="1">
        <v>0</v>
      </c>
      <c r="DQ120" s="1">
        <v>0</v>
      </c>
      <c r="DR120" s="1">
        <v>12</v>
      </c>
      <c r="DS120" s="1">
        <v>0.1</v>
      </c>
      <c r="DT120" s="1">
        <v>0</v>
      </c>
      <c r="DU120" s="1">
        <v>0.1</v>
      </c>
      <c r="DV120" s="1">
        <v>0</v>
      </c>
      <c r="DW120" s="1">
        <v>0</v>
      </c>
      <c r="DX120" s="1">
        <v>0</v>
      </c>
      <c r="DY120" s="3">
        <v>6</v>
      </c>
      <c r="DZ120" s="10">
        <v>1</v>
      </c>
      <c r="EA120" s="10">
        <v>0</v>
      </c>
      <c r="EB120" s="10">
        <v>1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1</v>
      </c>
      <c r="EM120" s="1">
        <v>0</v>
      </c>
      <c r="EN120" s="1">
        <v>0</v>
      </c>
      <c r="EO120" s="1">
        <v>1</v>
      </c>
      <c r="EP120" s="1">
        <v>7</v>
      </c>
    </row>
    <row r="121" spans="1:146" x14ac:dyDescent="0.3">
      <c r="A121" s="1" t="s">
        <v>165</v>
      </c>
      <c r="B121">
        <v>2013</v>
      </c>
      <c r="C121" s="1" t="s">
        <v>162</v>
      </c>
      <c r="D121" s="1">
        <v>7</v>
      </c>
      <c r="E121" s="1">
        <v>0</v>
      </c>
      <c r="F121" s="1">
        <v>0</v>
      </c>
      <c r="G121" s="1">
        <v>0</v>
      </c>
      <c r="H121" s="2">
        <f t="shared" si="9"/>
        <v>4</v>
      </c>
      <c r="I121" s="2">
        <f t="shared" si="5"/>
        <v>3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  <c r="O121" s="1">
        <v>0.1</v>
      </c>
      <c r="P121" s="2">
        <f t="shared" si="6"/>
        <v>1</v>
      </c>
      <c r="Q121" s="1">
        <v>0</v>
      </c>
      <c r="R121" s="1">
        <v>1</v>
      </c>
      <c r="S121" s="1">
        <v>1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0.1</v>
      </c>
      <c r="AF121" s="1">
        <v>0</v>
      </c>
      <c r="AG121" s="1">
        <v>0</v>
      </c>
      <c r="AH121" s="1">
        <v>0</v>
      </c>
      <c r="AI121" s="1">
        <v>0</v>
      </c>
      <c r="AJ121" s="1">
        <v>18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0.1</v>
      </c>
      <c r="AT121" s="1">
        <v>0</v>
      </c>
      <c r="AU121" s="1">
        <v>76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32</v>
      </c>
      <c r="BC121" s="1">
        <v>0</v>
      </c>
      <c r="BD121" s="1">
        <v>0</v>
      </c>
      <c r="BE121" s="1">
        <v>24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2">
        <f t="shared" si="8"/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1</v>
      </c>
      <c r="CT121" s="1">
        <v>0</v>
      </c>
      <c r="CU121" s="1">
        <v>0</v>
      </c>
      <c r="CV121" s="1">
        <v>0</v>
      </c>
      <c r="CW121" s="1">
        <v>0.1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0.1</v>
      </c>
      <c r="DO121" s="1">
        <v>0</v>
      </c>
      <c r="DP121" s="1">
        <v>0</v>
      </c>
      <c r="DQ121" s="1">
        <v>0</v>
      </c>
      <c r="DR121" s="1">
        <v>0</v>
      </c>
      <c r="DS121" s="1">
        <v>1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3">
        <v>55</v>
      </c>
      <c r="DZ121" s="10">
        <v>5</v>
      </c>
      <c r="EA121" s="10">
        <v>2</v>
      </c>
      <c r="EB121" s="10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2</v>
      </c>
      <c r="EK121" s="1">
        <v>2</v>
      </c>
      <c r="EL121" s="1">
        <v>3</v>
      </c>
      <c r="EM121" s="1">
        <v>0</v>
      </c>
      <c r="EN121" s="1">
        <v>0</v>
      </c>
      <c r="EO121" s="1">
        <v>0</v>
      </c>
      <c r="EP121" s="1">
        <v>9</v>
      </c>
    </row>
    <row r="122" spans="1:146" x14ac:dyDescent="0.3">
      <c r="A122" s="1" t="s">
        <v>165</v>
      </c>
      <c r="B122">
        <v>2013</v>
      </c>
      <c r="C122" s="1" t="s">
        <v>162</v>
      </c>
      <c r="D122" s="1">
        <v>8</v>
      </c>
      <c r="E122" s="1">
        <v>0</v>
      </c>
      <c r="F122" s="1">
        <v>0</v>
      </c>
      <c r="G122" s="1">
        <v>0</v>
      </c>
      <c r="H122" s="2">
        <f t="shared" si="9"/>
        <v>0</v>
      </c>
      <c r="I122" s="2">
        <f t="shared" si="5"/>
        <v>2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10</v>
      </c>
      <c r="P122" s="2">
        <f t="shared" si="6"/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1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4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41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0.1</v>
      </c>
      <c r="BC122" s="1">
        <v>0</v>
      </c>
      <c r="BD122" s="1">
        <v>0</v>
      </c>
      <c r="BE122" s="1">
        <v>14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2">
        <f t="shared" si="8"/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1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2</v>
      </c>
      <c r="CR122" s="1">
        <v>0</v>
      </c>
      <c r="CS122" s="1">
        <v>11</v>
      </c>
      <c r="CT122" s="1">
        <v>0</v>
      </c>
      <c r="CU122" s="1">
        <v>0</v>
      </c>
      <c r="CV122" s="1">
        <v>0</v>
      </c>
      <c r="CW122" s="1">
        <v>1</v>
      </c>
      <c r="CX122" s="1">
        <v>0</v>
      </c>
      <c r="CY122" s="1">
        <v>0</v>
      </c>
      <c r="CZ122" s="1">
        <v>0.1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0.1</v>
      </c>
      <c r="DO122" s="1">
        <v>3</v>
      </c>
      <c r="DP122" s="1">
        <v>0</v>
      </c>
      <c r="DQ122" s="1">
        <v>0</v>
      </c>
      <c r="DR122" s="1">
        <v>22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3">
        <v>100</v>
      </c>
      <c r="DZ122" s="10">
        <v>7</v>
      </c>
      <c r="EA122" s="10">
        <v>3</v>
      </c>
      <c r="EB122" s="10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2</v>
      </c>
      <c r="EM122" s="1">
        <v>0</v>
      </c>
      <c r="EN122" s="1">
        <v>0</v>
      </c>
      <c r="EO122" s="1">
        <v>0</v>
      </c>
      <c r="EP122" s="1">
        <v>23</v>
      </c>
    </row>
    <row r="123" spans="1:146" x14ac:dyDescent="0.3">
      <c r="A123" s="1" t="s">
        <v>165</v>
      </c>
      <c r="B123">
        <v>2013</v>
      </c>
      <c r="C123" s="1" t="s">
        <v>162</v>
      </c>
      <c r="D123" s="1">
        <v>9</v>
      </c>
      <c r="E123" s="1">
        <v>0</v>
      </c>
      <c r="F123" s="1">
        <v>0</v>
      </c>
      <c r="G123" s="1">
        <v>0</v>
      </c>
      <c r="H123" s="2">
        <f t="shared" si="9"/>
        <v>0.2</v>
      </c>
      <c r="I123" s="2">
        <f t="shared" si="5"/>
        <v>1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</v>
      </c>
      <c r="P123" s="2">
        <f t="shared" si="6"/>
        <v>0.1</v>
      </c>
      <c r="Q123" s="1">
        <v>0</v>
      </c>
      <c r="R123" s="1">
        <v>0.1</v>
      </c>
      <c r="S123" s="1">
        <v>0.1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16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0.1</v>
      </c>
      <c r="AT123" s="1">
        <v>0</v>
      </c>
      <c r="AU123" s="1">
        <v>78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14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2">
        <f t="shared" si="8"/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2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1</v>
      </c>
      <c r="CR123" s="1">
        <v>0</v>
      </c>
      <c r="CS123" s="1">
        <v>5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2</v>
      </c>
      <c r="DO123" s="1">
        <v>1</v>
      </c>
      <c r="DP123" s="1">
        <v>0</v>
      </c>
      <c r="DQ123" s="1">
        <v>0</v>
      </c>
      <c r="DR123" s="1">
        <v>12</v>
      </c>
      <c r="DS123" s="1">
        <v>0.1</v>
      </c>
      <c r="DT123" s="1">
        <v>0</v>
      </c>
      <c r="DU123" s="1">
        <v>0.1</v>
      </c>
      <c r="DV123" s="1">
        <v>0</v>
      </c>
      <c r="DW123" s="1">
        <v>0</v>
      </c>
      <c r="DX123" s="1">
        <v>0</v>
      </c>
      <c r="DY123" s="3">
        <v>14</v>
      </c>
      <c r="DZ123" s="10">
        <v>1</v>
      </c>
      <c r="EA123" s="10">
        <v>6</v>
      </c>
      <c r="EB123" s="10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0.1</v>
      </c>
      <c r="EK123" s="1">
        <v>0.1</v>
      </c>
      <c r="EL123" s="1">
        <v>1</v>
      </c>
      <c r="EM123" s="1">
        <v>0</v>
      </c>
      <c r="EN123" s="1">
        <v>0</v>
      </c>
      <c r="EO123" s="1">
        <v>0</v>
      </c>
      <c r="EP123" s="1">
        <v>7</v>
      </c>
    </row>
    <row r="124" spans="1:146" x14ac:dyDescent="0.3">
      <c r="A124" s="1" t="s">
        <v>165</v>
      </c>
      <c r="B124">
        <v>2013</v>
      </c>
      <c r="C124" s="1" t="s">
        <v>162</v>
      </c>
      <c r="D124" s="1">
        <v>10</v>
      </c>
      <c r="E124" s="1">
        <v>0</v>
      </c>
      <c r="F124" s="1">
        <v>0</v>
      </c>
      <c r="G124" s="1">
        <v>0</v>
      </c>
      <c r="H124" s="2">
        <f t="shared" si="9"/>
        <v>0.1</v>
      </c>
      <c r="I124" s="2">
        <f t="shared" si="5"/>
        <v>5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4</v>
      </c>
      <c r="P124" s="2">
        <f t="shared" si="6"/>
        <v>0.1</v>
      </c>
      <c r="Q124" s="1">
        <v>0</v>
      </c>
      <c r="R124" s="1">
        <v>0.1</v>
      </c>
      <c r="S124" s="1">
        <v>0.1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0.1</v>
      </c>
      <c r="AF124" s="1">
        <v>0</v>
      </c>
      <c r="AG124" s="1">
        <v>0</v>
      </c>
      <c r="AH124" s="1">
        <v>0</v>
      </c>
      <c r="AI124" s="1">
        <v>0</v>
      </c>
      <c r="AJ124" s="1">
        <v>9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68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0.1</v>
      </c>
      <c r="BC124" s="1">
        <v>0</v>
      </c>
      <c r="BD124" s="1">
        <v>0</v>
      </c>
      <c r="BE124" s="1">
        <v>45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4</v>
      </c>
      <c r="BN124" s="2">
        <f t="shared" si="8"/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0.1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1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1</v>
      </c>
      <c r="CR124" s="1">
        <v>0</v>
      </c>
      <c r="CS124" s="1">
        <v>8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0.1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0.1</v>
      </c>
      <c r="DO124" s="1">
        <v>1</v>
      </c>
      <c r="DP124" s="1">
        <v>0</v>
      </c>
      <c r="DQ124" s="1">
        <v>0</v>
      </c>
      <c r="DR124" s="1">
        <v>9</v>
      </c>
      <c r="DS124" s="1">
        <v>0.1</v>
      </c>
      <c r="DT124" s="1">
        <v>0</v>
      </c>
      <c r="DU124" s="1">
        <v>1</v>
      </c>
      <c r="DV124" s="1">
        <v>0</v>
      </c>
      <c r="DW124" s="1">
        <v>0</v>
      </c>
      <c r="DX124" s="1">
        <v>0</v>
      </c>
      <c r="DY124" s="3">
        <v>45</v>
      </c>
      <c r="DZ124" s="10">
        <v>7</v>
      </c>
      <c r="EA124" s="10">
        <v>8</v>
      </c>
      <c r="EB124" s="10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0.1</v>
      </c>
      <c r="EI124" s="1">
        <v>0</v>
      </c>
      <c r="EJ124" s="1">
        <v>0</v>
      </c>
      <c r="EK124" s="1">
        <v>0</v>
      </c>
      <c r="EL124" s="1">
        <v>5</v>
      </c>
      <c r="EM124" s="1">
        <v>0</v>
      </c>
      <c r="EN124" s="1">
        <v>0</v>
      </c>
      <c r="EO124" s="1">
        <v>0</v>
      </c>
      <c r="EP124" s="1">
        <v>1</v>
      </c>
    </row>
    <row r="125" spans="1:146" x14ac:dyDescent="0.3">
      <c r="A125" s="1" t="s">
        <v>165</v>
      </c>
      <c r="B125">
        <v>2014</v>
      </c>
      <c r="C125" s="1" t="s">
        <v>162</v>
      </c>
      <c r="D125" s="1">
        <v>1</v>
      </c>
      <c r="E125" s="1">
        <v>0</v>
      </c>
      <c r="F125" s="1">
        <v>0</v>
      </c>
      <c r="G125" s="1">
        <v>0</v>
      </c>
      <c r="H125" s="2">
        <f t="shared" si="9"/>
        <v>2</v>
      </c>
      <c r="I125" s="2">
        <f t="shared" si="5"/>
        <v>0</v>
      </c>
      <c r="J125" s="1">
        <v>0</v>
      </c>
      <c r="K125" s="1">
        <v>0.1</v>
      </c>
      <c r="L125" s="1">
        <v>0</v>
      </c>
      <c r="M125" s="1">
        <v>0</v>
      </c>
      <c r="N125" s="1">
        <v>0</v>
      </c>
      <c r="O125" s="1">
        <v>2</v>
      </c>
      <c r="P125" s="2">
        <f t="shared" si="6"/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2</v>
      </c>
      <c r="AF125" s="1">
        <v>0</v>
      </c>
      <c r="AG125" s="1">
        <v>7</v>
      </c>
      <c r="AH125" s="1">
        <v>0</v>
      </c>
      <c r="AI125" s="1">
        <v>0</v>
      </c>
      <c r="AJ125" s="1">
        <v>30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1</v>
      </c>
      <c r="AQ125" s="1">
        <v>0</v>
      </c>
      <c r="AR125" s="1">
        <v>0</v>
      </c>
      <c r="AS125" s="1">
        <v>0.1</v>
      </c>
      <c r="AT125" s="1">
        <v>0</v>
      </c>
      <c r="AU125" s="1">
        <v>96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0.1</v>
      </c>
      <c r="BC125" s="1">
        <v>0</v>
      </c>
      <c r="BD125" s="1">
        <v>0</v>
      </c>
      <c r="BE125" s="1">
        <v>18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10</v>
      </c>
      <c r="BN125" s="2">
        <f t="shared" si="8"/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4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1</v>
      </c>
      <c r="CR125" s="1">
        <v>0</v>
      </c>
      <c r="CS125" s="1">
        <v>1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0.1</v>
      </c>
      <c r="DA125" s="1">
        <v>0</v>
      </c>
      <c r="DB125" s="1">
        <v>0</v>
      </c>
      <c r="DC125" s="1">
        <v>0.1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0.1</v>
      </c>
      <c r="DO125" s="1">
        <v>0</v>
      </c>
      <c r="DP125" s="1">
        <v>0</v>
      </c>
      <c r="DQ125" s="1">
        <v>1</v>
      </c>
      <c r="DR125" s="1">
        <v>4</v>
      </c>
      <c r="DS125" s="1">
        <v>4</v>
      </c>
      <c r="DT125" s="1">
        <v>0</v>
      </c>
      <c r="DU125" s="1">
        <v>0.1</v>
      </c>
      <c r="DV125" s="1">
        <v>0</v>
      </c>
      <c r="DW125" s="1">
        <v>0</v>
      </c>
      <c r="DX125" s="1">
        <v>0</v>
      </c>
      <c r="DY125" s="3">
        <v>10</v>
      </c>
      <c r="DZ125" s="10">
        <v>2</v>
      </c>
      <c r="EA125" s="10">
        <v>1</v>
      </c>
      <c r="EB125" s="10">
        <v>5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2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</row>
    <row r="126" spans="1:146" x14ac:dyDescent="0.3">
      <c r="A126" s="1" t="s">
        <v>165</v>
      </c>
      <c r="B126">
        <v>2014</v>
      </c>
      <c r="C126" s="1" t="s">
        <v>162</v>
      </c>
      <c r="D126" s="1">
        <v>2</v>
      </c>
      <c r="E126" s="1">
        <v>0</v>
      </c>
      <c r="F126" s="1">
        <v>1</v>
      </c>
      <c r="G126" s="1">
        <v>0</v>
      </c>
      <c r="H126" s="2">
        <f t="shared" si="9"/>
        <v>0.1</v>
      </c>
      <c r="I126" s="2">
        <f t="shared" si="5"/>
        <v>2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  <c r="O126" s="1">
        <v>1</v>
      </c>
      <c r="P126" s="2">
        <f t="shared" si="6"/>
        <v>1</v>
      </c>
      <c r="Q126" s="1">
        <v>0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1</v>
      </c>
      <c r="AB126" s="1">
        <v>0</v>
      </c>
      <c r="AC126" s="1">
        <v>0</v>
      </c>
      <c r="AD126" s="1">
        <v>0</v>
      </c>
      <c r="AE126" s="1">
        <v>6</v>
      </c>
      <c r="AF126" s="1">
        <v>0</v>
      </c>
      <c r="AG126" s="1">
        <v>0</v>
      </c>
      <c r="AH126" s="1">
        <v>0</v>
      </c>
      <c r="AI126" s="1">
        <v>0</v>
      </c>
      <c r="AJ126" s="1">
        <v>3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0.1</v>
      </c>
      <c r="AT126" s="1">
        <v>0</v>
      </c>
      <c r="AU126" s="1">
        <v>92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0.1</v>
      </c>
      <c r="BC126" s="1">
        <v>0</v>
      </c>
      <c r="BD126" s="1">
        <v>0</v>
      </c>
      <c r="BE126" s="1">
        <v>40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14</v>
      </c>
      <c r="BN126" s="2">
        <f t="shared" si="8"/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3</v>
      </c>
      <c r="CR126" s="1">
        <v>0</v>
      </c>
      <c r="CS126" s="1">
        <v>1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3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16</v>
      </c>
      <c r="DS126" s="1">
        <v>0.1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3">
        <v>40</v>
      </c>
      <c r="DZ126" s="10">
        <v>1</v>
      </c>
      <c r="EA126" s="10">
        <v>2</v>
      </c>
      <c r="EB126" s="10">
        <v>3</v>
      </c>
      <c r="EC126" s="1">
        <v>0</v>
      </c>
      <c r="ED126" s="1">
        <v>0</v>
      </c>
      <c r="EE126" s="1">
        <v>0</v>
      </c>
      <c r="EF126" s="1">
        <v>0</v>
      </c>
      <c r="EG126" s="1">
        <v>0.1</v>
      </c>
      <c r="EH126" s="1">
        <v>0</v>
      </c>
      <c r="EI126" s="1">
        <v>0</v>
      </c>
      <c r="EJ126" s="1">
        <v>0</v>
      </c>
      <c r="EK126" s="1">
        <v>0</v>
      </c>
      <c r="EL126" s="1">
        <v>2</v>
      </c>
      <c r="EM126" s="1">
        <v>0</v>
      </c>
      <c r="EN126" s="1">
        <v>0</v>
      </c>
      <c r="EO126" s="1">
        <v>0</v>
      </c>
      <c r="EP126" s="1">
        <v>4</v>
      </c>
    </row>
    <row r="127" spans="1:146" x14ac:dyDescent="0.3">
      <c r="A127" s="1" t="s">
        <v>165</v>
      </c>
      <c r="B127">
        <v>2014</v>
      </c>
      <c r="C127" s="1" t="s">
        <v>162</v>
      </c>
      <c r="D127" s="1">
        <v>3</v>
      </c>
      <c r="E127" s="1">
        <v>0</v>
      </c>
      <c r="F127" s="1">
        <v>0</v>
      </c>
      <c r="G127" s="1">
        <v>0</v>
      </c>
      <c r="H127" s="2">
        <f t="shared" si="9"/>
        <v>0</v>
      </c>
      <c r="I127" s="2">
        <f t="shared" si="5"/>
        <v>1</v>
      </c>
      <c r="J127" s="1">
        <v>0</v>
      </c>
      <c r="K127" s="1">
        <v>0.1</v>
      </c>
      <c r="L127" s="1">
        <v>0</v>
      </c>
      <c r="M127" s="1">
        <v>0</v>
      </c>
      <c r="N127" s="1">
        <v>0</v>
      </c>
      <c r="O127" s="1">
        <v>4</v>
      </c>
      <c r="P127" s="2">
        <f t="shared" si="6"/>
        <v>4</v>
      </c>
      <c r="Q127" s="1">
        <v>1</v>
      </c>
      <c r="R127" s="1">
        <v>3</v>
      </c>
      <c r="S127" s="1">
        <v>0</v>
      </c>
      <c r="T127" s="1">
        <v>0</v>
      </c>
      <c r="U127" s="1">
        <v>0</v>
      </c>
      <c r="V127" s="1">
        <v>0</v>
      </c>
      <c r="W127" s="1">
        <v>0.1</v>
      </c>
      <c r="X127" s="1">
        <v>0</v>
      </c>
      <c r="Y127" s="1">
        <v>0</v>
      </c>
      <c r="Z127" s="1">
        <v>1</v>
      </c>
      <c r="AA127" s="1">
        <v>0</v>
      </c>
      <c r="AB127" s="1">
        <v>0</v>
      </c>
      <c r="AC127" s="1">
        <v>0</v>
      </c>
      <c r="AD127" s="1">
        <v>0</v>
      </c>
      <c r="AE127" s="1">
        <v>0.1</v>
      </c>
      <c r="AF127" s="1">
        <v>0</v>
      </c>
      <c r="AG127" s="1">
        <v>0</v>
      </c>
      <c r="AH127" s="1">
        <v>0</v>
      </c>
      <c r="AI127" s="1">
        <v>0</v>
      </c>
      <c r="AJ127" s="1">
        <v>95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30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0.1</v>
      </c>
      <c r="BC127" s="1">
        <v>0</v>
      </c>
      <c r="BD127" s="1">
        <v>0</v>
      </c>
      <c r="BE127" s="1">
        <v>0.1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2">
        <f t="shared" si="8"/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5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0.1</v>
      </c>
      <c r="DO127" s="1">
        <v>0</v>
      </c>
      <c r="DP127" s="1">
        <v>0</v>
      </c>
      <c r="DQ127" s="1">
        <v>1</v>
      </c>
      <c r="DR127" s="1">
        <v>7</v>
      </c>
      <c r="DS127" s="1">
        <v>5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3">
        <v>3</v>
      </c>
      <c r="DZ127" s="10">
        <v>0</v>
      </c>
      <c r="EA127" s="10">
        <v>1</v>
      </c>
      <c r="EB127" s="10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1</v>
      </c>
      <c r="EM127" s="1">
        <v>0</v>
      </c>
      <c r="EN127" s="1">
        <v>0</v>
      </c>
      <c r="EO127" s="1">
        <v>0</v>
      </c>
      <c r="EP127" s="1">
        <v>0</v>
      </c>
    </row>
    <row r="128" spans="1:146" x14ac:dyDescent="0.3">
      <c r="A128" s="1" t="s">
        <v>165</v>
      </c>
      <c r="B128">
        <v>2014</v>
      </c>
      <c r="C128" s="1" t="s">
        <v>162</v>
      </c>
      <c r="D128" s="1">
        <v>4</v>
      </c>
      <c r="E128" s="1">
        <v>0</v>
      </c>
      <c r="F128" s="1">
        <v>0</v>
      </c>
      <c r="G128" s="1">
        <v>0</v>
      </c>
      <c r="H128" s="2">
        <f t="shared" si="9"/>
        <v>6</v>
      </c>
      <c r="I128" s="2">
        <f t="shared" si="5"/>
        <v>12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  <c r="O128" s="1">
        <v>0</v>
      </c>
      <c r="P128" s="2">
        <f t="shared" si="6"/>
        <v>5</v>
      </c>
      <c r="Q128" s="1">
        <v>1</v>
      </c>
      <c r="R128" s="1">
        <v>4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1</v>
      </c>
      <c r="AF128" s="1">
        <v>0</v>
      </c>
      <c r="AG128" s="1">
        <v>0</v>
      </c>
      <c r="AH128" s="1">
        <v>0</v>
      </c>
      <c r="AI128" s="1">
        <v>0</v>
      </c>
      <c r="AJ128" s="1">
        <v>65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74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16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2">
        <f t="shared" si="8"/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0.1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8</v>
      </c>
      <c r="CT128" s="1">
        <v>0</v>
      </c>
      <c r="CU128" s="1">
        <v>1</v>
      </c>
      <c r="CV128" s="1">
        <v>0</v>
      </c>
      <c r="CW128" s="1">
        <v>0</v>
      </c>
      <c r="CX128" s="1">
        <v>0</v>
      </c>
      <c r="CY128" s="1">
        <v>0</v>
      </c>
      <c r="CZ128" s="1">
        <v>0.1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0.1</v>
      </c>
      <c r="DO128" s="1">
        <v>0</v>
      </c>
      <c r="DP128" s="1">
        <v>0</v>
      </c>
      <c r="DQ128" s="1">
        <v>0</v>
      </c>
      <c r="DR128" s="1">
        <v>5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3">
        <v>8</v>
      </c>
      <c r="DZ128" s="10">
        <v>2</v>
      </c>
      <c r="EA128" s="10">
        <v>2</v>
      </c>
      <c r="EB128" s="10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3</v>
      </c>
      <c r="EK128" s="1">
        <v>3</v>
      </c>
      <c r="EL128" s="1">
        <v>12</v>
      </c>
      <c r="EM128" s="1">
        <v>0</v>
      </c>
      <c r="EN128" s="1">
        <v>0</v>
      </c>
      <c r="EO128" s="1">
        <v>0</v>
      </c>
      <c r="EP128" s="1">
        <v>1</v>
      </c>
    </row>
    <row r="129" spans="1:146" x14ac:dyDescent="0.3">
      <c r="A129" s="1" t="s">
        <v>165</v>
      </c>
      <c r="B129">
        <v>2014</v>
      </c>
      <c r="C129" s="1" t="s">
        <v>162</v>
      </c>
      <c r="D129" s="1">
        <v>5</v>
      </c>
      <c r="E129" s="1">
        <v>0</v>
      </c>
      <c r="F129" s="1">
        <v>0</v>
      </c>
      <c r="G129" s="1">
        <v>0</v>
      </c>
      <c r="H129" s="2">
        <f t="shared" si="9"/>
        <v>4</v>
      </c>
      <c r="I129" s="2">
        <f t="shared" si="5"/>
        <v>4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2">
        <f t="shared" si="6"/>
        <v>6</v>
      </c>
      <c r="Q129" s="1">
        <v>5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1</v>
      </c>
      <c r="AB129" s="1">
        <v>0</v>
      </c>
      <c r="AC129" s="1">
        <v>0</v>
      </c>
      <c r="AD129" s="1">
        <v>0</v>
      </c>
      <c r="AE129" s="1">
        <v>1</v>
      </c>
      <c r="AF129" s="1">
        <v>0</v>
      </c>
      <c r="AG129" s="1">
        <v>0</v>
      </c>
      <c r="AH129" s="1">
        <v>0</v>
      </c>
      <c r="AI129" s="1">
        <v>0</v>
      </c>
      <c r="AJ129" s="1">
        <v>42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0.1</v>
      </c>
      <c r="AQ129" s="1">
        <v>0</v>
      </c>
      <c r="AR129" s="1">
        <v>0</v>
      </c>
      <c r="AS129" s="1">
        <v>0.1</v>
      </c>
      <c r="AT129" s="1">
        <v>0</v>
      </c>
      <c r="AU129" s="1">
        <v>57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1</v>
      </c>
      <c r="BC129" s="1">
        <v>0</v>
      </c>
      <c r="BD129" s="1">
        <v>0</v>
      </c>
      <c r="BE129" s="1">
        <v>8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2">
        <f t="shared" si="8"/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1</v>
      </c>
      <c r="CR129" s="1">
        <v>0</v>
      </c>
      <c r="CS129" s="1">
        <v>6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3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0.1</v>
      </c>
      <c r="DO129" s="1">
        <v>0</v>
      </c>
      <c r="DP129" s="1">
        <v>0</v>
      </c>
      <c r="DQ129" s="1">
        <v>0</v>
      </c>
      <c r="DR129" s="1">
        <v>13</v>
      </c>
      <c r="DS129" s="1">
        <v>0.1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3">
        <v>8</v>
      </c>
      <c r="DZ129" s="10">
        <v>2</v>
      </c>
      <c r="EA129" s="10">
        <v>1</v>
      </c>
      <c r="EB129" s="10">
        <v>3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2</v>
      </c>
      <c r="EK129" s="1">
        <v>2</v>
      </c>
      <c r="EL129" s="1">
        <v>4</v>
      </c>
      <c r="EM129" s="1">
        <v>0</v>
      </c>
      <c r="EN129" s="1">
        <v>0</v>
      </c>
      <c r="EO129" s="1">
        <v>0</v>
      </c>
      <c r="EP129" s="1">
        <v>11</v>
      </c>
    </row>
    <row r="130" spans="1:146" x14ac:dyDescent="0.3">
      <c r="A130" s="1" t="s">
        <v>165</v>
      </c>
      <c r="B130">
        <v>2014</v>
      </c>
      <c r="C130" s="1" t="s">
        <v>162</v>
      </c>
      <c r="D130" s="1">
        <v>6</v>
      </c>
      <c r="E130" s="1">
        <v>0</v>
      </c>
      <c r="F130" s="1">
        <v>0</v>
      </c>
      <c r="G130" s="1">
        <v>0</v>
      </c>
      <c r="H130" s="2">
        <f t="shared" si="9"/>
        <v>2.1</v>
      </c>
      <c r="I130" s="2">
        <f t="shared" ref="I130:I193" si="10">EI130+EL130+EN130+EO130</f>
        <v>8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</v>
      </c>
      <c r="P130" s="2">
        <f t="shared" ref="P130:P193" si="11">Q130+R130</f>
        <v>12</v>
      </c>
      <c r="Q130" s="1">
        <v>2</v>
      </c>
      <c r="R130" s="1">
        <v>10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1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71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1</v>
      </c>
      <c r="AQ130" s="1">
        <v>0</v>
      </c>
      <c r="AR130" s="1">
        <v>0</v>
      </c>
      <c r="AS130" s="1">
        <v>0</v>
      </c>
      <c r="AT130" s="1">
        <v>0</v>
      </c>
      <c r="AU130" s="1">
        <v>40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0.1</v>
      </c>
      <c r="BC130" s="1">
        <v>0</v>
      </c>
      <c r="BD130" s="1">
        <v>0</v>
      </c>
      <c r="BE130" s="1">
        <v>0.1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2">
        <f t="shared" si="8"/>
        <v>2.1</v>
      </c>
      <c r="BO130" s="1">
        <v>0</v>
      </c>
      <c r="BP130" s="1">
        <v>2</v>
      </c>
      <c r="BQ130" s="1">
        <v>0</v>
      </c>
      <c r="BR130" s="1">
        <v>0.1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1</v>
      </c>
      <c r="CQ130" s="1">
        <v>0</v>
      </c>
      <c r="CR130" s="1">
        <v>0</v>
      </c>
      <c r="CS130" s="1">
        <v>18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0.1</v>
      </c>
      <c r="DO130" s="1">
        <v>0</v>
      </c>
      <c r="DP130" s="1">
        <v>0</v>
      </c>
      <c r="DQ130" s="1">
        <v>0</v>
      </c>
      <c r="DR130" s="1">
        <v>6</v>
      </c>
      <c r="DS130" s="1">
        <v>0.1</v>
      </c>
      <c r="DT130" s="1">
        <v>0</v>
      </c>
      <c r="DU130" s="1">
        <v>0.1</v>
      </c>
      <c r="DV130" s="1">
        <v>0</v>
      </c>
      <c r="DW130" s="1">
        <v>0</v>
      </c>
      <c r="DX130" s="1">
        <v>0</v>
      </c>
      <c r="DY130" s="3">
        <v>0</v>
      </c>
      <c r="DZ130" s="10">
        <v>0</v>
      </c>
      <c r="EA130" s="10">
        <v>0</v>
      </c>
      <c r="EB130" s="10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1</v>
      </c>
      <c r="EK130" s="1">
        <v>1.1000000000000001</v>
      </c>
      <c r="EL130" s="1">
        <v>8</v>
      </c>
      <c r="EM130" s="1">
        <v>0</v>
      </c>
      <c r="EN130" s="1">
        <v>0</v>
      </c>
      <c r="EO130" s="1">
        <v>0</v>
      </c>
      <c r="EP130" s="1">
        <v>1</v>
      </c>
    </row>
    <row r="131" spans="1:146" x14ac:dyDescent="0.3">
      <c r="A131" s="1" t="s">
        <v>165</v>
      </c>
      <c r="B131">
        <v>2014</v>
      </c>
      <c r="C131" s="1" t="s">
        <v>162</v>
      </c>
      <c r="D131" s="1">
        <v>7</v>
      </c>
      <c r="E131" s="1">
        <v>0</v>
      </c>
      <c r="F131" s="1">
        <v>0</v>
      </c>
      <c r="G131" s="1">
        <v>0</v>
      </c>
      <c r="H131" s="2">
        <f t="shared" si="9"/>
        <v>0</v>
      </c>
      <c r="I131" s="2">
        <f t="shared" si="10"/>
        <v>1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</v>
      </c>
      <c r="P131" s="2">
        <f t="shared" si="11"/>
        <v>3</v>
      </c>
      <c r="Q131" s="1">
        <v>2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0.1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2</v>
      </c>
      <c r="AF131" s="1">
        <v>0</v>
      </c>
      <c r="AG131" s="1">
        <v>7</v>
      </c>
      <c r="AH131" s="1">
        <v>0</v>
      </c>
      <c r="AI131" s="1">
        <v>0</v>
      </c>
      <c r="AJ131" s="1">
        <v>38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0.1</v>
      </c>
      <c r="AQ131" s="1">
        <v>0.1</v>
      </c>
      <c r="AR131" s="1">
        <v>0</v>
      </c>
      <c r="AS131" s="1">
        <v>0.1</v>
      </c>
      <c r="AT131" s="1">
        <v>0</v>
      </c>
      <c r="AU131" s="1">
        <v>75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0.1</v>
      </c>
      <c r="BC131" s="1">
        <v>0</v>
      </c>
      <c r="BD131" s="1">
        <v>0</v>
      </c>
      <c r="BE131" s="1">
        <v>6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1</v>
      </c>
      <c r="BN131" s="2">
        <f t="shared" si="8"/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15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5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13</v>
      </c>
      <c r="DS131" s="1">
        <v>0.1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3">
        <v>46</v>
      </c>
      <c r="DZ131" s="10">
        <v>1</v>
      </c>
      <c r="EA131" s="10">
        <v>0</v>
      </c>
      <c r="EB131" s="10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1</v>
      </c>
      <c r="EM131" s="1">
        <v>0</v>
      </c>
      <c r="EN131" s="1">
        <v>0</v>
      </c>
      <c r="EO131" s="1">
        <v>0</v>
      </c>
      <c r="EP131" s="1">
        <v>0</v>
      </c>
    </row>
    <row r="132" spans="1:146" x14ac:dyDescent="0.3">
      <c r="A132" s="1" t="s">
        <v>165</v>
      </c>
      <c r="B132">
        <v>2014</v>
      </c>
      <c r="C132" s="1" t="s">
        <v>162</v>
      </c>
      <c r="D132" s="1">
        <v>8</v>
      </c>
      <c r="E132" s="1">
        <v>0</v>
      </c>
      <c r="F132" s="1">
        <v>0</v>
      </c>
      <c r="G132" s="1">
        <v>0</v>
      </c>
      <c r="H132" s="2">
        <f t="shared" si="9"/>
        <v>2</v>
      </c>
      <c r="I132" s="2">
        <f t="shared" si="10"/>
        <v>1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2">
        <f t="shared" si="11"/>
        <v>5</v>
      </c>
      <c r="Q132" s="1">
        <v>3</v>
      </c>
      <c r="R132" s="1">
        <v>2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0.1</v>
      </c>
      <c r="AF132" s="1">
        <v>0</v>
      </c>
      <c r="AG132" s="1">
        <v>10</v>
      </c>
      <c r="AH132" s="1">
        <v>0</v>
      </c>
      <c r="AI132" s="1">
        <v>0</v>
      </c>
      <c r="AJ132" s="1">
        <v>92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1</v>
      </c>
      <c r="AQ132" s="1">
        <v>0</v>
      </c>
      <c r="AR132" s="1">
        <v>0</v>
      </c>
      <c r="AS132" s="1">
        <v>0</v>
      </c>
      <c r="AT132" s="1">
        <v>0</v>
      </c>
      <c r="AU132" s="1">
        <v>63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0.1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2">
        <f t="shared" si="8"/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0.1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10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0.1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10</v>
      </c>
      <c r="DS132" s="1">
        <v>2</v>
      </c>
      <c r="DT132" s="1">
        <v>0</v>
      </c>
      <c r="DU132" s="1">
        <v>3</v>
      </c>
      <c r="DV132" s="1">
        <v>0</v>
      </c>
      <c r="DW132" s="1">
        <v>0</v>
      </c>
      <c r="DX132" s="1">
        <v>0</v>
      </c>
      <c r="DY132" s="3">
        <v>0</v>
      </c>
      <c r="DZ132" s="10">
        <v>0</v>
      </c>
      <c r="EA132" s="10">
        <v>0</v>
      </c>
      <c r="EB132" s="10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2</v>
      </c>
      <c r="EH132" s="1">
        <v>0</v>
      </c>
      <c r="EI132" s="1">
        <v>0</v>
      </c>
      <c r="EJ132" s="1">
        <v>0</v>
      </c>
      <c r="EK132" s="1">
        <v>0</v>
      </c>
      <c r="EL132" s="1">
        <v>1</v>
      </c>
      <c r="EM132" s="1">
        <v>0</v>
      </c>
      <c r="EN132" s="1">
        <v>0</v>
      </c>
      <c r="EO132" s="1">
        <v>0</v>
      </c>
      <c r="EP132" s="1">
        <v>0</v>
      </c>
    </row>
    <row r="133" spans="1:146" x14ac:dyDescent="0.3">
      <c r="A133" s="1" t="s">
        <v>165</v>
      </c>
      <c r="B133">
        <v>2014</v>
      </c>
      <c r="C133" s="1" t="s">
        <v>162</v>
      </c>
      <c r="D133" s="1">
        <v>9</v>
      </c>
      <c r="E133" s="1">
        <v>0</v>
      </c>
      <c r="F133" s="1">
        <v>0</v>
      </c>
      <c r="G133" s="1">
        <v>0</v>
      </c>
      <c r="H133" s="2">
        <f t="shared" si="9"/>
        <v>0</v>
      </c>
      <c r="I133" s="2">
        <f t="shared" si="10"/>
        <v>0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  <c r="O133" s="1">
        <v>1</v>
      </c>
      <c r="P133" s="2">
        <f t="shared" si="11"/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3</v>
      </c>
      <c r="AF133" s="1">
        <v>0</v>
      </c>
      <c r="AG133" s="1">
        <v>0</v>
      </c>
      <c r="AH133" s="1">
        <v>0</v>
      </c>
      <c r="AI133" s="1">
        <v>0</v>
      </c>
      <c r="AJ133" s="1">
        <v>13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0.1</v>
      </c>
      <c r="AT133" s="1">
        <v>0</v>
      </c>
      <c r="AU133" s="1">
        <v>85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1</v>
      </c>
      <c r="BC133" s="1">
        <v>0</v>
      </c>
      <c r="BD133" s="1">
        <v>0</v>
      </c>
      <c r="BE133" s="1">
        <v>34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5</v>
      </c>
      <c r="BN133" s="2">
        <f t="shared" si="8"/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0.1</v>
      </c>
      <c r="CR133" s="1">
        <v>0</v>
      </c>
      <c r="CS133" s="1">
        <v>3</v>
      </c>
      <c r="CT133" s="1">
        <v>0</v>
      </c>
      <c r="CU133" s="1">
        <v>1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1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1</v>
      </c>
      <c r="DP133" s="1">
        <v>0</v>
      </c>
      <c r="DQ133" s="1">
        <v>0</v>
      </c>
      <c r="DR133" s="1">
        <v>16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3">
        <v>25</v>
      </c>
      <c r="DZ133" s="10">
        <v>2</v>
      </c>
      <c r="EA133" s="10">
        <v>2</v>
      </c>
      <c r="EB133" s="10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8</v>
      </c>
    </row>
    <row r="134" spans="1:146" x14ac:dyDescent="0.3">
      <c r="A134" s="1" t="s">
        <v>165</v>
      </c>
      <c r="B134">
        <v>2015</v>
      </c>
      <c r="C134" s="1" t="s">
        <v>163</v>
      </c>
      <c r="D134" s="1">
        <v>1</v>
      </c>
      <c r="E134" s="1">
        <v>0</v>
      </c>
      <c r="F134" s="1">
        <v>0</v>
      </c>
      <c r="G134" s="1">
        <v>0</v>
      </c>
      <c r="H134" s="2">
        <f t="shared" si="9"/>
        <v>1</v>
      </c>
      <c r="I134" s="2">
        <f t="shared" si="10"/>
        <v>0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  <c r="O134" s="1">
        <v>0</v>
      </c>
      <c r="P134" s="2">
        <f t="shared" si="11"/>
        <v>3</v>
      </c>
      <c r="Q134" s="1">
        <v>1</v>
      </c>
      <c r="R134" s="1">
        <v>2</v>
      </c>
      <c r="S134" s="1">
        <v>0.1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0.1</v>
      </c>
      <c r="AF134" s="1">
        <v>0</v>
      </c>
      <c r="AG134" s="1">
        <v>3</v>
      </c>
      <c r="AH134" s="1">
        <v>0</v>
      </c>
      <c r="AI134" s="1">
        <v>0</v>
      </c>
      <c r="AJ134" s="1">
        <v>33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0.1</v>
      </c>
      <c r="AT134" s="1">
        <v>0</v>
      </c>
      <c r="AU134" s="1">
        <v>84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0.1</v>
      </c>
      <c r="BC134" s="1">
        <v>0</v>
      </c>
      <c r="BD134" s="1">
        <v>0</v>
      </c>
      <c r="BE134" s="1">
        <v>9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2">
        <f t="shared" si="8"/>
        <v>2</v>
      </c>
      <c r="BO134" s="4">
        <v>2</v>
      </c>
      <c r="BP134" s="4">
        <v>0</v>
      </c>
      <c r="BQ134" s="4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1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9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3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0.1</v>
      </c>
      <c r="DO134" s="1">
        <v>0</v>
      </c>
      <c r="DP134" s="1">
        <v>0</v>
      </c>
      <c r="DQ134" s="1">
        <v>1</v>
      </c>
      <c r="DR134" s="1">
        <v>9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3">
        <v>0</v>
      </c>
      <c r="DZ134" s="10">
        <v>0</v>
      </c>
      <c r="EA134" s="10">
        <v>0</v>
      </c>
      <c r="EB134" s="10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1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</row>
    <row r="135" spans="1:146" x14ac:dyDescent="0.3">
      <c r="A135" s="1" t="s">
        <v>165</v>
      </c>
      <c r="B135">
        <v>2015</v>
      </c>
      <c r="C135" s="1" t="s">
        <v>163</v>
      </c>
      <c r="D135" s="1">
        <v>2</v>
      </c>
      <c r="E135" s="1">
        <v>0</v>
      </c>
      <c r="F135" s="1">
        <v>0</v>
      </c>
      <c r="G135" s="1">
        <v>0</v>
      </c>
      <c r="H135" s="2">
        <f t="shared" si="9"/>
        <v>0</v>
      </c>
      <c r="I135" s="2">
        <f t="shared" si="10"/>
        <v>3.1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2">
        <f t="shared" si="11"/>
        <v>2</v>
      </c>
      <c r="Q135" s="1">
        <v>0</v>
      </c>
      <c r="R135" s="1">
        <v>2</v>
      </c>
      <c r="S135" s="1">
        <v>1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0.1</v>
      </c>
      <c r="AF135" s="1">
        <v>0</v>
      </c>
      <c r="AG135" s="1">
        <v>0</v>
      </c>
      <c r="AH135" s="1">
        <v>0</v>
      </c>
      <c r="AI135" s="1">
        <v>0</v>
      </c>
      <c r="AJ135" s="1">
        <v>28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0.1</v>
      </c>
      <c r="AQ135" s="1">
        <v>0</v>
      </c>
      <c r="AR135" s="1">
        <v>0</v>
      </c>
      <c r="AS135" s="1">
        <v>0</v>
      </c>
      <c r="AT135" s="1">
        <v>0</v>
      </c>
      <c r="AU135" s="1">
        <v>26</v>
      </c>
      <c r="AV135" s="1">
        <v>2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1</v>
      </c>
      <c r="BC135" s="1">
        <v>0</v>
      </c>
      <c r="BD135" s="1">
        <v>0</v>
      </c>
      <c r="BE135" s="1">
        <v>0.1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2">
        <f t="shared" si="8"/>
        <v>0</v>
      </c>
      <c r="BO135" s="4">
        <v>0</v>
      </c>
      <c r="BP135" s="4">
        <v>0</v>
      </c>
      <c r="BQ135" s="4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1</v>
      </c>
      <c r="CR135" s="1">
        <v>0</v>
      </c>
      <c r="CS135" s="1">
        <v>65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1</v>
      </c>
      <c r="DA135" s="1">
        <v>0</v>
      </c>
      <c r="DB135" s="1">
        <v>0</v>
      </c>
      <c r="DC135" s="1">
        <v>11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13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3">
        <v>0</v>
      </c>
      <c r="DZ135" s="10">
        <v>0</v>
      </c>
      <c r="EA135" s="10">
        <v>0</v>
      </c>
      <c r="EB135" s="10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3</v>
      </c>
      <c r="EM135" s="1">
        <v>0</v>
      </c>
      <c r="EN135" s="1">
        <v>0.1</v>
      </c>
      <c r="EO135" s="1">
        <v>0</v>
      </c>
      <c r="EP135" s="1">
        <v>1</v>
      </c>
    </row>
    <row r="136" spans="1:146" x14ac:dyDescent="0.3">
      <c r="A136" s="1" t="s">
        <v>165</v>
      </c>
      <c r="B136">
        <v>2015</v>
      </c>
      <c r="C136" s="1" t="s">
        <v>163</v>
      </c>
      <c r="D136" s="1">
        <v>3</v>
      </c>
      <c r="E136" s="1">
        <v>0</v>
      </c>
      <c r="F136" s="1">
        <v>0</v>
      </c>
      <c r="G136" s="1">
        <v>0</v>
      </c>
      <c r="H136" s="2">
        <f t="shared" si="9"/>
        <v>0</v>
      </c>
      <c r="I136" s="2">
        <f t="shared" si="10"/>
        <v>1.1000000000000001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2">
        <f t="shared" si="11"/>
        <v>5</v>
      </c>
      <c r="Q136" s="1">
        <v>0</v>
      </c>
      <c r="R136" s="1">
        <v>5</v>
      </c>
      <c r="S136" s="1">
        <v>1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43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85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1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2">
        <f t="shared" si="8"/>
        <v>1</v>
      </c>
      <c r="BO136" s="4">
        <v>0</v>
      </c>
      <c r="BP136" s="4">
        <v>1</v>
      </c>
      <c r="BQ136" s="4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1</v>
      </c>
      <c r="CH136" s="1">
        <v>0</v>
      </c>
      <c r="CI136" s="1">
        <v>0</v>
      </c>
      <c r="CJ136" s="1">
        <v>0</v>
      </c>
      <c r="CK136" s="1">
        <v>0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10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4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3">
        <v>0</v>
      </c>
      <c r="DZ136" s="10">
        <v>0</v>
      </c>
      <c r="EA136" s="10">
        <v>0</v>
      </c>
      <c r="EB136" s="10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1</v>
      </c>
      <c r="EM136" s="1">
        <v>0</v>
      </c>
      <c r="EN136" s="1">
        <v>0.1</v>
      </c>
      <c r="EO136" s="1">
        <v>0</v>
      </c>
      <c r="EP136" s="1">
        <v>0</v>
      </c>
    </row>
    <row r="137" spans="1:146" x14ac:dyDescent="0.3">
      <c r="A137" s="1" t="s">
        <v>165</v>
      </c>
      <c r="B137">
        <v>2015</v>
      </c>
      <c r="C137" s="1" t="s">
        <v>163</v>
      </c>
      <c r="D137" s="1">
        <v>4</v>
      </c>
      <c r="E137" s="1">
        <v>0</v>
      </c>
      <c r="F137" s="1">
        <v>0</v>
      </c>
      <c r="G137" s="1">
        <v>0</v>
      </c>
      <c r="H137" s="2">
        <f t="shared" si="9"/>
        <v>2</v>
      </c>
      <c r="I137" s="2">
        <f t="shared" si="10"/>
        <v>6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2">
        <f t="shared" si="11"/>
        <v>9</v>
      </c>
      <c r="Q137" s="1">
        <v>9</v>
      </c>
      <c r="R137" s="1">
        <v>0</v>
      </c>
      <c r="S137" s="1">
        <v>2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0.1</v>
      </c>
      <c r="AF137" s="1">
        <v>0</v>
      </c>
      <c r="AG137" s="1">
        <v>0</v>
      </c>
      <c r="AH137" s="1">
        <v>0</v>
      </c>
      <c r="AI137" s="1">
        <v>0</v>
      </c>
      <c r="AJ137" s="1">
        <v>71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0.1</v>
      </c>
      <c r="AT137" s="1">
        <v>0</v>
      </c>
      <c r="AU137" s="1">
        <v>69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50</v>
      </c>
      <c r="BB137" s="1">
        <v>1</v>
      </c>
      <c r="BC137" s="1">
        <v>0</v>
      </c>
      <c r="BD137" s="1">
        <v>0</v>
      </c>
      <c r="BE137" s="1">
        <v>6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2</v>
      </c>
      <c r="BN137" s="2">
        <f t="shared" si="8"/>
        <v>0</v>
      </c>
      <c r="BO137" s="4">
        <v>0</v>
      </c>
      <c r="BP137" s="4">
        <v>0</v>
      </c>
      <c r="BQ137" s="4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4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3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1</v>
      </c>
      <c r="DO137" s="1">
        <v>0</v>
      </c>
      <c r="DP137" s="1">
        <v>0</v>
      </c>
      <c r="DQ137" s="1">
        <v>0</v>
      </c>
      <c r="DR137" s="1">
        <v>10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3">
        <v>3</v>
      </c>
      <c r="DZ137" s="10">
        <v>1</v>
      </c>
      <c r="EA137" s="10">
        <v>0</v>
      </c>
      <c r="EB137" s="10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2</v>
      </c>
      <c r="EH137" s="1">
        <v>0</v>
      </c>
      <c r="EI137" s="1">
        <v>0</v>
      </c>
      <c r="EJ137" s="1">
        <v>0</v>
      </c>
      <c r="EK137" s="1">
        <v>0</v>
      </c>
      <c r="EL137" s="1">
        <v>6</v>
      </c>
      <c r="EM137" s="1">
        <v>0</v>
      </c>
      <c r="EN137" s="1">
        <v>0</v>
      </c>
      <c r="EO137" s="1">
        <v>0</v>
      </c>
      <c r="EP137" s="1">
        <v>0</v>
      </c>
    </row>
    <row r="138" spans="1:146" x14ac:dyDescent="0.3">
      <c r="A138" s="1" t="s">
        <v>165</v>
      </c>
      <c r="B138">
        <v>2015</v>
      </c>
      <c r="C138" s="1" t="s">
        <v>163</v>
      </c>
      <c r="D138" s="1">
        <v>5</v>
      </c>
      <c r="E138" s="1">
        <v>0</v>
      </c>
      <c r="F138" s="1">
        <v>0</v>
      </c>
      <c r="G138" s="1">
        <v>0</v>
      </c>
      <c r="H138" s="2">
        <f t="shared" si="9"/>
        <v>0</v>
      </c>
      <c r="I138" s="2">
        <f t="shared" si="10"/>
        <v>5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1</v>
      </c>
      <c r="P138" s="2">
        <f t="shared" si="11"/>
        <v>3</v>
      </c>
      <c r="Q138" s="1">
        <v>1</v>
      </c>
      <c r="R138" s="1">
        <v>2</v>
      </c>
      <c r="S138" s="1">
        <v>0.1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28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90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0.1</v>
      </c>
      <c r="BC138" s="1">
        <v>0</v>
      </c>
      <c r="BD138" s="1">
        <v>0</v>
      </c>
      <c r="BE138" s="1">
        <v>12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2">
        <f t="shared" si="8"/>
        <v>0</v>
      </c>
      <c r="BO138" s="4">
        <v>0</v>
      </c>
      <c r="BP138" s="4">
        <v>0</v>
      </c>
      <c r="BQ138" s="4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1</v>
      </c>
      <c r="CF138" s="1">
        <v>0</v>
      </c>
      <c r="CG138" s="1">
        <v>2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4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1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0.1</v>
      </c>
      <c r="DO138" s="1">
        <v>0</v>
      </c>
      <c r="DP138" s="1">
        <v>0</v>
      </c>
      <c r="DQ138" s="1">
        <v>0</v>
      </c>
      <c r="DR138" s="1">
        <v>7</v>
      </c>
      <c r="DS138" s="1">
        <v>1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3">
        <v>0</v>
      </c>
      <c r="DZ138" s="10">
        <v>0</v>
      </c>
      <c r="EA138" s="10">
        <v>0</v>
      </c>
      <c r="EB138" s="10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4</v>
      </c>
      <c r="EM138" s="1">
        <v>0</v>
      </c>
      <c r="EN138" s="1">
        <v>1</v>
      </c>
      <c r="EO138" s="1">
        <v>0</v>
      </c>
      <c r="EP138" s="1">
        <v>1</v>
      </c>
    </row>
    <row r="139" spans="1:146" x14ac:dyDescent="0.3">
      <c r="A139" s="1" t="s">
        <v>165</v>
      </c>
      <c r="B139">
        <v>2015</v>
      </c>
      <c r="C139" s="1" t="s">
        <v>163</v>
      </c>
      <c r="D139" s="1">
        <v>6</v>
      </c>
      <c r="E139" s="1">
        <v>0</v>
      </c>
      <c r="F139" s="1">
        <v>0</v>
      </c>
      <c r="G139" s="1">
        <v>0</v>
      </c>
      <c r="H139" s="2">
        <f t="shared" si="9"/>
        <v>0</v>
      </c>
      <c r="I139" s="2">
        <f t="shared" si="10"/>
        <v>1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2">
        <f t="shared" si="11"/>
        <v>4</v>
      </c>
      <c r="Q139" s="1">
        <v>4</v>
      </c>
      <c r="R139" s="1">
        <v>0</v>
      </c>
      <c r="S139" s="1">
        <v>1</v>
      </c>
      <c r="T139" s="1">
        <v>0</v>
      </c>
      <c r="U139" s="1">
        <v>0</v>
      </c>
      <c r="V139" s="1">
        <v>0</v>
      </c>
      <c r="W139" s="1">
        <v>0</v>
      </c>
      <c r="X139" s="1">
        <v>2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0.1</v>
      </c>
      <c r="AF139" s="1">
        <v>0</v>
      </c>
      <c r="AG139" s="1">
        <v>0.1</v>
      </c>
      <c r="AH139" s="1">
        <v>0</v>
      </c>
      <c r="AI139" s="1">
        <v>0</v>
      </c>
      <c r="AJ139" s="1">
        <v>35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24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25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2</v>
      </c>
      <c r="BN139" s="2">
        <f t="shared" ref="BN139:BN193" si="12">BO139+BP139+BR139+BS139+BT139+BU139</f>
        <v>0</v>
      </c>
      <c r="BO139" s="4">
        <v>0</v>
      </c>
      <c r="BP139" s="4">
        <v>0</v>
      </c>
      <c r="BQ139" s="4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2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59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0.1</v>
      </c>
      <c r="CZ139" s="1">
        <v>0</v>
      </c>
      <c r="DA139" s="1">
        <v>0</v>
      </c>
      <c r="DB139" s="1">
        <v>0</v>
      </c>
      <c r="DC139" s="1">
        <v>5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12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3">
        <v>0</v>
      </c>
      <c r="DZ139" s="10">
        <v>0</v>
      </c>
      <c r="EA139" s="10">
        <v>0</v>
      </c>
      <c r="EB139" s="10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1</v>
      </c>
      <c r="EM139" s="1">
        <v>0</v>
      </c>
      <c r="EN139" s="1">
        <v>0</v>
      </c>
      <c r="EO139" s="1">
        <v>0</v>
      </c>
      <c r="EP139" s="1">
        <v>5</v>
      </c>
    </row>
    <row r="140" spans="1:146" x14ac:dyDescent="0.3">
      <c r="A140" s="1" t="s">
        <v>165</v>
      </c>
      <c r="B140">
        <v>2015</v>
      </c>
      <c r="C140" s="1" t="s">
        <v>163</v>
      </c>
      <c r="D140" s="1">
        <v>7</v>
      </c>
      <c r="E140" s="1">
        <v>0</v>
      </c>
      <c r="F140" s="1">
        <v>0</v>
      </c>
      <c r="G140" s="1">
        <v>0</v>
      </c>
      <c r="H140" s="2">
        <f t="shared" si="9"/>
        <v>0</v>
      </c>
      <c r="I140" s="2">
        <f t="shared" si="10"/>
        <v>7</v>
      </c>
      <c r="J140" s="1">
        <v>0</v>
      </c>
      <c r="K140" s="1">
        <v>2</v>
      </c>
      <c r="L140" s="1">
        <v>0</v>
      </c>
      <c r="M140" s="1">
        <v>0</v>
      </c>
      <c r="N140" s="1">
        <v>0</v>
      </c>
      <c r="O140" s="1">
        <v>0</v>
      </c>
      <c r="P140" s="2">
        <f t="shared" si="11"/>
        <v>8.1</v>
      </c>
      <c r="Q140" s="1">
        <v>8</v>
      </c>
      <c r="R140" s="1">
        <v>0.1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0.1</v>
      </c>
      <c r="AG140" s="1">
        <v>0</v>
      </c>
      <c r="AH140" s="1">
        <v>0</v>
      </c>
      <c r="AI140" s="1">
        <v>0</v>
      </c>
      <c r="AJ140" s="1">
        <v>30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1</v>
      </c>
      <c r="AQ140" s="1">
        <v>0</v>
      </c>
      <c r="AR140" s="1">
        <v>0</v>
      </c>
      <c r="AS140" s="1">
        <v>0</v>
      </c>
      <c r="AT140" s="1">
        <v>0</v>
      </c>
      <c r="AU140" s="1">
        <v>38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10</v>
      </c>
      <c r="BC140" s="1">
        <v>0</v>
      </c>
      <c r="BD140" s="1">
        <v>0</v>
      </c>
      <c r="BE140" s="1">
        <v>16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2">
        <f t="shared" si="12"/>
        <v>0</v>
      </c>
      <c r="BO140" s="4">
        <v>0</v>
      </c>
      <c r="BP140" s="4">
        <v>0</v>
      </c>
      <c r="BQ140" s="4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6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2</v>
      </c>
      <c r="DD140" s="1">
        <v>0</v>
      </c>
      <c r="DE140" s="1">
        <v>0</v>
      </c>
      <c r="DF140" s="1">
        <v>1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8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3">
        <v>0</v>
      </c>
      <c r="DZ140" s="10">
        <v>0</v>
      </c>
      <c r="EA140" s="10">
        <v>0</v>
      </c>
      <c r="EB140" s="10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6</v>
      </c>
      <c r="EM140" s="1">
        <v>0</v>
      </c>
      <c r="EN140" s="1">
        <v>1</v>
      </c>
      <c r="EO140" s="1">
        <v>0</v>
      </c>
      <c r="EP140" s="1">
        <v>6</v>
      </c>
    </row>
    <row r="141" spans="1:146" x14ac:dyDescent="0.3">
      <c r="A141" s="1" t="s">
        <v>165</v>
      </c>
      <c r="B141">
        <v>2015</v>
      </c>
      <c r="C141" s="1" t="s">
        <v>163</v>
      </c>
      <c r="D141" s="1">
        <v>8</v>
      </c>
      <c r="E141" s="1">
        <v>0</v>
      </c>
      <c r="F141" s="1">
        <v>0</v>
      </c>
      <c r="G141" s="1">
        <v>0</v>
      </c>
      <c r="H141" s="2">
        <f t="shared" si="9"/>
        <v>0</v>
      </c>
      <c r="I141" s="2">
        <f t="shared" si="10"/>
        <v>1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2">
        <f t="shared" si="11"/>
        <v>13.1</v>
      </c>
      <c r="Q141" s="1">
        <v>13</v>
      </c>
      <c r="R141" s="1">
        <v>0.1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0.1</v>
      </c>
      <c r="AF141" s="1">
        <v>0</v>
      </c>
      <c r="AG141" s="1">
        <v>0</v>
      </c>
      <c r="AH141" s="1">
        <v>0</v>
      </c>
      <c r="AI141" s="1">
        <v>0</v>
      </c>
      <c r="AJ141" s="1">
        <v>41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0.1</v>
      </c>
      <c r="AT141" s="1">
        <v>0</v>
      </c>
      <c r="AU141" s="1">
        <v>55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6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4</v>
      </c>
      <c r="BN141" s="2">
        <f t="shared" si="12"/>
        <v>0</v>
      </c>
      <c r="BO141" s="4">
        <v>0</v>
      </c>
      <c r="BP141" s="4">
        <v>0</v>
      </c>
      <c r="BQ141" s="4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1</v>
      </c>
      <c r="CR141" s="1">
        <v>0</v>
      </c>
      <c r="CS141" s="1">
        <v>5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3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3">
        <v>0</v>
      </c>
      <c r="DZ141" s="10">
        <v>0</v>
      </c>
      <c r="EA141" s="10">
        <v>0</v>
      </c>
      <c r="EB141" s="10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1</v>
      </c>
      <c r="EM141" s="1">
        <v>0</v>
      </c>
      <c r="EN141" s="1">
        <v>0</v>
      </c>
      <c r="EO141" s="1">
        <v>0</v>
      </c>
      <c r="EP141" s="1">
        <v>15</v>
      </c>
    </row>
    <row r="142" spans="1:146" x14ac:dyDescent="0.3">
      <c r="A142" s="1" t="s">
        <v>165</v>
      </c>
      <c r="B142">
        <v>2015</v>
      </c>
      <c r="C142" s="1" t="s">
        <v>163</v>
      </c>
      <c r="D142" s="1">
        <v>9</v>
      </c>
      <c r="E142" s="1">
        <v>1</v>
      </c>
      <c r="F142" s="1">
        <v>0</v>
      </c>
      <c r="G142" s="1">
        <v>0</v>
      </c>
      <c r="H142" s="2">
        <f t="shared" si="9"/>
        <v>0.1</v>
      </c>
      <c r="I142" s="2">
        <f t="shared" si="10"/>
        <v>5</v>
      </c>
      <c r="J142" s="1">
        <v>0</v>
      </c>
      <c r="K142" s="1">
        <v>1</v>
      </c>
      <c r="L142" s="1">
        <v>0.1</v>
      </c>
      <c r="M142" s="1">
        <v>0</v>
      </c>
      <c r="N142" s="1">
        <v>0</v>
      </c>
      <c r="O142" s="1">
        <v>0</v>
      </c>
      <c r="P142" s="2">
        <f t="shared" si="11"/>
        <v>1.1000000000000001</v>
      </c>
      <c r="Q142" s="1">
        <v>1</v>
      </c>
      <c r="R142" s="1">
        <v>0.1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3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1</v>
      </c>
      <c r="AF142" s="1">
        <v>0</v>
      </c>
      <c r="AG142" s="1">
        <v>0</v>
      </c>
      <c r="AH142" s="1">
        <v>0</v>
      </c>
      <c r="AI142" s="1">
        <v>0</v>
      </c>
      <c r="AJ142" s="1">
        <v>2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4</v>
      </c>
      <c r="AR142" s="1">
        <v>0</v>
      </c>
      <c r="AS142" s="1">
        <v>0</v>
      </c>
      <c r="AT142" s="1">
        <v>0</v>
      </c>
      <c r="AU142" s="1">
        <v>70</v>
      </c>
      <c r="AV142" s="1">
        <v>0</v>
      </c>
      <c r="AW142" s="1">
        <v>0</v>
      </c>
      <c r="AX142" s="1">
        <v>0.1</v>
      </c>
      <c r="AY142" s="1">
        <v>0</v>
      </c>
      <c r="AZ142" s="1">
        <v>0</v>
      </c>
      <c r="BA142" s="1">
        <v>0</v>
      </c>
      <c r="BB142" s="1">
        <v>1</v>
      </c>
      <c r="BC142" s="1">
        <v>0</v>
      </c>
      <c r="BD142" s="1">
        <v>0</v>
      </c>
      <c r="BE142" s="1">
        <v>18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2">
        <f t="shared" si="12"/>
        <v>0</v>
      </c>
      <c r="BO142" s="4">
        <v>0</v>
      </c>
      <c r="BP142" s="4">
        <v>0</v>
      </c>
      <c r="BQ142" s="4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2</v>
      </c>
      <c r="CH142" s="1">
        <v>1</v>
      </c>
      <c r="CI142" s="1">
        <v>1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1</v>
      </c>
      <c r="CR142" s="1">
        <v>0</v>
      </c>
      <c r="CS142" s="1">
        <v>18</v>
      </c>
      <c r="CT142" s="1">
        <v>0</v>
      </c>
      <c r="CU142" s="1">
        <v>1</v>
      </c>
      <c r="CV142" s="1">
        <v>0</v>
      </c>
      <c r="CW142" s="1">
        <v>4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0.1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3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3</v>
      </c>
      <c r="DS142" s="1">
        <v>0.1</v>
      </c>
      <c r="DT142" s="1">
        <v>0</v>
      </c>
      <c r="DU142" s="1">
        <v>0</v>
      </c>
      <c r="DV142" s="1">
        <v>0</v>
      </c>
      <c r="DW142" s="1">
        <v>0</v>
      </c>
      <c r="DX142" s="1">
        <v>0.1</v>
      </c>
      <c r="DY142" s="3">
        <v>0</v>
      </c>
      <c r="DZ142" s="10">
        <v>0</v>
      </c>
      <c r="EA142" s="10">
        <v>0</v>
      </c>
      <c r="EB142" s="10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0.1</v>
      </c>
      <c r="EL142" s="1">
        <v>5</v>
      </c>
      <c r="EM142" s="1">
        <v>0</v>
      </c>
      <c r="EN142" s="1">
        <v>0</v>
      </c>
      <c r="EO142" s="1">
        <v>0</v>
      </c>
      <c r="EP142" s="1">
        <v>4</v>
      </c>
    </row>
    <row r="143" spans="1:146" x14ac:dyDescent="0.3">
      <c r="A143" s="1" t="s">
        <v>165</v>
      </c>
      <c r="B143">
        <v>2015</v>
      </c>
      <c r="C143" s="11" t="s">
        <v>163</v>
      </c>
      <c r="D143" s="11">
        <v>10</v>
      </c>
      <c r="E143" s="1">
        <v>0</v>
      </c>
      <c r="F143" s="1">
        <v>0</v>
      </c>
      <c r="G143" s="1">
        <v>0</v>
      </c>
      <c r="H143" s="2">
        <f t="shared" si="9"/>
        <v>0.1</v>
      </c>
      <c r="I143" s="2">
        <f t="shared" si="10"/>
        <v>5</v>
      </c>
      <c r="J143" s="1">
        <v>1</v>
      </c>
      <c r="K143" s="1">
        <v>1</v>
      </c>
      <c r="L143" s="1">
        <v>0</v>
      </c>
      <c r="M143" s="1">
        <v>0</v>
      </c>
      <c r="N143" s="1">
        <v>0</v>
      </c>
      <c r="O143" s="1">
        <v>1</v>
      </c>
      <c r="P143" s="2">
        <f t="shared" si="11"/>
        <v>1</v>
      </c>
      <c r="Q143" s="1">
        <v>0</v>
      </c>
      <c r="R143" s="1">
        <v>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0.1</v>
      </c>
      <c r="AF143" s="1">
        <v>0</v>
      </c>
      <c r="AG143" s="1">
        <v>0</v>
      </c>
      <c r="AH143" s="1">
        <v>0</v>
      </c>
      <c r="AI143" s="1">
        <v>0</v>
      </c>
      <c r="AJ143" s="1">
        <v>1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60</v>
      </c>
      <c r="AV143" s="1">
        <v>0</v>
      </c>
      <c r="AW143" s="1">
        <v>0</v>
      </c>
      <c r="AX143" s="1">
        <v>0.1</v>
      </c>
      <c r="AY143" s="1">
        <v>0</v>
      </c>
      <c r="AZ143" s="1">
        <v>0</v>
      </c>
      <c r="BA143" s="1">
        <v>0</v>
      </c>
      <c r="BB143" s="1">
        <v>3</v>
      </c>
      <c r="BC143" s="1">
        <v>0</v>
      </c>
      <c r="BD143" s="1">
        <v>0</v>
      </c>
      <c r="BE143" s="1">
        <v>31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2">
        <f t="shared" si="12"/>
        <v>0</v>
      </c>
      <c r="BO143" s="4">
        <v>0</v>
      </c>
      <c r="BP143" s="4">
        <v>0</v>
      </c>
      <c r="BQ143" s="4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2</v>
      </c>
      <c r="CR143" s="1">
        <v>0</v>
      </c>
      <c r="CS143" s="1">
        <v>3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0.1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7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3">
        <v>0</v>
      </c>
      <c r="DZ143" s="10">
        <v>0</v>
      </c>
      <c r="EA143" s="10">
        <v>0</v>
      </c>
      <c r="EB143" s="10">
        <v>0</v>
      </c>
      <c r="EC143" s="1">
        <v>0</v>
      </c>
      <c r="ED143" s="1">
        <v>0</v>
      </c>
      <c r="EE143" s="1">
        <v>0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0.1</v>
      </c>
      <c r="EL143" s="1">
        <v>5</v>
      </c>
      <c r="EM143" s="1">
        <v>0</v>
      </c>
      <c r="EN143" s="1">
        <v>0</v>
      </c>
      <c r="EO143" s="1">
        <v>0</v>
      </c>
      <c r="EP143" s="1">
        <v>11</v>
      </c>
    </row>
    <row r="144" spans="1:146" x14ac:dyDescent="0.3">
      <c r="A144" s="1" t="s">
        <v>165</v>
      </c>
      <c r="B144">
        <v>2019</v>
      </c>
      <c r="C144" s="1" t="s">
        <v>163</v>
      </c>
      <c r="D144" s="1">
        <v>1</v>
      </c>
      <c r="E144" s="1">
        <v>0</v>
      </c>
      <c r="F144" s="1">
        <v>0</v>
      </c>
      <c r="G144" s="1">
        <v>0</v>
      </c>
      <c r="H144" s="2">
        <f t="shared" si="9"/>
        <v>0</v>
      </c>
      <c r="I144" s="2">
        <f t="shared" si="10"/>
        <v>1</v>
      </c>
      <c r="J144" s="1">
        <v>0</v>
      </c>
      <c r="K144" s="1">
        <v>0.1</v>
      </c>
      <c r="L144" s="1">
        <v>0</v>
      </c>
      <c r="M144" s="1">
        <v>0</v>
      </c>
      <c r="N144" s="1">
        <v>0</v>
      </c>
      <c r="O144" s="1">
        <v>0</v>
      </c>
      <c r="P144" s="2">
        <f t="shared" si="11"/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8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46</v>
      </c>
      <c r="AV144" s="1">
        <v>0</v>
      </c>
      <c r="AW144" s="1">
        <v>0</v>
      </c>
      <c r="AX144" s="1">
        <v>0.1</v>
      </c>
      <c r="AY144" s="1">
        <v>0</v>
      </c>
      <c r="AZ144" s="1">
        <v>0</v>
      </c>
      <c r="BA144" s="1">
        <v>0</v>
      </c>
      <c r="BB144" s="1">
        <v>2</v>
      </c>
      <c r="BC144" s="1">
        <v>0</v>
      </c>
      <c r="BD144" s="1">
        <v>0</v>
      </c>
      <c r="BE144" s="1">
        <v>26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2">
        <f t="shared" si="12"/>
        <v>0.1</v>
      </c>
      <c r="BO144" s="1">
        <v>0</v>
      </c>
      <c r="BP144" s="1">
        <v>0.1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1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5</v>
      </c>
      <c r="CR144" s="1">
        <v>0</v>
      </c>
      <c r="CS144" s="1">
        <v>30</v>
      </c>
      <c r="CT144" s="1">
        <v>0</v>
      </c>
      <c r="CU144" s="1">
        <v>0</v>
      </c>
      <c r="CV144" s="1">
        <v>0</v>
      </c>
      <c r="CW144" s="1">
        <v>0.1</v>
      </c>
      <c r="CX144" s="1">
        <v>0</v>
      </c>
      <c r="CY144" s="1">
        <v>0</v>
      </c>
      <c r="CZ144" s="1">
        <v>1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1</v>
      </c>
      <c r="DS144" s="1">
        <v>0.1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3">
        <v>20</v>
      </c>
      <c r="DZ144" s="3">
        <v>2</v>
      </c>
      <c r="EA144" s="3">
        <v>4</v>
      </c>
      <c r="EB144" s="3">
        <v>5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1</v>
      </c>
      <c r="EM144" s="1">
        <v>0</v>
      </c>
      <c r="EN144" s="1">
        <v>0</v>
      </c>
      <c r="EO144" s="1">
        <v>0</v>
      </c>
      <c r="EP144" s="1">
        <v>8</v>
      </c>
    </row>
    <row r="145" spans="1:146" x14ac:dyDescent="0.3">
      <c r="A145" s="1" t="s">
        <v>165</v>
      </c>
      <c r="B145">
        <v>2019</v>
      </c>
      <c r="C145" s="1" t="s">
        <v>163</v>
      </c>
      <c r="D145" s="1">
        <v>2</v>
      </c>
      <c r="E145" s="1">
        <v>0</v>
      </c>
      <c r="F145" s="1">
        <v>0</v>
      </c>
      <c r="G145" s="1">
        <v>0</v>
      </c>
      <c r="H145" s="2">
        <f t="shared" si="9"/>
        <v>0</v>
      </c>
      <c r="I145" s="2">
        <f t="shared" si="10"/>
        <v>1</v>
      </c>
      <c r="J145" s="1">
        <v>2</v>
      </c>
      <c r="K145" s="1">
        <v>0</v>
      </c>
      <c r="L145" s="1">
        <v>0</v>
      </c>
      <c r="M145" s="1">
        <v>0</v>
      </c>
      <c r="N145" s="1">
        <v>0</v>
      </c>
      <c r="O145" s="1">
        <v>1</v>
      </c>
      <c r="P145" s="2">
        <f t="shared" si="11"/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42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55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13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7</v>
      </c>
      <c r="BN145" s="2">
        <f t="shared" si="12"/>
        <v>0.1</v>
      </c>
      <c r="BO145" s="1">
        <v>0</v>
      </c>
      <c r="BP145" s="1">
        <v>0.1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6</v>
      </c>
      <c r="CR145" s="1">
        <v>0</v>
      </c>
      <c r="CS145" s="1">
        <v>22</v>
      </c>
      <c r="CT145" s="1">
        <v>0</v>
      </c>
      <c r="CU145" s="1">
        <v>0</v>
      </c>
      <c r="CV145" s="1">
        <v>0</v>
      </c>
      <c r="CW145" s="1">
        <v>1</v>
      </c>
      <c r="CX145" s="1">
        <v>0</v>
      </c>
      <c r="CY145" s="1">
        <v>0</v>
      </c>
      <c r="CZ145" s="1">
        <v>3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4</v>
      </c>
      <c r="DP145" s="1">
        <v>0</v>
      </c>
      <c r="DQ145" s="1">
        <v>0</v>
      </c>
      <c r="DR145" s="1">
        <v>2</v>
      </c>
      <c r="DS145" s="1">
        <v>0</v>
      </c>
      <c r="DT145" s="1">
        <v>0</v>
      </c>
      <c r="DU145" s="1">
        <v>0.1</v>
      </c>
      <c r="DV145" s="1">
        <v>0</v>
      </c>
      <c r="DW145" s="1">
        <v>0</v>
      </c>
      <c r="DX145" s="1">
        <v>0</v>
      </c>
      <c r="DY145" s="3">
        <v>3</v>
      </c>
      <c r="DZ145" s="3">
        <v>1</v>
      </c>
      <c r="EA145" s="3">
        <v>0</v>
      </c>
      <c r="EB145" s="3">
        <v>0</v>
      </c>
      <c r="EC145" s="1">
        <v>0</v>
      </c>
      <c r="ED145" s="1">
        <v>0</v>
      </c>
      <c r="EE145" s="1"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5</v>
      </c>
    </row>
    <row r="146" spans="1:146" x14ac:dyDescent="0.3">
      <c r="A146" s="1" t="s">
        <v>165</v>
      </c>
      <c r="B146">
        <v>2019</v>
      </c>
      <c r="C146" s="1" t="s">
        <v>163</v>
      </c>
      <c r="D146" s="1">
        <v>3</v>
      </c>
      <c r="E146" s="1">
        <v>0</v>
      </c>
      <c r="F146" s="1">
        <v>0</v>
      </c>
      <c r="G146" s="1">
        <v>0</v>
      </c>
      <c r="H146" s="2">
        <f t="shared" si="9"/>
        <v>0</v>
      </c>
      <c r="I146" s="2">
        <f t="shared" si="10"/>
        <v>5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</v>
      </c>
      <c r="P146" s="2">
        <f t="shared" si="11"/>
        <v>0</v>
      </c>
      <c r="Q146" s="1">
        <v>0</v>
      </c>
      <c r="R146" s="1">
        <v>0</v>
      </c>
      <c r="S146" s="1">
        <v>0.1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5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34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20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17</v>
      </c>
      <c r="BN146" s="2">
        <f t="shared" si="12"/>
        <v>0.1</v>
      </c>
      <c r="BO146" s="1">
        <v>0</v>
      </c>
      <c r="BP146" s="1">
        <v>0.1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0.1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3</v>
      </c>
      <c r="CR146" s="1">
        <v>0</v>
      </c>
      <c r="CS146" s="1">
        <v>48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1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4</v>
      </c>
      <c r="DS146" s="1">
        <v>0</v>
      </c>
      <c r="DT146" s="1">
        <v>0</v>
      </c>
      <c r="DU146" s="1">
        <v>0.1</v>
      </c>
      <c r="DV146" s="1">
        <v>0</v>
      </c>
      <c r="DW146" s="1">
        <v>0</v>
      </c>
      <c r="DX146" s="1">
        <v>0</v>
      </c>
      <c r="DY146" s="3">
        <v>0</v>
      </c>
      <c r="DZ146" s="3">
        <v>0</v>
      </c>
      <c r="EA146" s="3">
        <v>0</v>
      </c>
      <c r="EB146" s="3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5</v>
      </c>
      <c r="EM146" s="1">
        <v>0</v>
      </c>
      <c r="EN146" s="1">
        <v>0</v>
      </c>
      <c r="EO146" s="1">
        <v>0</v>
      </c>
      <c r="EP146" s="1">
        <v>5</v>
      </c>
    </row>
    <row r="147" spans="1:146" x14ac:dyDescent="0.3">
      <c r="A147" s="1" t="s">
        <v>165</v>
      </c>
      <c r="B147">
        <v>2019</v>
      </c>
      <c r="C147" s="1" t="s">
        <v>163</v>
      </c>
      <c r="D147" s="1">
        <v>4</v>
      </c>
      <c r="E147" s="1">
        <v>0</v>
      </c>
      <c r="F147" s="1">
        <v>0</v>
      </c>
      <c r="G147" s="1">
        <v>0.1</v>
      </c>
      <c r="H147" s="2">
        <f t="shared" si="9"/>
        <v>0.1</v>
      </c>
      <c r="I147" s="2">
        <f t="shared" si="10"/>
        <v>12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0.1</v>
      </c>
      <c r="P147" s="2">
        <f t="shared" si="11"/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1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25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65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10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5</v>
      </c>
      <c r="BN147" s="2">
        <f t="shared" si="12"/>
        <v>0.1</v>
      </c>
      <c r="BO147" s="1">
        <v>0</v>
      </c>
      <c r="BP147" s="1">
        <v>0.1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20</v>
      </c>
      <c r="CT147" s="1">
        <v>0</v>
      </c>
      <c r="CU147" s="1">
        <v>2</v>
      </c>
      <c r="CV147" s="1">
        <v>0</v>
      </c>
      <c r="CW147" s="1">
        <v>1</v>
      </c>
      <c r="CX147" s="1">
        <v>0</v>
      </c>
      <c r="CY147" s="1">
        <v>0</v>
      </c>
      <c r="CZ147" s="1">
        <v>0.1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0.1</v>
      </c>
      <c r="DO147" s="1">
        <v>0</v>
      </c>
      <c r="DP147" s="1">
        <v>0</v>
      </c>
      <c r="DQ147" s="1">
        <v>0</v>
      </c>
      <c r="DR147" s="1">
        <v>2</v>
      </c>
      <c r="DS147" s="1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3">
        <v>10</v>
      </c>
      <c r="DZ147" s="3">
        <v>1</v>
      </c>
      <c r="EA147" s="3">
        <v>3</v>
      </c>
      <c r="EB147" s="3">
        <v>0</v>
      </c>
      <c r="EC147" s="1">
        <v>0</v>
      </c>
      <c r="ED147" s="1">
        <v>0</v>
      </c>
      <c r="EE147" s="1">
        <v>0</v>
      </c>
      <c r="EF147" s="1">
        <v>0</v>
      </c>
      <c r="EG147" s="1">
        <v>0.1</v>
      </c>
      <c r="EH147" s="1">
        <v>0</v>
      </c>
      <c r="EI147" s="1">
        <v>0</v>
      </c>
      <c r="EJ147" s="1">
        <v>0</v>
      </c>
      <c r="EK147" s="1">
        <v>0</v>
      </c>
      <c r="EL147" s="1">
        <v>10</v>
      </c>
      <c r="EM147" s="1">
        <v>0</v>
      </c>
      <c r="EN147" s="1">
        <v>2</v>
      </c>
      <c r="EO147" s="1">
        <v>0</v>
      </c>
      <c r="EP147" s="1">
        <v>5</v>
      </c>
    </row>
    <row r="148" spans="1:146" x14ac:dyDescent="0.3">
      <c r="A148" s="1" t="s">
        <v>165</v>
      </c>
      <c r="B148">
        <v>2019</v>
      </c>
      <c r="C148" s="1" t="s">
        <v>163</v>
      </c>
      <c r="D148" s="1">
        <v>5</v>
      </c>
      <c r="E148" s="1">
        <v>0</v>
      </c>
      <c r="F148" s="1">
        <v>0</v>
      </c>
      <c r="G148" s="1">
        <v>0</v>
      </c>
      <c r="H148" s="2">
        <f t="shared" si="9"/>
        <v>0</v>
      </c>
      <c r="I148" s="2">
        <f t="shared" si="10"/>
        <v>8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</v>
      </c>
      <c r="P148" s="2">
        <f t="shared" si="11"/>
        <v>0</v>
      </c>
      <c r="Q148" s="1">
        <v>0</v>
      </c>
      <c r="R148" s="1">
        <v>0</v>
      </c>
      <c r="S148" s="1">
        <v>0.1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7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85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25</v>
      </c>
      <c r="AV148" s="1">
        <v>0</v>
      </c>
      <c r="AW148" s="1">
        <v>0</v>
      </c>
      <c r="AX148" s="1">
        <v>0.1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5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2">
        <f t="shared" si="12"/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60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0.1</v>
      </c>
      <c r="DO148" s="1">
        <v>0</v>
      </c>
      <c r="DP148" s="1">
        <v>0</v>
      </c>
      <c r="DQ148" s="1">
        <v>0</v>
      </c>
      <c r="DR148" s="1">
        <v>1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3">
        <v>2</v>
      </c>
      <c r="DZ148" s="3">
        <v>0</v>
      </c>
      <c r="EA148" s="3">
        <v>1</v>
      </c>
      <c r="EB148" s="3">
        <v>1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4</v>
      </c>
      <c r="EM148" s="1">
        <v>0</v>
      </c>
      <c r="EN148" s="1">
        <v>4</v>
      </c>
      <c r="EO148" s="1">
        <v>0</v>
      </c>
      <c r="EP148" s="1">
        <v>2</v>
      </c>
    </row>
    <row r="149" spans="1:146" x14ac:dyDescent="0.3">
      <c r="A149" s="1" t="s">
        <v>165</v>
      </c>
      <c r="B149">
        <v>2019</v>
      </c>
      <c r="C149" s="1" t="s">
        <v>163</v>
      </c>
      <c r="D149" s="1">
        <v>6</v>
      </c>
      <c r="E149" s="1">
        <v>0</v>
      </c>
      <c r="F149" s="1">
        <v>0</v>
      </c>
      <c r="G149" s="1">
        <v>0</v>
      </c>
      <c r="H149" s="2">
        <f t="shared" si="9"/>
        <v>0</v>
      </c>
      <c r="I149" s="2">
        <f t="shared" si="10"/>
        <v>3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2">
        <f t="shared" si="11"/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17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90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9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4</v>
      </c>
      <c r="BN149" s="2">
        <f t="shared" si="12"/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1</v>
      </c>
      <c r="CR149" s="1">
        <v>0</v>
      </c>
      <c r="CS149" s="1">
        <v>5</v>
      </c>
      <c r="CT149" s="1">
        <v>0</v>
      </c>
      <c r="CU149" s="1">
        <v>0</v>
      </c>
      <c r="CV149" s="1">
        <v>0</v>
      </c>
      <c r="CW149" s="1">
        <v>2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1</v>
      </c>
      <c r="DS149" s="1">
        <v>1</v>
      </c>
      <c r="DT149" s="1">
        <v>0</v>
      </c>
      <c r="DU149" s="1">
        <v>0.1</v>
      </c>
      <c r="DV149" s="1">
        <v>0</v>
      </c>
      <c r="DW149" s="1">
        <v>0</v>
      </c>
      <c r="DX149" s="1">
        <v>0</v>
      </c>
      <c r="DY149" s="3">
        <v>12</v>
      </c>
      <c r="DZ149" s="3">
        <v>1</v>
      </c>
      <c r="EA149" s="3">
        <v>2</v>
      </c>
      <c r="EB149" s="3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3</v>
      </c>
      <c r="EM149" s="1">
        <v>0</v>
      </c>
      <c r="EN149" s="1">
        <v>0</v>
      </c>
      <c r="EO149" s="1">
        <v>0</v>
      </c>
      <c r="EP149" s="1">
        <v>1</v>
      </c>
    </row>
    <row r="150" spans="1:146" x14ac:dyDescent="0.3">
      <c r="A150" s="1" t="s">
        <v>165</v>
      </c>
      <c r="B150">
        <v>2019</v>
      </c>
      <c r="C150" s="1" t="s">
        <v>163</v>
      </c>
      <c r="D150" s="1">
        <v>7</v>
      </c>
      <c r="E150" s="1">
        <v>0</v>
      </c>
      <c r="F150" s="1">
        <v>0</v>
      </c>
      <c r="G150" s="1">
        <v>0</v>
      </c>
      <c r="H150" s="2">
        <f t="shared" si="9"/>
        <v>0</v>
      </c>
      <c r="I150" s="2">
        <f t="shared" si="10"/>
        <v>4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2">
        <f t="shared" si="11"/>
        <v>0</v>
      </c>
      <c r="Q150" s="1">
        <v>0</v>
      </c>
      <c r="R150" s="1">
        <v>0</v>
      </c>
      <c r="S150" s="1">
        <v>0.1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0.1</v>
      </c>
      <c r="AG150" s="1">
        <v>0</v>
      </c>
      <c r="AH150" s="1">
        <v>0</v>
      </c>
      <c r="AI150" s="1">
        <v>0</v>
      </c>
      <c r="AJ150" s="1">
        <v>3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24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0.1</v>
      </c>
      <c r="BC150" s="1">
        <v>0</v>
      </c>
      <c r="BD150" s="1">
        <v>0</v>
      </c>
      <c r="BE150" s="1">
        <v>38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2">
        <f t="shared" si="12"/>
        <v>0.2</v>
      </c>
      <c r="BO150" s="1">
        <v>0.1</v>
      </c>
      <c r="BP150" s="1">
        <v>0.1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2</v>
      </c>
      <c r="CR150" s="1">
        <v>0</v>
      </c>
      <c r="CS150" s="1">
        <v>56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10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1</v>
      </c>
      <c r="DP150" s="1">
        <v>0</v>
      </c>
      <c r="DQ150" s="1">
        <v>0</v>
      </c>
      <c r="DR150" s="1">
        <v>8</v>
      </c>
      <c r="DS150" s="1">
        <v>0.1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3">
        <v>2</v>
      </c>
      <c r="DZ150" s="3">
        <v>0</v>
      </c>
      <c r="EA150" s="3">
        <v>0</v>
      </c>
      <c r="EB150" s="3">
        <v>6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4</v>
      </c>
      <c r="EM150" s="1">
        <v>0</v>
      </c>
      <c r="EN150" s="1">
        <v>0</v>
      </c>
      <c r="EO150" s="1">
        <v>0</v>
      </c>
      <c r="EP150" s="1">
        <v>0</v>
      </c>
    </row>
    <row r="151" spans="1:146" x14ac:dyDescent="0.3">
      <c r="A151" s="1" t="s">
        <v>165</v>
      </c>
      <c r="B151">
        <v>2019</v>
      </c>
      <c r="C151" s="1" t="s">
        <v>163</v>
      </c>
      <c r="D151" s="1">
        <v>8</v>
      </c>
      <c r="E151" s="1">
        <v>2</v>
      </c>
      <c r="F151" s="1">
        <v>0</v>
      </c>
      <c r="G151" s="1">
        <v>0</v>
      </c>
      <c r="H151" s="2">
        <f t="shared" si="9"/>
        <v>0</v>
      </c>
      <c r="I151" s="2">
        <f t="shared" si="10"/>
        <v>4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2">
        <f t="shared" si="11"/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43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16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0.1</v>
      </c>
      <c r="BC151" s="1">
        <v>0</v>
      </c>
      <c r="BD151" s="1">
        <v>0</v>
      </c>
      <c r="BE151" s="1">
        <v>8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2">
        <f t="shared" si="12"/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3</v>
      </c>
      <c r="CR151" s="1">
        <v>0</v>
      </c>
      <c r="CS151" s="1">
        <v>74</v>
      </c>
      <c r="CT151" s="1">
        <v>0</v>
      </c>
      <c r="CU151" s="1">
        <v>1</v>
      </c>
      <c r="CV151" s="1">
        <v>0</v>
      </c>
      <c r="CW151" s="1">
        <v>3</v>
      </c>
      <c r="CX151" s="1">
        <v>0</v>
      </c>
      <c r="CY151" s="1">
        <v>0</v>
      </c>
      <c r="CZ151" s="1">
        <v>1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15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3">
        <v>20</v>
      </c>
      <c r="DZ151" s="3">
        <v>2</v>
      </c>
      <c r="EA151" s="3">
        <v>0</v>
      </c>
      <c r="EB151" s="3">
        <v>2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1</v>
      </c>
      <c r="EM151" s="1">
        <v>0</v>
      </c>
      <c r="EN151" s="1">
        <v>3</v>
      </c>
      <c r="EO151" s="1">
        <v>0</v>
      </c>
      <c r="EP151" s="1">
        <v>0</v>
      </c>
    </row>
    <row r="152" spans="1:146" x14ac:dyDescent="0.3">
      <c r="A152" s="1" t="s">
        <v>165</v>
      </c>
      <c r="B152">
        <v>2019</v>
      </c>
      <c r="C152" s="1" t="s">
        <v>163</v>
      </c>
      <c r="D152" s="1">
        <v>9</v>
      </c>
      <c r="E152" s="1">
        <v>0</v>
      </c>
      <c r="F152" s="1">
        <v>0</v>
      </c>
      <c r="G152" s="1">
        <v>0</v>
      </c>
      <c r="H152" s="2">
        <f t="shared" si="9"/>
        <v>0</v>
      </c>
      <c r="I152" s="2">
        <f t="shared" si="10"/>
        <v>8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2">
        <f t="shared" si="11"/>
        <v>1</v>
      </c>
      <c r="Q152" s="1">
        <v>1</v>
      </c>
      <c r="R152" s="1">
        <v>0</v>
      </c>
      <c r="S152" s="1">
        <v>0.1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28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25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23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2">
        <f t="shared" si="12"/>
        <v>0.1</v>
      </c>
      <c r="BO152" s="1">
        <v>0</v>
      </c>
      <c r="BP152" s="1">
        <v>0.1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0.5</v>
      </c>
      <c r="CQ152" s="1">
        <v>1</v>
      </c>
      <c r="CR152" s="1">
        <v>0</v>
      </c>
      <c r="CS152" s="1">
        <v>8</v>
      </c>
      <c r="CT152" s="1">
        <v>0</v>
      </c>
      <c r="CU152" s="1">
        <v>1</v>
      </c>
      <c r="CV152" s="1">
        <v>0</v>
      </c>
      <c r="CW152" s="1">
        <v>2</v>
      </c>
      <c r="CX152" s="1">
        <v>0</v>
      </c>
      <c r="CY152" s="1">
        <v>0</v>
      </c>
      <c r="CZ152" s="1">
        <v>0.1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1</v>
      </c>
      <c r="DR152" s="1">
        <v>9</v>
      </c>
      <c r="DS152" s="1">
        <v>1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3">
        <v>20</v>
      </c>
      <c r="DZ152" s="3">
        <v>1</v>
      </c>
      <c r="EA152" s="3">
        <v>1</v>
      </c>
      <c r="EB152" s="3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6</v>
      </c>
      <c r="EM152" s="1">
        <v>0</v>
      </c>
      <c r="EN152" s="1">
        <v>2</v>
      </c>
      <c r="EO152" s="1">
        <v>0</v>
      </c>
      <c r="EP152" s="1">
        <v>50</v>
      </c>
    </row>
    <row r="153" spans="1:146" x14ac:dyDescent="0.3">
      <c r="A153" s="1" t="s">
        <v>165</v>
      </c>
      <c r="B153">
        <v>2019</v>
      </c>
      <c r="C153" s="1" t="s">
        <v>163</v>
      </c>
      <c r="D153" s="1">
        <v>10</v>
      </c>
      <c r="E153" s="1">
        <v>0</v>
      </c>
      <c r="F153" s="1">
        <v>0</v>
      </c>
      <c r="G153" s="1">
        <v>0</v>
      </c>
      <c r="H153" s="2">
        <f t="shared" si="9"/>
        <v>0</v>
      </c>
      <c r="I153" s="2">
        <f t="shared" si="10"/>
        <v>4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2">
        <f t="shared" si="11"/>
        <v>0</v>
      </c>
      <c r="Q153" s="1">
        <v>0</v>
      </c>
      <c r="R153" s="1">
        <v>0</v>
      </c>
      <c r="S153" s="1">
        <v>0.1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48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36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5</v>
      </c>
      <c r="BN153" s="2">
        <f t="shared" si="12"/>
        <v>0.1</v>
      </c>
      <c r="BO153" s="1">
        <v>0</v>
      </c>
      <c r="BP153" s="1">
        <v>0.1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0.1</v>
      </c>
      <c r="CQ153" s="1">
        <v>1</v>
      </c>
      <c r="CR153" s="1">
        <v>0</v>
      </c>
      <c r="CS153" s="1">
        <v>48</v>
      </c>
      <c r="CT153" s="1">
        <v>0</v>
      </c>
      <c r="CU153" s="1">
        <v>0</v>
      </c>
      <c r="CV153" s="1">
        <v>0</v>
      </c>
      <c r="CW153" s="1">
        <v>2</v>
      </c>
      <c r="CX153" s="1">
        <v>0</v>
      </c>
      <c r="CY153" s="1">
        <v>0</v>
      </c>
      <c r="CZ153" s="1">
        <v>7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1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3">
        <v>4</v>
      </c>
      <c r="DZ153" s="3">
        <v>0</v>
      </c>
      <c r="EA153" s="3">
        <v>1</v>
      </c>
      <c r="EB153" s="3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2</v>
      </c>
      <c r="EM153" s="1">
        <v>0</v>
      </c>
      <c r="EN153" s="1">
        <v>2</v>
      </c>
      <c r="EO153" s="1">
        <v>0</v>
      </c>
      <c r="EP153" s="1">
        <v>3</v>
      </c>
    </row>
    <row r="154" spans="1:146" x14ac:dyDescent="0.3">
      <c r="A154" s="1" t="s">
        <v>165</v>
      </c>
      <c r="B154">
        <v>2019</v>
      </c>
      <c r="C154" s="1" t="s">
        <v>162</v>
      </c>
      <c r="D154" s="1">
        <v>1</v>
      </c>
      <c r="E154" s="1">
        <v>0</v>
      </c>
      <c r="F154" s="1">
        <v>0</v>
      </c>
      <c r="G154" s="1">
        <v>0</v>
      </c>
      <c r="H154" s="2">
        <f t="shared" si="9"/>
        <v>0</v>
      </c>
      <c r="I154" s="2">
        <f t="shared" si="10"/>
        <v>2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0.1</v>
      </c>
      <c r="P154" s="2">
        <f t="shared" si="11"/>
        <v>0.1</v>
      </c>
      <c r="Q154" s="1">
        <v>0</v>
      </c>
      <c r="R154" s="1">
        <v>0.1</v>
      </c>
      <c r="S154" s="1">
        <v>0.1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1</v>
      </c>
      <c r="AB154" s="1">
        <v>0</v>
      </c>
      <c r="AC154" s="1">
        <v>0</v>
      </c>
      <c r="AD154" s="1">
        <v>0</v>
      </c>
      <c r="AE154" s="1">
        <v>0</v>
      </c>
      <c r="AF154" s="1">
        <v>1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10</v>
      </c>
      <c r="AT154" s="1">
        <v>0</v>
      </c>
      <c r="AU154" s="1">
        <v>85</v>
      </c>
      <c r="AV154" s="1">
        <v>0</v>
      </c>
      <c r="AW154" s="1">
        <v>0</v>
      </c>
      <c r="AX154" s="1">
        <v>0.1</v>
      </c>
      <c r="AY154" s="1">
        <v>0</v>
      </c>
      <c r="AZ154" s="1">
        <v>0</v>
      </c>
      <c r="BA154" s="1">
        <v>0</v>
      </c>
      <c r="BB154" s="1">
        <v>0.1</v>
      </c>
      <c r="BC154" s="1">
        <v>0</v>
      </c>
      <c r="BD154" s="1">
        <v>0</v>
      </c>
      <c r="BE154" s="1">
        <v>78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10</v>
      </c>
      <c r="BN154" s="2">
        <f t="shared" si="12"/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0.1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1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1</v>
      </c>
      <c r="CR154" s="1">
        <v>0</v>
      </c>
      <c r="CS154" s="1">
        <v>4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0.1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1</v>
      </c>
      <c r="DP154" s="1">
        <v>0</v>
      </c>
      <c r="DQ154" s="1">
        <v>0</v>
      </c>
      <c r="DR154" s="1">
        <v>9</v>
      </c>
      <c r="DS154" s="1">
        <v>0</v>
      </c>
      <c r="DT154" s="1">
        <v>0</v>
      </c>
      <c r="DU154" s="1">
        <v>1</v>
      </c>
      <c r="DV154" s="1">
        <v>0</v>
      </c>
      <c r="DW154" s="1">
        <v>0</v>
      </c>
      <c r="DX154" s="1">
        <v>0</v>
      </c>
      <c r="DY154" s="3">
        <v>0</v>
      </c>
      <c r="DZ154" s="3">
        <v>1</v>
      </c>
      <c r="EA154" s="3">
        <v>0</v>
      </c>
      <c r="EB154" s="3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2</v>
      </c>
      <c r="EM154" s="1">
        <v>0</v>
      </c>
      <c r="EN154" s="1">
        <v>0</v>
      </c>
      <c r="EO154" s="1">
        <v>0</v>
      </c>
      <c r="EP154" s="1">
        <v>3</v>
      </c>
    </row>
    <row r="155" spans="1:146" x14ac:dyDescent="0.3">
      <c r="A155" s="1" t="s">
        <v>165</v>
      </c>
      <c r="B155">
        <v>2019</v>
      </c>
      <c r="C155" s="1" t="s">
        <v>162</v>
      </c>
      <c r="D155" s="1">
        <v>2</v>
      </c>
      <c r="E155" s="1">
        <v>0</v>
      </c>
      <c r="F155" s="1">
        <v>0</v>
      </c>
      <c r="G155" s="1">
        <v>0</v>
      </c>
      <c r="H155" s="2">
        <f t="shared" si="9"/>
        <v>0</v>
      </c>
      <c r="I155" s="2">
        <f t="shared" si="10"/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0.1</v>
      </c>
      <c r="P155" s="2">
        <f t="shared" si="11"/>
        <v>0</v>
      </c>
      <c r="Q155" s="1">
        <v>0</v>
      </c>
      <c r="R155" s="1">
        <v>0</v>
      </c>
      <c r="S155" s="1">
        <v>1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0.1</v>
      </c>
      <c r="AG155" s="1">
        <v>0</v>
      </c>
      <c r="AH155" s="1">
        <v>0</v>
      </c>
      <c r="AI155" s="1">
        <v>0</v>
      </c>
      <c r="AJ155" s="1">
        <v>49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12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15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2">
        <f t="shared" si="12"/>
        <v>0.1</v>
      </c>
      <c r="BO155" s="1">
        <v>0</v>
      </c>
      <c r="BP155" s="1">
        <v>0.1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80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8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3">
        <v>6</v>
      </c>
      <c r="DZ155" s="3">
        <v>3</v>
      </c>
      <c r="EA155" s="3">
        <v>0</v>
      </c>
      <c r="EB155" s="3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1</v>
      </c>
    </row>
    <row r="156" spans="1:146" x14ac:dyDescent="0.3">
      <c r="A156" s="1" t="s">
        <v>165</v>
      </c>
      <c r="B156">
        <v>2019</v>
      </c>
      <c r="C156" s="1" t="s">
        <v>162</v>
      </c>
      <c r="D156" s="1">
        <v>3</v>
      </c>
      <c r="E156" s="1">
        <v>0</v>
      </c>
      <c r="F156" s="1">
        <v>0</v>
      </c>
      <c r="G156" s="1">
        <v>0</v>
      </c>
      <c r="H156" s="2">
        <f t="shared" si="9"/>
        <v>0</v>
      </c>
      <c r="I156" s="2">
        <f t="shared" si="10"/>
        <v>8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2">
        <f t="shared" si="11"/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0.1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2</v>
      </c>
      <c r="AG156" s="1">
        <v>0</v>
      </c>
      <c r="AH156" s="1">
        <v>0</v>
      </c>
      <c r="AI156" s="1">
        <v>0</v>
      </c>
      <c r="AJ156" s="1">
        <v>41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92</v>
      </c>
      <c r="AV156" s="1">
        <v>0</v>
      </c>
      <c r="AW156" s="1">
        <v>0</v>
      </c>
      <c r="AX156" s="1">
        <v>0.1</v>
      </c>
      <c r="AY156" s="1">
        <v>0</v>
      </c>
      <c r="AZ156" s="1">
        <v>0</v>
      </c>
      <c r="BA156" s="1">
        <v>0</v>
      </c>
      <c r="BB156" s="1">
        <v>0.1</v>
      </c>
      <c r="BC156" s="1">
        <v>0</v>
      </c>
      <c r="BD156" s="1">
        <v>0</v>
      </c>
      <c r="BE156" s="1">
        <v>18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  <c r="BK156" s="1">
        <v>0</v>
      </c>
      <c r="BL156" s="1">
        <v>0</v>
      </c>
      <c r="BM156" s="1">
        <v>8</v>
      </c>
      <c r="BN156" s="2">
        <f t="shared" si="12"/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1</v>
      </c>
      <c r="CR156" s="1">
        <v>0</v>
      </c>
      <c r="CS156" s="1">
        <v>5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0.1</v>
      </c>
      <c r="DA156" s="1">
        <v>0</v>
      </c>
      <c r="DB156" s="1">
        <v>0</v>
      </c>
      <c r="DC156" s="1">
        <v>0</v>
      </c>
      <c r="DD156" s="1">
        <v>1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0.1</v>
      </c>
      <c r="DO156" s="1">
        <v>0</v>
      </c>
      <c r="DP156" s="1">
        <v>0</v>
      </c>
      <c r="DQ156" s="1">
        <v>1</v>
      </c>
      <c r="DR156" s="1">
        <v>12</v>
      </c>
      <c r="DS156" s="1">
        <v>0.1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3">
        <v>18</v>
      </c>
      <c r="DZ156" s="3">
        <v>1</v>
      </c>
      <c r="EA156" s="3">
        <v>0</v>
      </c>
      <c r="EB156" s="3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8</v>
      </c>
      <c r="EM156" s="1">
        <v>0</v>
      </c>
      <c r="EN156" s="1">
        <v>0</v>
      </c>
      <c r="EO156" s="1">
        <v>0</v>
      </c>
      <c r="EP156" s="1">
        <v>4</v>
      </c>
    </row>
    <row r="157" spans="1:146" x14ac:dyDescent="0.3">
      <c r="A157" s="1" t="s">
        <v>165</v>
      </c>
      <c r="B157">
        <v>2019</v>
      </c>
      <c r="C157" s="1" t="s">
        <v>162</v>
      </c>
      <c r="D157" s="1">
        <v>4</v>
      </c>
      <c r="E157" s="1">
        <v>1</v>
      </c>
      <c r="F157" s="1">
        <v>0</v>
      </c>
      <c r="G157" s="1">
        <v>0</v>
      </c>
      <c r="H157" s="2">
        <f t="shared" si="9"/>
        <v>0</v>
      </c>
      <c r="I157" s="2">
        <f t="shared" si="10"/>
        <v>10</v>
      </c>
      <c r="J157" s="1">
        <v>0</v>
      </c>
      <c r="K157" s="1">
        <v>0.1</v>
      </c>
      <c r="L157" s="1">
        <v>0</v>
      </c>
      <c r="M157" s="1">
        <v>0</v>
      </c>
      <c r="N157" s="1">
        <v>0</v>
      </c>
      <c r="O157" s="1">
        <v>0</v>
      </c>
      <c r="P157" s="2">
        <f t="shared" si="11"/>
        <v>0</v>
      </c>
      <c r="Q157" s="1">
        <v>0</v>
      </c>
      <c r="R157" s="1">
        <v>0</v>
      </c>
      <c r="S157" s="1">
        <v>0.1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2</v>
      </c>
      <c r="AG157" s="1">
        <v>0</v>
      </c>
      <c r="AH157" s="1">
        <v>0</v>
      </c>
      <c r="AI157" s="1">
        <v>0</v>
      </c>
      <c r="AJ157" s="1">
        <v>8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1</v>
      </c>
      <c r="AT157" s="1">
        <v>0</v>
      </c>
      <c r="AU157" s="1">
        <v>76</v>
      </c>
      <c r="AV157" s="1">
        <v>0</v>
      </c>
      <c r="AW157" s="1">
        <v>0</v>
      </c>
      <c r="AX157" s="1">
        <v>0.1</v>
      </c>
      <c r="AY157" s="1">
        <v>0</v>
      </c>
      <c r="AZ157" s="1">
        <v>0</v>
      </c>
      <c r="BA157" s="1">
        <v>0</v>
      </c>
      <c r="BB157" s="1">
        <v>0.1</v>
      </c>
      <c r="BC157" s="1">
        <v>0</v>
      </c>
      <c r="BD157" s="1">
        <v>0</v>
      </c>
      <c r="BE157" s="1">
        <v>28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2">
        <f t="shared" si="12"/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0.1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4</v>
      </c>
      <c r="CR157" s="1">
        <v>0</v>
      </c>
      <c r="CS157" s="1">
        <v>1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6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2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23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3">
        <v>8</v>
      </c>
      <c r="DZ157" s="3">
        <v>2</v>
      </c>
      <c r="EA157" s="3">
        <v>0</v>
      </c>
      <c r="EB157" s="3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10</v>
      </c>
      <c r="EM157" s="1">
        <v>0</v>
      </c>
      <c r="EN157" s="1">
        <v>0</v>
      </c>
      <c r="EO157" s="1">
        <v>0</v>
      </c>
      <c r="EP157" s="1">
        <v>2</v>
      </c>
    </row>
    <row r="158" spans="1:146" x14ac:dyDescent="0.3">
      <c r="A158" s="1" t="s">
        <v>165</v>
      </c>
      <c r="B158">
        <v>2019</v>
      </c>
      <c r="C158" s="1" t="s">
        <v>162</v>
      </c>
      <c r="D158" s="1">
        <v>5</v>
      </c>
      <c r="E158" s="1">
        <v>0</v>
      </c>
      <c r="F158" s="1">
        <v>0</v>
      </c>
      <c r="G158" s="1">
        <v>0</v>
      </c>
      <c r="H158" s="2">
        <f t="shared" si="9"/>
        <v>0</v>
      </c>
      <c r="I158" s="2">
        <f t="shared" si="10"/>
        <v>30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1</v>
      </c>
      <c r="P158" s="2">
        <f t="shared" si="11"/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0.1</v>
      </c>
      <c r="AG158" s="1">
        <v>0</v>
      </c>
      <c r="AH158" s="1">
        <v>0</v>
      </c>
      <c r="AI158" s="1">
        <v>0</v>
      </c>
      <c r="AJ158" s="1">
        <v>77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45</v>
      </c>
      <c r="AV158" s="1">
        <v>0</v>
      </c>
      <c r="AW158" s="1">
        <v>0</v>
      </c>
      <c r="AX158" s="1">
        <v>0.1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2">
        <f t="shared" si="12"/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4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0.1</v>
      </c>
      <c r="DO158" s="1">
        <v>0</v>
      </c>
      <c r="DP158" s="1">
        <v>0</v>
      </c>
      <c r="DQ158" s="1">
        <v>0.1</v>
      </c>
      <c r="DR158" s="1">
        <v>1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0.1</v>
      </c>
      <c r="DY158" s="3">
        <v>22</v>
      </c>
      <c r="DZ158" s="3">
        <v>0</v>
      </c>
      <c r="EA158" s="3">
        <v>0</v>
      </c>
      <c r="EB158" s="3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30</v>
      </c>
      <c r="EM158" s="1">
        <v>0</v>
      </c>
      <c r="EN158" s="1">
        <v>0</v>
      </c>
      <c r="EO158" s="1">
        <v>0</v>
      </c>
      <c r="EP158" s="1">
        <v>8</v>
      </c>
    </row>
    <row r="159" spans="1:146" x14ac:dyDescent="0.3">
      <c r="A159" s="1" t="s">
        <v>165</v>
      </c>
      <c r="B159">
        <v>2019</v>
      </c>
      <c r="C159" s="1" t="s">
        <v>162</v>
      </c>
      <c r="D159" s="1">
        <v>6</v>
      </c>
      <c r="E159" s="1">
        <v>0</v>
      </c>
      <c r="F159" s="1">
        <v>0</v>
      </c>
      <c r="G159" s="1">
        <v>0</v>
      </c>
      <c r="H159" s="2">
        <f t="shared" si="9"/>
        <v>0</v>
      </c>
      <c r="I159" s="2">
        <f t="shared" si="10"/>
        <v>2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2">
        <f t="shared" si="11"/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18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70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6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2</v>
      </c>
      <c r="BN159" s="2">
        <f t="shared" si="12"/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6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0.1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0.1</v>
      </c>
      <c r="DO159" s="1">
        <v>0</v>
      </c>
      <c r="DP159" s="1">
        <v>0</v>
      </c>
      <c r="DQ159" s="1">
        <v>0.1</v>
      </c>
      <c r="DR159" s="1">
        <v>26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3">
        <v>0</v>
      </c>
      <c r="DZ159" s="3">
        <v>5</v>
      </c>
      <c r="EA159" s="3">
        <v>0</v>
      </c>
      <c r="EB159" s="3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2</v>
      </c>
      <c r="EM159" s="1">
        <v>0</v>
      </c>
      <c r="EN159" s="1">
        <v>0</v>
      </c>
      <c r="EO159" s="1">
        <v>0</v>
      </c>
      <c r="EP159" s="1">
        <v>3</v>
      </c>
    </row>
    <row r="160" spans="1:146" x14ac:dyDescent="0.3">
      <c r="A160" s="1" t="s">
        <v>165</v>
      </c>
      <c r="B160">
        <v>2019</v>
      </c>
      <c r="C160" s="1" t="s">
        <v>162</v>
      </c>
      <c r="D160" s="1">
        <v>7</v>
      </c>
      <c r="E160" s="1">
        <v>0</v>
      </c>
      <c r="F160" s="1">
        <v>0</v>
      </c>
      <c r="G160" s="1">
        <v>0</v>
      </c>
      <c r="H160" s="2">
        <f t="shared" si="9"/>
        <v>0</v>
      </c>
      <c r="I160" s="2">
        <f t="shared" si="10"/>
        <v>4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2">
        <f t="shared" si="11"/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1</v>
      </c>
      <c r="AG160" s="1">
        <v>0</v>
      </c>
      <c r="AH160" s="1">
        <v>0</v>
      </c>
      <c r="AI160" s="1">
        <v>0</v>
      </c>
      <c r="AJ160" s="1">
        <v>10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0.1</v>
      </c>
      <c r="AT160" s="1">
        <v>0</v>
      </c>
      <c r="AU160" s="1">
        <v>85</v>
      </c>
      <c r="AV160" s="1">
        <v>0</v>
      </c>
      <c r="AW160" s="1">
        <v>0</v>
      </c>
      <c r="AX160" s="1">
        <v>0.1</v>
      </c>
      <c r="AY160" s="1">
        <v>0</v>
      </c>
      <c r="AZ160" s="1">
        <v>0</v>
      </c>
      <c r="BA160" s="1">
        <v>0</v>
      </c>
      <c r="BB160" s="1">
        <v>0.1</v>
      </c>
      <c r="BC160" s="1">
        <v>0</v>
      </c>
      <c r="BD160" s="1">
        <v>0</v>
      </c>
      <c r="BE160" s="1">
        <v>7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6</v>
      </c>
      <c r="BN160" s="2">
        <f t="shared" si="12"/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0.1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9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 t="s">
        <v>166</v>
      </c>
      <c r="DO160" s="1">
        <v>0</v>
      </c>
      <c r="DP160" s="1">
        <v>0</v>
      </c>
      <c r="DQ160" s="1">
        <v>1</v>
      </c>
      <c r="DR160" s="1">
        <v>10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0.1</v>
      </c>
      <c r="DY160" s="3">
        <v>50</v>
      </c>
      <c r="DZ160" s="3">
        <v>2</v>
      </c>
      <c r="EA160" s="3">
        <v>0</v>
      </c>
      <c r="EB160" s="3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4</v>
      </c>
      <c r="EM160" s="1">
        <v>0</v>
      </c>
      <c r="EN160" s="1">
        <v>0</v>
      </c>
      <c r="EO160" s="1">
        <v>0</v>
      </c>
      <c r="EP160" s="1">
        <v>2</v>
      </c>
    </row>
    <row r="161" spans="1:146" x14ac:dyDescent="0.3">
      <c r="A161" s="1" t="s">
        <v>165</v>
      </c>
      <c r="B161">
        <v>2019</v>
      </c>
      <c r="C161" s="1" t="s">
        <v>162</v>
      </c>
      <c r="D161" s="1">
        <v>8</v>
      </c>
      <c r="E161" s="1">
        <v>0</v>
      </c>
      <c r="F161" s="1">
        <v>0</v>
      </c>
      <c r="G161" s="1">
        <v>0</v>
      </c>
      <c r="H161" s="2">
        <f t="shared" si="9"/>
        <v>0</v>
      </c>
      <c r="I161" s="2">
        <f t="shared" si="10"/>
        <v>21</v>
      </c>
      <c r="J161" s="1">
        <v>0</v>
      </c>
      <c r="K161" s="1">
        <v>0.1</v>
      </c>
      <c r="L161" s="1">
        <v>0</v>
      </c>
      <c r="M161" s="1">
        <v>0</v>
      </c>
      <c r="N161" s="1">
        <v>0</v>
      </c>
      <c r="O161" s="1">
        <v>0</v>
      </c>
      <c r="P161" s="2">
        <f t="shared" si="11"/>
        <v>0.1</v>
      </c>
      <c r="Q161" s="1">
        <v>0.1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1</v>
      </c>
      <c r="AG161" s="1">
        <v>0</v>
      </c>
      <c r="AH161" s="1">
        <v>0</v>
      </c>
      <c r="AI161" s="1">
        <v>0</v>
      </c>
      <c r="AJ161" s="1">
        <v>45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2</v>
      </c>
      <c r="AQ161" s="1">
        <v>0</v>
      </c>
      <c r="AR161" s="1">
        <v>0</v>
      </c>
      <c r="AS161" s="1">
        <v>2</v>
      </c>
      <c r="AT161" s="1">
        <v>0</v>
      </c>
      <c r="AU161" s="1">
        <v>38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0.1</v>
      </c>
      <c r="BC161" s="1">
        <v>0</v>
      </c>
      <c r="BD161" s="1">
        <v>0</v>
      </c>
      <c r="BE161" s="1">
        <v>2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1</v>
      </c>
      <c r="BN161" s="2">
        <f t="shared" si="12"/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27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3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0.1</v>
      </c>
      <c r="DO161" s="1">
        <v>0</v>
      </c>
      <c r="DP161" s="1">
        <v>0</v>
      </c>
      <c r="DQ161" s="1">
        <v>0</v>
      </c>
      <c r="DR161" s="1">
        <v>8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3">
        <v>60</v>
      </c>
      <c r="DZ161" s="3">
        <v>1</v>
      </c>
      <c r="EA161" s="3">
        <v>0</v>
      </c>
      <c r="EB161" s="3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21</v>
      </c>
      <c r="EM161" s="1">
        <v>0</v>
      </c>
      <c r="EN161" s="1">
        <v>0</v>
      </c>
      <c r="EO161" s="1">
        <v>0</v>
      </c>
      <c r="EP161" s="1">
        <v>1</v>
      </c>
    </row>
    <row r="162" spans="1:146" x14ac:dyDescent="0.3">
      <c r="A162" s="1" t="s">
        <v>165</v>
      </c>
      <c r="B162">
        <v>2019</v>
      </c>
      <c r="C162" s="1" t="s">
        <v>162</v>
      </c>
      <c r="D162" s="1">
        <v>9</v>
      </c>
      <c r="E162" s="1">
        <v>0</v>
      </c>
      <c r="F162" s="1">
        <v>0</v>
      </c>
      <c r="G162" s="1">
        <v>0</v>
      </c>
      <c r="H162" s="2">
        <f t="shared" si="9"/>
        <v>0</v>
      </c>
      <c r="I162" s="2">
        <f t="shared" si="10"/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0.1</v>
      </c>
      <c r="P162" s="2">
        <f t="shared" si="11"/>
        <v>0</v>
      </c>
      <c r="Q162" s="1">
        <v>0</v>
      </c>
      <c r="R162" s="1">
        <v>0</v>
      </c>
      <c r="S162" s="1">
        <v>1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1</v>
      </c>
      <c r="AB162" s="1">
        <v>0</v>
      </c>
      <c r="AC162" s="1">
        <v>0</v>
      </c>
      <c r="AD162" s="1">
        <v>0</v>
      </c>
      <c r="AE162" s="1">
        <v>0</v>
      </c>
      <c r="AF162" s="1">
        <v>1</v>
      </c>
      <c r="AG162" s="1">
        <v>0</v>
      </c>
      <c r="AH162" s="1">
        <v>0</v>
      </c>
      <c r="AI162" s="1">
        <v>0</v>
      </c>
      <c r="AJ162" s="1">
        <v>72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0.1</v>
      </c>
      <c r="AQ162" s="1">
        <v>0</v>
      </c>
      <c r="AR162" s="1">
        <v>0</v>
      </c>
      <c r="AS162" s="1">
        <v>0</v>
      </c>
      <c r="AT162" s="1">
        <v>0</v>
      </c>
      <c r="AU162" s="1">
        <v>84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2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2">
        <f t="shared" si="12"/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9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0.1</v>
      </c>
      <c r="DO162" s="1">
        <v>0</v>
      </c>
      <c r="DP162" s="1">
        <v>0</v>
      </c>
      <c r="DQ162" s="1">
        <v>0</v>
      </c>
      <c r="DR162" s="1">
        <v>7</v>
      </c>
      <c r="DS162" s="1">
        <v>0.1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3">
        <v>1</v>
      </c>
      <c r="DZ162" s="3">
        <v>2</v>
      </c>
      <c r="EA162" s="3">
        <v>0</v>
      </c>
      <c r="EB162" s="3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2</v>
      </c>
      <c r="EM162" s="1">
        <v>0</v>
      </c>
      <c r="EN162" s="1">
        <v>0</v>
      </c>
      <c r="EO162" s="1">
        <v>0</v>
      </c>
      <c r="EP162" s="1">
        <v>2</v>
      </c>
    </row>
    <row r="163" spans="1:146" x14ac:dyDescent="0.3">
      <c r="A163" s="1" t="s">
        <v>165</v>
      </c>
      <c r="B163">
        <v>2019</v>
      </c>
      <c r="C163" s="1" t="s">
        <v>162</v>
      </c>
      <c r="D163" s="1">
        <v>10</v>
      </c>
      <c r="E163" s="1">
        <v>0</v>
      </c>
      <c r="F163" s="1">
        <v>0</v>
      </c>
      <c r="G163" s="1">
        <v>0</v>
      </c>
      <c r="H163" s="2">
        <f t="shared" si="9"/>
        <v>0</v>
      </c>
      <c r="I163" s="2">
        <f t="shared" si="10"/>
        <v>2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</v>
      </c>
      <c r="P163" s="2">
        <f t="shared" si="11"/>
        <v>2</v>
      </c>
      <c r="Q163" s="1">
        <v>2</v>
      </c>
      <c r="R163" s="1">
        <v>0</v>
      </c>
      <c r="S163" s="1">
        <v>0.1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1</v>
      </c>
      <c r="AG163" s="1">
        <v>0</v>
      </c>
      <c r="AH163" s="1">
        <v>0</v>
      </c>
      <c r="AI163" s="1">
        <v>0</v>
      </c>
      <c r="AJ163" s="1">
        <v>72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0.1</v>
      </c>
      <c r="AQ163" s="1">
        <v>0</v>
      </c>
      <c r="AR163" s="1">
        <v>0</v>
      </c>
      <c r="AS163" s="1">
        <v>0</v>
      </c>
      <c r="AT163" s="1">
        <v>0</v>
      </c>
      <c r="AU163" s="1">
        <v>70</v>
      </c>
      <c r="AV163" s="1">
        <v>0</v>
      </c>
      <c r="AW163" s="1">
        <v>0</v>
      </c>
      <c r="AX163" s="1">
        <v>0.1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8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2">
        <f t="shared" si="12"/>
        <v>0.1</v>
      </c>
      <c r="BO163" s="1">
        <v>0</v>
      </c>
      <c r="BP163" s="1">
        <v>0.1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1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20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0.1</v>
      </c>
      <c r="DO163" s="1">
        <v>0</v>
      </c>
      <c r="DP163" s="1">
        <v>0</v>
      </c>
      <c r="DQ163" s="1">
        <v>1</v>
      </c>
      <c r="DR163" s="1">
        <v>10</v>
      </c>
      <c r="DS163" s="1">
        <v>0.1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3">
        <v>32</v>
      </c>
      <c r="DZ163" s="3">
        <v>0</v>
      </c>
      <c r="EA163" s="3">
        <v>0</v>
      </c>
      <c r="EB163" s="3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2</v>
      </c>
      <c r="EM163" s="1">
        <v>0</v>
      </c>
      <c r="EN163" s="1">
        <v>0</v>
      </c>
      <c r="EO163" s="1">
        <v>0</v>
      </c>
      <c r="EP163" s="1">
        <v>0</v>
      </c>
    </row>
    <row r="164" spans="1:146" x14ac:dyDescent="0.3">
      <c r="A164" s="1" t="s">
        <v>167</v>
      </c>
      <c r="B164">
        <v>2013</v>
      </c>
      <c r="C164" s="1" t="s">
        <v>162</v>
      </c>
      <c r="D164" s="1">
        <v>1</v>
      </c>
      <c r="E164" s="1">
        <v>0</v>
      </c>
      <c r="F164" s="1">
        <v>0</v>
      </c>
      <c r="G164" s="1">
        <v>0</v>
      </c>
      <c r="H164" s="2">
        <f t="shared" si="9"/>
        <v>0.30000000000000004</v>
      </c>
      <c r="I164" s="2">
        <f t="shared" si="10"/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</v>
      </c>
      <c r="P164" s="2">
        <f t="shared" si="11"/>
        <v>9</v>
      </c>
      <c r="Q164" s="1">
        <v>8</v>
      </c>
      <c r="R164" s="1">
        <v>1</v>
      </c>
      <c r="S164" s="1">
        <v>9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9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8</v>
      </c>
      <c r="AK164" s="1">
        <v>0.1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35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5</v>
      </c>
      <c r="BL164" s="1">
        <v>0</v>
      </c>
      <c r="BM164" s="1">
        <v>0.1</v>
      </c>
      <c r="BN164" s="2">
        <f t="shared" si="12"/>
        <v>0.1</v>
      </c>
      <c r="BO164" s="1">
        <v>0</v>
      </c>
      <c r="BP164" s="1">
        <v>0.1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35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0.1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0.1</v>
      </c>
      <c r="DI164" s="1">
        <v>0</v>
      </c>
      <c r="DJ164" s="1">
        <v>1</v>
      </c>
      <c r="DK164" s="1">
        <v>0</v>
      </c>
      <c r="DL164" s="1">
        <v>0</v>
      </c>
      <c r="DM164" s="1">
        <v>0</v>
      </c>
      <c r="DN164" s="1">
        <v>0</v>
      </c>
      <c r="DO164" s="1">
        <v>10</v>
      </c>
      <c r="DP164" s="1">
        <v>0</v>
      </c>
      <c r="DQ164" s="1">
        <v>0</v>
      </c>
      <c r="DR164" s="1">
        <v>2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3">
        <v>100</v>
      </c>
      <c r="DZ164" s="10">
        <v>38</v>
      </c>
      <c r="EA164" s="10">
        <v>20</v>
      </c>
      <c r="EB164" s="10">
        <v>0</v>
      </c>
      <c r="EC164" s="1">
        <v>0</v>
      </c>
      <c r="ED164" s="1">
        <f>CC164+BH164+Y164+X164</f>
        <v>0</v>
      </c>
      <c r="EE164" s="1">
        <v>0</v>
      </c>
      <c r="EF164" s="1">
        <v>0</v>
      </c>
      <c r="EG164" s="1">
        <v>0.1</v>
      </c>
      <c r="EH164" s="1">
        <v>0</v>
      </c>
      <c r="EI164" s="1">
        <v>0</v>
      </c>
      <c r="EJ164" s="1">
        <v>0.1</v>
      </c>
      <c r="EK164" s="1">
        <v>0.1</v>
      </c>
      <c r="EL164" s="1">
        <v>0</v>
      </c>
      <c r="EM164" s="1">
        <v>0</v>
      </c>
      <c r="EN164" s="1">
        <v>0</v>
      </c>
      <c r="EO164" s="1">
        <v>0</v>
      </c>
      <c r="EP164" s="1">
        <v>5</v>
      </c>
    </row>
    <row r="165" spans="1:146" x14ac:dyDescent="0.3">
      <c r="A165" s="1" t="s">
        <v>167</v>
      </c>
      <c r="B165">
        <v>2013</v>
      </c>
      <c r="C165" s="1" t="s">
        <v>162</v>
      </c>
      <c r="D165" s="1">
        <v>2</v>
      </c>
      <c r="E165" s="1">
        <v>0</v>
      </c>
      <c r="F165" s="1">
        <v>0</v>
      </c>
      <c r="G165" s="1">
        <v>0</v>
      </c>
      <c r="H165" s="2">
        <f t="shared" si="9"/>
        <v>0</v>
      </c>
      <c r="I165" s="2">
        <f t="shared" si="10"/>
        <v>0.1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2">
        <f t="shared" si="11"/>
        <v>12</v>
      </c>
      <c r="Q165" s="1">
        <v>9</v>
      </c>
      <c r="R165" s="1">
        <v>3</v>
      </c>
      <c r="S165" s="1">
        <v>12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8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1</v>
      </c>
      <c r="AK165" s="1">
        <v>0.1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0.1</v>
      </c>
      <c r="AS165" s="1">
        <v>0</v>
      </c>
      <c r="AT165" s="1">
        <v>0</v>
      </c>
      <c r="AU165" s="1">
        <v>38</v>
      </c>
      <c r="AV165" s="1">
        <v>0</v>
      </c>
      <c r="AW165" s="1">
        <v>1</v>
      </c>
      <c r="AX165" s="1">
        <v>0</v>
      </c>
      <c r="AY165" s="1">
        <v>0</v>
      </c>
      <c r="AZ165" s="1">
        <v>0</v>
      </c>
      <c r="BA165" s="1">
        <v>0</v>
      </c>
      <c r="BB165" s="1">
        <v>1</v>
      </c>
      <c r="BC165" s="1">
        <v>0</v>
      </c>
      <c r="BD165" s="1">
        <v>0.1</v>
      </c>
      <c r="BE165" s="1">
        <v>5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2">
        <f t="shared" si="12"/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5</v>
      </c>
      <c r="CT165" s="1">
        <v>0</v>
      </c>
      <c r="CU165" s="1">
        <v>0</v>
      </c>
      <c r="CV165" s="1">
        <v>0</v>
      </c>
      <c r="CW165" s="1">
        <v>1</v>
      </c>
      <c r="CX165" s="1">
        <v>0</v>
      </c>
      <c r="CY165" s="1">
        <v>0</v>
      </c>
      <c r="CZ165" s="1">
        <v>0.1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1</v>
      </c>
      <c r="DI165" s="1">
        <v>0</v>
      </c>
      <c r="DJ165" s="1">
        <v>21</v>
      </c>
      <c r="DK165" s="1">
        <v>0</v>
      </c>
      <c r="DL165" s="1">
        <v>0</v>
      </c>
      <c r="DM165" s="1">
        <v>0</v>
      </c>
      <c r="DN165" s="1">
        <v>0</v>
      </c>
      <c r="DO165" s="1">
        <v>4</v>
      </c>
      <c r="DP165" s="1">
        <v>0</v>
      </c>
      <c r="DQ165" s="1">
        <v>0</v>
      </c>
      <c r="DR165" s="1">
        <v>4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3">
        <v>98</v>
      </c>
      <c r="DZ165" s="10">
        <v>30</v>
      </c>
      <c r="EA165" s="10">
        <v>21</v>
      </c>
      <c r="EB165" s="10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0.1</v>
      </c>
      <c r="EO165" s="1">
        <v>0</v>
      </c>
      <c r="EP165" s="1">
        <v>30</v>
      </c>
    </row>
    <row r="166" spans="1:146" x14ac:dyDescent="0.3">
      <c r="A166" s="1" t="s">
        <v>167</v>
      </c>
      <c r="B166">
        <v>2013</v>
      </c>
      <c r="C166" s="1" t="s">
        <v>162</v>
      </c>
      <c r="D166" s="1">
        <v>3</v>
      </c>
      <c r="E166" s="1">
        <v>2</v>
      </c>
      <c r="F166" s="1">
        <v>0</v>
      </c>
      <c r="G166" s="1">
        <v>0</v>
      </c>
      <c r="H166" s="2">
        <f t="shared" si="9"/>
        <v>0</v>
      </c>
      <c r="I166" s="2">
        <f t="shared" si="10"/>
        <v>0.1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P166" s="2">
        <f t="shared" si="11"/>
        <v>24</v>
      </c>
      <c r="Q166" s="1">
        <v>18</v>
      </c>
      <c r="R166" s="1">
        <v>6</v>
      </c>
      <c r="S166" s="1">
        <v>24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3</v>
      </c>
      <c r="AB166" s="1">
        <v>0</v>
      </c>
      <c r="AC166" s="1">
        <v>0</v>
      </c>
      <c r="AD166" s="1">
        <v>0</v>
      </c>
      <c r="AE166" s="1">
        <v>0.1</v>
      </c>
      <c r="AF166" s="1">
        <v>0</v>
      </c>
      <c r="AG166" s="1">
        <v>0</v>
      </c>
      <c r="AH166" s="1">
        <v>0</v>
      </c>
      <c r="AI166" s="1">
        <v>0</v>
      </c>
      <c r="AJ166" s="1">
        <v>0.1</v>
      </c>
      <c r="AK166" s="1">
        <v>0.1</v>
      </c>
      <c r="AL166" s="1">
        <v>0</v>
      </c>
      <c r="AM166" s="1">
        <v>0</v>
      </c>
      <c r="AN166" s="1">
        <v>0</v>
      </c>
      <c r="AO166" s="1">
        <v>0</v>
      </c>
      <c r="AP166" s="1">
        <v>0.1</v>
      </c>
      <c r="AQ166" s="1">
        <v>0</v>
      </c>
      <c r="AR166" s="1">
        <v>0</v>
      </c>
      <c r="AS166" s="1">
        <v>0</v>
      </c>
      <c r="AT166" s="1">
        <v>0</v>
      </c>
      <c r="AU166" s="1">
        <v>65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0.1</v>
      </c>
      <c r="BC166" s="1">
        <v>0</v>
      </c>
      <c r="BD166" s="1">
        <v>0</v>
      </c>
      <c r="BE166" s="1">
        <v>1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1</v>
      </c>
      <c r="BN166" s="2">
        <f t="shared" si="12"/>
        <v>0.1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0.1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1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0.1</v>
      </c>
      <c r="CT166" s="1">
        <v>0</v>
      </c>
      <c r="CU166" s="1">
        <v>0</v>
      </c>
      <c r="CV166" s="1">
        <v>0</v>
      </c>
      <c r="CW166" s="1">
        <v>0.1</v>
      </c>
      <c r="CX166" s="1">
        <v>0</v>
      </c>
      <c r="CY166" s="1">
        <v>0</v>
      </c>
      <c r="CZ166" s="1">
        <v>0.1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0.1</v>
      </c>
      <c r="DO166" s="1">
        <v>2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3">
        <v>91</v>
      </c>
      <c r="DZ166" s="10">
        <v>22</v>
      </c>
      <c r="EA166" s="10">
        <v>13</v>
      </c>
      <c r="EB166" s="10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0.1</v>
      </c>
      <c r="EM166" s="1">
        <v>0</v>
      </c>
      <c r="EN166" s="1">
        <v>0</v>
      </c>
      <c r="EO166" s="1">
        <v>0</v>
      </c>
      <c r="EP166" s="1">
        <v>0.1</v>
      </c>
    </row>
    <row r="167" spans="1:146" x14ac:dyDescent="0.3">
      <c r="A167" s="1" t="s">
        <v>167</v>
      </c>
      <c r="B167">
        <v>2013</v>
      </c>
      <c r="C167" s="1" t="s">
        <v>162</v>
      </c>
      <c r="D167" s="1">
        <v>4</v>
      </c>
      <c r="E167" s="1">
        <v>0</v>
      </c>
      <c r="F167" s="1">
        <v>0</v>
      </c>
      <c r="G167" s="1">
        <v>0</v>
      </c>
      <c r="H167" s="2">
        <f t="shared" si="9"/>
        <v>0</v>
      </c>
      <c r="I167" s="2">
        <f t="shared" si="10"/>
        <v>1.1000000000000001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2">
        <f t="shared" si="11"/>
        <v>7</v>
      </c>
      <c r="Q167" s="1">
        <v>3</v>
      </c>
      <c r="R167" s="1">
        <v>4</v>
      </c>
      <c r="S167" s="1">
        <v>7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6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3</v>
      </c>
      <c r="AK167" s="1">
        <v>0.1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79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4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2">
        <f t="shared" si="12"/>
        <v>0.1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0.1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1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0.1</v>
      </c>
      <c r="CQ167" s="1">
        <v>0</v>
      </c>
      <c r="CR167" s="1">
        <v>0</v>
      </c>
      <c r="CS167" s="1">
        <v>1</v>
      </c>
      <c r="CT167" s="1">
        <v>0</v>
      </c>
      <c r="CU167" s="1">
        <v>0</v>
      </c>
      <c r="CV167" s="1">
        <v>0</v>
      </c>
      <c r="CW167" s="1">
        <v>1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3</v>
      </c>
      <c r="DK167" s="1">
        <v>0</v>
      </c>
      <c r="DL167" s="1">
        <v>0</v>
      </c>
      <c r="DM167" s="1">
        <v>0</v>
      </c>
      <c r="DN167" s="1">
        <v>0.1</v>
      </c>
      <c r="DO167" s="1">
        <v>1</v>
      </c>
      <c r="DP167" s="1">
        <v>0</v>
      </c>
      <c r="DQ167" s="1">
        <v>0</v>
      </c>
      <c r="DR167" s="1">
        <v>6</v>
      </c>
      <c r="DS167" s="1">
        <v>0</v>
      </c>
      <c r="DT167" s="1">
        <v>0</v>
      </c>
      <c r="DU167" s="1">
        <v>0.1</v>
      </c>
      <c r="DV167" s="1">
        <v>0</v>
      </c>
      <c r="DW167" s="1">
        <v>0</v>
      </c>
      <c r="DX167" s="1">
        <v>0</v>
      </c>
      <c r="DY167" s="3">
        <v>100</v>
      </c>
      <c r="DZ167" s="10">
        <v>22</v>
      </c>
      <c r="EA167" s="10">
        <v>0</v>
      </c>
      <c r="EB167" s="10">
        <v>14</v>
      </c>
      <c r="EC167" s="1">
        <v>0</v>
      </c>
      <c r="ED167" s="1">
        <v>1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1</v>
      </c>
      <c r="EM167" s="1">
        <v>0</v>
      </c>
      <c r="EN167" s="1">
        <v>0.1</v>
      </c>
      <c r="EO167" s="1">
        <v>0</v>
      </c>
      <c r="EP167" s="1">
        <v>1</v>
      </c>
    </row>
    <row r="168" spans="1:146" x14ac:dyDescent="0.3">
      <c r="A168" s="1" t="s">
        <v>167</v>
      </c>
      <c r="B168">
        <v>2013</v>
      </c>
      <c r="C168" s="1" t="s">
        <v>162</v>
      </c>
      <c r="D168" s="1">
        <v>5</v>
      </c>
      <c r="E168" s="1">
        <v>0</v>
      </c>
      <c r="F168" s="1">
        <v>0</v>
      </c>
      <c r="G168" s="1">
        <v>0</v>
      </c>
      <c r="H168" s="2">
        <f t="shared" si="9"/>
        <v>0</v>
      </c>
      <c r="I168" s="2">
        <f t="shared" si="10"/>
        <v>1.1000000000000001</v>
      </c>
      <c r="J168" s="1">
        <v>3</v>
      </c>
      <c r="K168" s="1">
        <v>4</v>
      </c>
      <c r="L168" s="1">
        <v>0.1</v>
      </c>
      <c r="M168" s="1">
        <v>0</v>
      </c>
      <c r="N168" s="1">
        <v>0</v>
      </c>
      <c r="O168" s="1">
        <v>1</v>
      </c>
      <c r="P168" s="2">
        <f t="shared" si="11"/>
        <v>7</v>
      </c>
      <c r="Q168" s="1">
        <v>4</v>
      </c>
      <c r="R168" s="1">
        <v>3</v>
      </c>
      <c r="S168" s="1">
        <v>7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1</v>
      </c>
      <c r="AF168" s="1">
        <v>0</v>
      </c>
      <c r="AG168" s="1">
        <v>9</v>
      </c>
      <c r="AH168" s="1">
        <v>0</v>
      </c>
      <c r="AI168" s="1">
        <v>0</v>
      </c>
      <c r="AJ168" s="1">
        <v>1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0.1</v>
      </c>
      <c r="AQ168" s="1">
        <v>0</v>
      </c>
      <c r="AR168" s="1">
        <v>0</v>
      </c>
      <c r="AS168" s="1">
        <v>0</v>
      </c>
      <c r="AT168" s="1">
        <v>0</v>
      </c>
      <c r="AU168" s="1">
        <v>72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0.1</v>
      </c>
      <c r="BC168" s="1">
        <v>0</v>
      </c>
      <c r="BD168" s="1">
        <v>0</v>
      </c>
      <c r="BE168" s="1">
        <v>2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  <c r="BM168" s="1">
        <v>0</v>
      </c>
      <c r="BN168" s="2">
        <f t="shared" si="12"/>
        <v>5</v>
      </c>
      <c r="BO168" s="1">
        <v>0</v>
      </c>
      <c r="BP168" s="1">
        <v>0</v>
      </c>
      <c r="BQ168" s="1">
        <v>0</v>
      </c>
      <c r="BR168" s="1">
        <v>0</v>
      </c>
      <c r="BS168" s="1">
        <v>5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2</v>
      </c>
      <c r="CC168" s="1">
        <v>1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9</v>
      </c>
      <c r="CT168" s="1">
        <v>0</v>
      </c>
      <c r="CU168" s="1">
        <v>0</v>
      </c>
      <c r="CV168" s="1">
        <v>0</v>
      </c>
      <c r="CW168" s="1">
        <v>1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4</v>
      </c>
      <c r="DK168" s="1">
        <v>0</v>
      </c>
      <c r="DL168" s="1">
        <v>0</v>
      </c>
      <c r="DM168" s="1">
        <v>0</v>
      </c>
      <c r="DN168" s="1">
        <v>0.1</v>
      </c>
      <c r="DO168" s="1">
        <v>1</v>
      </c>
      <c r="DP168" s="1">
        <v>0</v>
      </c>
      <c r="DQ168" s="1">
        <v>0</v>
      </c>
      <c r="DR168" s="1">
        <v>7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3">
        <v>95</v>
      </c>
      <c r="DZ168" s="10">
        <v>18</v>
      </c>
      <c r="EA168" s="10">
        <v>38</v>
      </c>
      <c r="EB168" s="10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1</v>
      </c>
      <c r="EJ168" s="1">
        <v>0</v>
      </c>
      <c r="EK168" s="1">
        <v>0</v>
      </c>
      <c r="EL168" s="1">
        <v>0.1</v>
      </c>
      <c r="EM168" s="1">
        <v>0</v>
      </c>
      <c r="EN168" s="1">
        <v>0</v>
      </c>
      <c r="EO168" s="1">
        <v>0</v>
      </c>
      <c r="EP168" s="1">
        <v>1</v>
      </c>
    </row>
    <row r="169" spans="1:146" x14ac:dyDescent="0.3">
      <c r="A169" s="1" t="s">
        <v>167</v>
      </c>
      <c r="B169">
        <v>2013</v>
      </c>
      <c r="C169" s="1" t="s">
        <v>162</v>
      </c>
      <c r="D169" s="1">
        <v>6</v>
      </c>
      <c r="E169" s="1">
        <v>0</v>
      </c>
      <c r="F169" s="1">
        <v>0</v>
      </c>
      <c r="G169" s="1">
        <v>0</v>
      </c>
      <c r="H169" s="2">
        <f t="shared" si="9"/>
        <v>3</v>
      </c>
      <c r="I169" s="2">
        <f t="shared" si="10"/>
        <v>0.2</v>
      </c>
      <c r="J169" s="1">
        <v>0</v>
      </c>
      <c r="K169" s="1">
        <v>1</v>
      </c>
      <c r="L169" s="1">
        <v>0</v>
      </c>
      <c r="M169" s="1">
        <v>0</v>
      </c>
      <c r="N169" s="1">
        <v>0</v>
      </c>
      <c r="O169" s="1">
        <v>0</v>
      </c>
      <c r="P169" s="2">
        <f t="shared" si="11"/>
        <v>2</v>
      </c>
      <c r="Q169" s="1">
        <v>2</v>
      </c>
      <c r="R169" s="1">
        <v>0</v>
      </c>
      <c r="S169" s="1">
        <v>2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1</v>
      </c>
      <c r="AD169" s="1">
        <v>0</v>
      </c>
      <c r="AE169" s="1">
        <v>0.1</v>
      </c>
      <c r="AF169" s="1">
        <v>0</v>
      </c>
      <c r="AG169" s="1">
        <v>1</v>
      </c>
      <c r="AH169" s="1">
        <v>0</v>
      </c>
      <c r="AI169" s="1">
        <v>0</v>
      </c>
      <c r="AJ169" s="1">
        <v>4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80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0.1</v>
      </c>
      <c r="BC169" s="1">
        <v>0</v>
      </c>
      <c r="BD169" s="1">
        <v>0</v>
      </c>
      <c r="BE169" s="1">
        <v>0.1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2">
        <f t="shared" si="12"/>
        <v>1.1000000000000001</v>
      </c>
      <c r="BO169" s="1">
        <v>0</v>
      </c>
      <c r="BP169" s="1">
        <v>0.1</v>
      </c>
      <c r="BQ169" s="1">
        <v>0</v>
      </c>
      <c r="BR169" s="1">
        <v>0</v>
      </c>
      <c r="BS169" s="1">
        <v>0</v>
      </c>
      <c r="BT169" s="1">
        <v>0</v>
      </c>
      <c r="BU169" s="1">
        <v>1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1</v>
      </c>
      <c r="CT169" s="1">
        <v>0</v>
      </c>
      <c r="CU169" s="1">
        <v>0</v>
      </c>
      <c r="CV169" s="1">
        <v>0</v>
      </c>
      <c r="CW169" s="1">
        <v>0.1</v>
      </c>
      <c r="CX169" s="1">
        <v>1</v>
      </c>
      <c r="CY169" s="1">
        <v>0</v>
      </c>
      <c r="CZ169" s="1">
        <v>0</v>
      </c>
      <c r="DA169" s="1">
        <v>0</v>
      </c>
      <c r="DB169" s="1">
        <v>0</v>
      </c>
      <c r="DC169" s="1">
        <v>13</v>
      </c>
      <c r="DD169" s="1">
        <v>0</v>
      </c>
      <c r="DE169" s="1">
        <v>0</v>
      </c>
      <c r="DF169" s="1">
        <v>1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0.1</v>
      </c>
      <c r="DP169" s="1">
        <v>0.1</v>
      </c>
      <c r="DQ169" s="1">
        <v>0</v>
      </c>
      <c r="DR169" s="1">
        <v>3</v>
      </c>
      <c r="DS169" s="1">
        <v>0</v>
      </c>
      <c r="DT169" s="1">
        <v>0</v>
      </c>
      <c r="DU169" s="1">
        <v>1</v>
      </c>
      <c r="DV169" s="1">
        <v>0</v>
      </c>
      <c r="DW169" s="1">
        <v>0</v>
      </c>
      <c r="DX169" s="1">
        <v>0</v>
      </c>
      <c r="DY169" s="3">
        <v>96</v>
      </c>
      <c r="DZ169" s="10">
        <v>11</v>
      </c>
      <c r="EA169" s="10">
        <v>20</v>
      </c>
      <c r="EB169" s="10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1</v>
      </c>
      <c r="EH169" s="1">
        <v>0</v>
      </c>
      <c r="EI169" s="1">
        <v>0</v>
      </c>
      <c r="EJ169" s="1">
        <v>1</v>
      </c>
      <c r="EK169" s="1">
        <v>1</v>
      </c>
      <c r="EL169" s="1">
        <v>0.1</v>
      </c>
      <c r="EM169" s="1">
        <v>0</v>
      </c>
      <c r="EN169" s="1">
        <v>0.1</v>
      </c>
      <c r="EO169" s="1">
        <v>0</v>
      </c>
      <c r="EP169" s="1">
        <v>4</v>
      </c>
    </row>
    <row r="170" spans="1:146" x14ac:dyDescent="0.3">
      <c r="A170" s="1" t="s">
        <v>167</v>
      </c>
      <c r="B170">
        <v>2013</v>
      </c>
      <c r="C170" s="1" t="s">
        <v>162</v>
      </c>
      <c r="D170" s="1">
        <v>7</v>
      </c>
      <c r="E170" s="1">
        <v>0</v>
      </c>
      <c r="F170" s="1">
        <v>0</v>
      </c>
      <c r="G170" s="1">
        <v>0</v>
      </c>
      <c r="H170" s="2">
        <f t="shared" si="9"/>
        <v>0</v>
      </c>
      <c r="I170" s="2">
        <f t="shared" si="10"/>
        <v>0.1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</v>
      </c>
      <c r="P170" s="2">
        <f t="shared" si="11"/>
        <v>14</v>
      </c>
      <c r="Q170" s="1">
        <v>9</v>
      </c>
      <c r="R170" s="1">
        <v>5</v>
      </c>
      <c r="S170" s="1">
        <v>14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10</v>
      </c>
      <c r="AB170" s="1">
        <v>0</v>
      </c>
      <c r="AC170" s="1">
        <v>1</v>
      </c>
      <c r="AD170" s="1">
        <v>0</v>
      </c>
      <c r="AE170" s="1">
        <v>3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40</v>
      </c>
      <c r="AV170" s="1">
        <v>0</v>
      </c>
      <c r="AW170" s="1">
        <v>1</v>
      </c>
      <c r="AX170" s="1">
        <v>0</v>
      </c>
      <c r="AY170" s="1">
        <v>0</v>
      </c>
      <c r="AZ170" s="1">
        <v>0</v>
      </c>
      <c r="BA170" s="1">
        <v>0</v>
      </c>
      <c r="BB170" s="1">
        <v>0.1</v>
      </c>
      <c r="BC170" s="1">
        <v>0</v>
      </c>
      <c r="BD170" s="1">
        <v>0</v>
      </c>
      <c r="BE170" s="1">
        <v>1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0.1</v>
      </c>
      <c r="BN170" s="2">
        <f t="shared" si="12"/>
        <v>1.1000000000000001</v>
      </c>
      <c r="BO170" s="1">
        <v>1</v>
      </c>
      <c r="BP170" s="1">
        <v>0.1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1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2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5</v>
      </c>
      <c r="DS170" s="1">
        <v>2</v>
      </c>
      <c r="DT170" s="1">
        <v>0</v>
      </c>
      <c r="DU170" s="1">
        <v>5</v>
      </c>
      <c r="DV170" s="1">
        <v>0</v>
      </c>
      <c r="DW170" s="1">
        <v>0</v>
      </c>
      <c r="DX170" s="1">
        <v>0</v>
      </c>
      <c r="DY170" s="3">
        <v>96</v>
      </c>
      <c r="DZ170" s="10">
        <v>16</v>
      </c>
      <c r="EA170" s="10">
        <v>11</v>
      </c>
      <c r="EB170" s="10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0.1</v>
      </c>
      <c r="EM170" s="1">
        <v>0</v>
      </c>
      <c r="EN170" s="1">
        <v>0</v>
      </c>
      <c r="EO170" s="1">
        <v>0</v>
      </c>
      <c r="EP170" s="1">
        <v>7</v>
      </c>
    </row>
    <row r="171" spans="1:146" x14ac:dyDescent="0.3">
      <c r="A171" s="1" t="s">
        <v>167</v>
      </c>
      <c r="B171">
        <v>2013</v>
      </c>
      <c r="C171" s="1" t="s">
        <v>162</v>
      </c>
      <c r="D171" s="1">
        <v>8</v>
      </c>
      <c r="E171" s="1">
        <v>0</v>
      </c>
      <c r="F171" s="1">
        <v>0</v>
      </c>
      <c r="G171" s="1">
        <v>0</v>
      </c>
      <c r="H171" s="2">
        <f t="shared" si="9"/>
        <v>0.1</v>
      </c>
      <c r="I171" s="2">
        <f t="shared" si="10"/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</v>
      </c>
      <c r="P171" s="2">
        <f t="shared" si="11"/>
        <v>7</v>
      </c>
      <c r="Q171" s="1">
        <v>7</v>
      </c>
      <c r="R171" s="1">
        <v>0</v>
      </c>
      <c r="S171" s="1">
        <v>7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4</v>
      </c>
      <c r="AH171" s="1">
        <v>0</v>
      </c>
      <c r="AI171" s="1">
        <v>0</v>
      </c>
      <c r="AJ171" s="1">
        <v>2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63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2">
        <f t="shared" si="12"/>
        <v>0.2</v>
      </c>
      <c r="BO171" s="1">
        <v>0</v>
      </c>
      <c r="BP171" s="1">
        <v>0.1</v>
      </c>
      <c r="BQ171" s="1">
        <v>0</v>
      </c>
      <c r="BR171" s="1">
        <v>0</v>
      </c>
      <c r="BS171" s="1">
        <v>0</v>
      </c>
      <c r="BT171" s="1">
        <v>0</v>
      </c>
      <c r="BU171" s="1">
        <v>0.1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2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1</v>
      </c>
      <c r="CV171" s="1">
        <v>4</v>
      </c>
      <c r="CW171" s="1">
        <v>0</v>
      </c>
      <c r="CX171" s="1">
        <v>0</v>
      </c>
      <c r="CY171" s="1">
        <v>0</v>
      </c>
      <c r="CZ171" s="1">
        <v>0.1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3">
        <v>95</v>
      </c>
      <c r="DZ171" s="10">
        <v>40</v>
      </c>
      <c r="EA171" s="10">
        <v>20</v>
      </c>
      <c r="EB171" s="10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0.1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</row>
    <row r="172" spans="1:146" x14ac:dyDescent="0.3">
      <c r="A172" s="1" t="s">
        <v>167</v>
      </c>
      <c r="B172">
        <v>2013</v>
      </c>
      <c r="C172" s="1" t="s">
        <v>162</v>
      </c>
      <c r="D172" s="1">
        <v>9</v>
      </c>
      <c r="E172" s="1">
        <v>0</v>
      </c>
      <c r="F172" s="1">
        <v>0</v>
      </c>
      <c r="G172" s="1">
        <v>0</v>
      </c>
      <c r="H172" s="2">
        <f t="shared" ref="H172:H223" si="13">EJ172+EG172+EH172+EK172+EM172</f>
        <v>0</v>
      </c>
      <c r="I172" s="2">
        <f t="shared" si="10"/>
        <v>2.1</v>
      </c>
      <c r="J172" s="1">
        <v>0</v>
      </c>
      <c r="K172" s="1">
        <v>1</v>
      </c>
      <c r="L172" s="1">
        <v>0</v>
      </c>
      <c r="M172" s="1">
        <v>0</v>
      </c>
      <c r="N172" s="1">
        <v>0</v>
      </c>
      <c r="O172" s="1">
        <v>0</v>
      </c>
      <c r="P172" s="2">
        <f t="shared" si="11"/>
        <v>0.1</v>
      </c>
      <c r="Q172" s="1">
        <v>0.1</v>
      </c>
      <c r="R172" s="1">
        <v>0</v>
      </c>
      <c r="S172" s="1">
        <v>0.1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1</v>
      </c>
      <c r="AB172" s="1">
        <v>0</v>
      </c>
      <c r="AC172" s="1">
        <v>0</v>
      </c>
      <c r="AD172" s="1">
        <v>0</v>
      </c>
      <c r="AE172" s="1">
        <v>3</v>
      </c>
      <c r="AF172" s="1">
        <v>0</v>
      </c>
      <c r="AG172" s="1">
        <v>0</v>
      </c>
      <c r="AH172" s="1">
        <v>0</v>
      </c>
      <c r="AI172" s="1">
        <v>0</v>
      </c>
      <c r="AJ172" s="1">
        <v>31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0.1</v>
      </c>
      <c r="AQ172" s="1">
        <v>0</v>
      </c>
      <c r="AR172" s="1">
        <v>0</v>
      </c>
      <c r="AS172" s="1">
        <v>0</v>
      </c>
      <c r="AT172" s="1">
        <v>0</v>
      </c>
      <c r="AU172" s="1">
        <v>81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3</v>
      </c>
      <c r="BL172" s="1">
        <v>0</v>
      </c>
      <c r="BM172" s="1">
        <v>0</v>
      </c>
      <c r="BN172" s="2">
        <f t="shared" si="12"/>
        <v>1.1000000000000001</v>
      </c>
      <c r="BO172" s="1">
        <v>1</v>
      </c>
      <c r="BP172" s="1">
        <v>0.1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8</v>
      </c>
      <c r="CT172" s="1">
        <v>0</v>
      </c>
      <c r="CU172" s="1">
        <v>1</v>
      </c>
      <c r="CV172" s="1">
        <v>0</v>
      </c>
      <c r="CW172" s="1">
        <v>2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0.1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3.1</v>
      </c>
      <c r="DV172" s="1">
        <v>0</v>
      </c>
      <c r="DW172" s="1">
        <v>0</v>
      </c>
      <c r="DX172" s="1">
        <v>0</v>
      </c>
      <c r="DY172" s="3">
        <v>51</v>
      </c>
      <c r="DZ172" s="10">
        <v>15</v>
      </c>
      <c r="EA172" s="10">
        <v>13</v>
      </c>
      <c r="EB172" s="10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2</v>
      </c>
      <c r="EM172" s="1">
        <v>0</v>
      </c>
      <c r="EN172" s="1">
        <v>0.1</v>
      </c>
      <c r="EO172" s="1">
        <v>0</v>
      </c>
      <c r="EP172" s="1">
        <v>2</v>
      </c>
    </row>
    <row r="173" spans="1:146" x14ac:dyDescent="0.3">
      <c r="A173" s="1" t="s">
        <v>167</v>
      </c>
      <c r="B173">
        <v>2013</v>
      </c>
      <c r="C173" s="1" t="s">
        <v>162</v>
      </c>
      <c r="D173" s="1">
        <v>10</v>
      </c>
      <c r="E173" s="1">
        <v>0</v>
      </c>
      <c r="F173" s="1">
        <v>0</v>
      </c>
      <c r="G173" s="1">
        <v>0</v>
      </c>
      <c r="H173" s="2">
        <f t="shared" si="13"/>
        <v>0.1</v>
      </c>
      <c r="I173" s="2">
        <f t="shared" si="10"/>
        <v>1.1000000000000001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2">
        <f t="shared" si="11"/>
        <v>1</v>
      </c>
      <c r="Q173" s="1">
        <v>0</v>
      </c>
      <c r="R173" s="1">
        <v>1</v>
      </c>
      <c r="S173" s="1">
        <v>1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2</v>
      </c>
      <c r="AB173" s="1">
        <v>0</v>
      </c>
      <c r="AC173" s="1">
        <v>0</v>
      </c>
      <c r="AD173" s="1">
        <v>0</v>
      </c>
      <c r="AE173" s="1">
        <v>3</v>
      </c>
      <c r="AF173" s="1">
        <v>0</v>
      </c>
      <c r="AG173" s="1">
        <v>0</v>
      </c>
      <c r="AH173" s="1">
        <v>0</v>
      </c>
      <c r="AI173" s="1">
        <v>0</v>
      </c>
      <c r="AJ173" s="1">
        <v>7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8</v>
      </c>
      <c r="AS173" s="1">
        <v>0</v>
      </c>
      <c r="AT173" s="1">
        <v>0</v>
      </c>
      <c r="AU173" s="1">
        <v>79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1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2">
        <f t="shared" si="12"/>
        <v>2</v>
      </c>
      <c r="BO173" s="1">
        <v>1</v>
      </c>
      <c r="BP173" s="1">
        <v>1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1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1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3">
        <v>100</v>
      </c>
      <c r="DZ173" s="10">
        <v>23</v>
      </c>
      <c r="EA173" s="10">
        <v>26</v>
      </c>
      <c r="EB173" s="10">
        <v>1</v>
      </c>
      <c r="EC173" s="1">
        <v>0</v>
      </c>
      <c r="ED173" s="1">
        <v>0</v>
      </c>
      <c r="EE173" s="1">
        <v>0</v>
      </c>
      <c r="EF173" s="1">
        <v>0</v>
      </c>
      <c r="EG173" s="1">
        <v>0.1</v>
      </c>
      <c r="EH173" s="1">
        <v>0</v>
      </c>
      <c r="EI173" s="1">
        <v>0</v>
      </c>
      <c r="EJ173" s="1">
        <v>0</v>
      </c>
      <c r="EK173" s="1">
        <v>0</v>
      </c>
      <c r="EL173" s="1">
        <v>1</v>
      </c>
      <c r="EM173" s="1">
        <v>0</v>
      </c>
      <c r="EN173" s="1">
        <v>0.1</v>
      </c>
      <c r="EO173" s="1">
        <v>0</v>
      </c>
      <c r="EP173" s="1">
        <v>1</v>
      </c>
    </row>
    <row r="174" spans="1:146" x14ac:dyDescent="0.3">
      <c r="A174" s="1" t="s">
        <v>167</v>
      </c>
      <c r="B174">
        <v>2014</v>
      </c>
      <c r="C174" s="1" t="s">
        <v>163</v>
      </c>
      <c r="D174" s="1">
        <v>1</v>
      </c>
      <c r="E174" s="1">
        <v>0</v>
      </c>
      <c r="F174" s="1">
        <v>0</v>
      </c>
      <c r="G174" s="1">
        <v>0</v>
      </c>
      <c r="H174" s="2">
        <f t="shared" si="13"/>
        <v>0</v>
      </c>
      <c r="I174" s="2">
        <f t="shared" si="10"/>
        <v>0.1</v>
      </c>
      <c r="J174" s="1">
        <v>0</v>
      </c>
      <c r="K174" s="1">
        <v>2</v>
      </c>
      <c r="L174" s="1">
        <v>0</v>
      </c>
      <c r="M174" s="1">
        <v>0</v>
      </c>
      <c r="N174" s="1">
        <v>0</v>
      </c>
      <c r="O174" s="1">
        <v>0</v>
      </c>
      <c r="P174" s="2">
        <f t="shared" si="11"/>
        <v>2</v>
      </c>
      <c r="Q174" s="1">
        <v>1</v>
      </c>
      <c r="R174" s="1">
        <v>1</v>
      </c>
      <c r="S174" s="1">
        <v>3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2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0.1</v>
      </c>
      <c r="AT174" s="1">
        <v>0</v>
      </c>
      <c r="AU174" s="1">
        <v>74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15</v>
      </c>
      <c r="BC174" s="1">
        <v>0</v>
      </c>
      <c r="BD174" s="1">
        <v>0</v>
      </c>
      <c r="BE174" s="1">
        <v>1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2">
        <f t="shared" si="12"/>
        <v>0.1</v>
      </c>
      <c r="BO174" s="4">
        <v>0</v>
      </c>
      <c r="BP174" s="4">
        <v>0</v>
      </c>
      <c r="BQ174" s="4">
        <v>0</v>
      </c>
      <c r="BR174" s="1">
        <v>0</v>
      </c>
      <c r="BS174" s="1">
        <v>0</v>
      </c>
      <c r="BT174" s="1">
        <v>0</v>
      </c>
      <c r="BU174" s="1">
        <v>0.1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8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1</v>
      </c>
      <c r="CQ174" s="1">
        <v>0</v>
      </c>
      <c r="CR174" s="1">
        <v>0</v>
      </c>
      <c r="CS174" s="1">
        <v>4</v>
      </c>
      <c r="CT174" s="1">
        <v>0</v>
      </c>
      <c r="CU174" s="1">
        <v>1</v>
      </c>
      <c r="CV174" s="1">
        <v>0</v>
      </c>
      <c r="CW174" s="1">
        <v>3</v>
      </c>
      <c r="CX174" s="1">
        <v>0</v>
      </c>
      <c r="CY174" s="1">
        <v>0</v>
      </c>
      <c r="CZ174" s="1">
        <v>0.1</v>
      </c>
      <c r="DA174" s="1">
        <v>0</v>
      </c>
      <c r="DB174" s="1">
        <v>0</v>
      </c>
      <c r="DC174" s="1">
        <v>1</v>
      </c>
      <c r="DD174" s="1">
        <v>0.1</v>
      </c>
      <c r="DE174" s="1">
        <v>0</v>
      </c>
      <c r="DF174" s="1">
        <v>1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1</v>
      </c>
      <c r="DP174" s="1">
        <v>0</v>
      </c>
      <c r="DQ174" s="1">
        <v>0</v>
      </c>
      <c r="DR174" s="1">
        <v>10</v>
      </c>
      <c r="DS174" s="1">
        <v>0</v>
      </c>
      <c r="DT174" s="1">
        <v>0</v>
      </c>
      <c r="DU174" s="1">
        <v>0.1</v>
      </c>
      <c r="DV174" s="1">
        <v>0</v>
      </c>
      <c r="DW174" s="1">
        <v>0</v>
      </c>
      <c r="DX174" s="1">
        <v>0</v>
      </c>
      <c r="DY174" s="3">
        <v>29</v>
      </c>
      <c r="DZ174" s="10">
        <v>0</v>
      </c>
      <c r="EA174" s="10">
        <v>29</v>
      </c>
      <c r="EB174" s="10">
        <v>4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0.1</v>
      </c>
      <c r="EM174" s="1">
        <v>0</v>
      </c>
      <c r="EN174" s="1">
        <v>0</v>
      </c>
      <c r="EO174" s="1">
        <v>0</v>
      </c>
      <c r="EP174" s="1">
        <v>3</v>
      </c>
    </row>
    <row r="175" spans="1:146" x14ac:dyDescent="0.3">
      <c r="A175" s="1" t="s">
        <v>167</v>
      </c>
      <c r="B175">
        <v>2014</v>
      </c>
      <c r="C175" s="1" t="s">
        <v>163</v>
      </c>
      <c r="D175" s="1">
        <v>2</v>
      </c>
      <c r="E175" s="1">
        <v>0</v>
      </c>
      <c r="F175" s="1">
        <v>0</v>
      </c>
      <c r="G175" s="1">
        <v>0</v>
      </c>
      <c r="H175" s="2">
        <f t="shared" si="13"/>
        <v>0</v>
      </c>
      <c r="I175" s="2">
        <f t="shared" si="10"/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2">
        <f t="shared" si="11"/>
        <v>1</v>
      </c>
      <c r="Q175" s="1">
        <v>0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89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4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2">
        <f t="shared" si="12"/>
        <v>0.1</v>
      </c>
      <c r="BO175" s="4">
        <v>0</v>
      </c>
      <c r="BP175" s="4">
        <v>0</v>
      </c>
      <c r="BQ175" s="4">
        <v>0</v>
      </c>
      <c r="BR175" s="1">
        <v>0</v>
      </c>
      <c r="BS175" s="1">
        <v>0</v>
      </c>
      <c r="BT175" s="1">
        <v>0</v>
      </c>
      <c r="BU175" s="1">
        <v>0.1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8</v>
      </c>
      <c r="CC175" s="1">
        <v>0</v>
      </c>
      <c r="CD175" s="1">
        <v>0</v>
      </c>
      <c r="CE175" s="1">
        <v>0</v>
      </c>
      <c r="CF175" s="1">
        <v>0</v>
      </c>
      <c r="CG175" s="1">
        <v>2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5</v>
      </c>
      <c r="CT175" s="1">
        <v>0</v>
      </c>
      <c r="CU175" s="1">
        <v>1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1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1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11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3">
        <v>20</v>
      </c>
      <c r="DZ175" s="10">
        <v>0</v>
      </c>
      <c r="EA175" s="10">
        <v>19</v>
      </c>
      <c r="EB175" s="10">
        <v>6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1</v>
      </c>
      <c r="EM175" s="1">
        <v>0</v>
      </c>
      <c r="EN175" s="1">
        <v>0</v>
      </c>
      <c r="EO175" s="1">
        <v>0</v>
      </c>
      <c r="EP175" s="1">
        <v>1</v>
      </c>
    </row>
    <row r="176" spans="1:146" x14ac:dyDescent="0.3">
      <c r="A176" s="1" t="s">
        <v>167</v>
      </c>
      <c r="B176">
        <v>2014</v>
      </c>
      <c r="C176" s="1" t="s">
        <v>163</v>
      </c>
      <c r="D176" s="1">
        <v>3</v>
      </c>
      <c r="E176" s="1">
        <v>0</v>
      </c>
      <c r="F176" s="1">
        <v>0</v>
      </c>
      <c r="G176" s="1">
        <v>0</v>
      </c>
      <c r="H176" s="2">
        <f t="shared" si="13"/>
        <v>0</v>
      </c>
      <c r="I176" s="2">
        <f t="shared" si="10"/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0.1</v>
      </c>
      <c r="P176" s="2">
        <f t="shared" si="11"/>
        <v>6</v>
      </c>
      <c r="Q176" s="1">
        <v>2</v>
      </c>
      <c r="R176" s="1">
        <v>4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1</v>
      </c>
      <c r="AH176" s="1">
        <v>0</v>
      </c>
      <c r="AI176" s="1">
        <v>0</v>
      </c>
      <c r="AJ176" s="1">
        <v>1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60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16</v>
      </c>
      <c r="BC176" s="1">
        <v>0</v>
      </c>
      <c r="BD176" s="1">
        <v>0</v>
      </c>
      <c r="BE176" s="1">
        <v>1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1</v>
      </c>
      <c r="BN176" s="2">
        <f t="shared" si="12"/>
        <v>0.1</v>
      </c>
      <c r="BO176" s="4">
        <v>0.1</v>
      </c>
      <c r="BP176" s="4">
        <v>0</v>
      </c>
      <c r="BQ176" s="4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4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0.1</v>
      </c>
      <c r="CQ176" s="1">
        <v>1</v>
      </c>
      <c r="CR176" s="1">
        <v>0</v>
      </c>
      <c r="CS176" s="1">
        <v>0</v>
      </c>
      <c r="CT176" s="1">
        <v>0</v>
      </c>
      <c r="CU176" s="1">
        <v>1</v>
      </c>
      <c r="CV176" s="1">
        <v>0</v>
      </c>
      <c r="CW176" s="1">
        <v>0</v>
      </c>
      <c r="CX176" s="1">
        <v>0</v>
      </c>
      <c r="CY176" s="1">
        <v>0</v>
      </c>
      <c r="CZ176" s="1">
        <v>0.1</v>
      </c>
      <c r="DA176" s="1">
        <v>0</v>
      </c>
      <c r="DB176" s="1">
        <v>0</v>
      </c>
      <c r="DC176" s="1">
        <v>2</v>
      </c>
      <c r="DD176" s="1">
        <v>4</v>
      </c>
      <c r="DE176" s="1">
        <v>0</v>
      </c>
      <c r="DF176" s="1">
        <v>0.1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1</v>
      </c>
      <c r="DP176" s="1">
        <v>0</v>
      </c>
      <c r="DQ176" s="1">
        <v>0</v>
      </c>
      <c r="DR176" s="1">
        <v>6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3">
        <v>15</v>
      </c>
      <c r="DZ176" s="10">
        <v>1</v>
      </c>
      <c r="EA176" s="10">
        <v>9</v>
      </c>
      <c r="EB176" s="10">
        <v>5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10</v>
      </c>
    </row>
    <row r="177" spans="1:146" x14ac:dyDescent="0.3">
      <c r="A177" s="1" t="s">
        <v>167</v>
      </c>
      <c r="B177">
        <v>2014</v>
      </c>
      <c r="C177" s="1" t="s">
        <v>163</v>
      </c>
      <c r="D177" s="1">
        <v>4</v>
      </c>
      <c r="E177" s="1">
        <v>0</v>
      </c>
      <c r="F177" s="1">
        <v>0</v>
      </c>
      <c r="G177" s="1">
        <v>0</v>
      </c>
      <c r="H177" s="2">
        <f t="shared" si="13"/>
        <v>0</v>
      </c>
      <c r="I177" s="2">
        <f t="shared" si="10"/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2">
        <f t="shared" si="11"/>
        <v>6</v>
      </c>
      <c r="Q177" s="1">
        <v>3</v>
      </c>
      <c r="R177" s="1">
        <v>3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1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0.1</v>
      </c>
      <c r="AJ177" s="1">
        <v>2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0.1</v>
      </c>
      <c r="AT177" s="1">
        <v>0</v>
      </c>
      <c r="AU177" s="1">
        <v>88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0.1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2">
        <f t="shared" si="12"/>
        <v>0</v>
      </c>
      <c r="BO177" s="4">
        <v>0</v>
      </c>
      <c r="BP177" s="4">
        <v>0</v>
      </c>
      <c r="BQ177" s="4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3</v>
      </c>
      <c r="CC177" s="1">
        <v>0</v>
      </c>
      <c r="CD177" s="1">
        <v>0</v>
      </c>
      <c r="CE177" s="1">
        <v>0</v>
      </c>
      <c r="CF177" s="1">
        <v>0</v>
      </c>
      <c r="CG177" s="1">
        <v>2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1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10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8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3">
        <v>10</v>
      </c>
      <c r="DZ177" s="10">
        <v>1</v>
      </c>
      <c r="EA177" s="10">
        <v>12</v>
      </c>
      <c r="EB177" s="10">
        <v>14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1</v>
      </c>
    </row>
    <row r="178" spans="1:146" x14ac:dyDescent="0.3">
      <c r="A178" s="1" t="s">
        <v>167</v>
      </c>
      <c r="B178">
        <v>2014</v>
      </c>
      <c r="C178" s="1" t="s">
        <v>163</v>
      </c>
      <c r="D178" s="1">
        <v>5</v>
      </c>
      <c r="E178" s="1">
        <v>0</v>
      </c>
      <c r="F178" s="1">
        <v>0</v>
      </c>
      <c r="G178" s="1">
        <v>0</v>
      </c>
      <c r="H178" s="2">
        <f t="shared" si="13"/>
        <v>0</v>
      </c>
      <c r="I178" s="2">
        <f t="shared" si="10"/>
        <v>1</v>
      </c>
      <c r="J178" s="1">
        <v>0</v>
      </c>
      <c r="K178" s="1">
        <v>0.1</v>
      </c>
      <c r="L178" s="1">
        <v>0</v>
      </c>
      <c r="M178" s="1">
        <v>0</v>
      </c>
      <c r="N178" s="1">
        <v>0</v>
      </c>
      <c r="O178" s="1">
        <v>0</v>
      </c>
      <c r="P178" s="2">
        <f t="shared" si="11"/>
        <v>6</v>
      </c>
      <c r="Q178" s="1">
        <v>5</v>
      </c>
      <c r="R178" s="1">
        <v>1</v>
      </c>
      <c r="S178" s="1">
        <v>80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1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10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0.1</v>
      </c>
      <c r="AQ178" s="1">
        <v>0</v>
      </c>
      <c r="AR178" s="1">
        <v>0</v>
      </c>
      <c r="AS178" s="1">
        <v>0.1</v>
      </c>
      <c r="AT178" s="1">
        <v>0</v>
      </c>
      <c r="AU178" s="1">
        <v>82</v>
      </c>
      <c r="AV178" s="1">
        <v>0</v>
      </c>
      <c r="AW178" s="1">
        <v>0</v>
      </c>
      <c r="AX178" s="1">
        <v>2</v>
      </c>
      <c r="AY178" s="1">
        <v>0</v>
      </c>
      <c r="AZ178" s="1">
        <v>0</v>
      </c>
      <c r="BA178" s="1">
        <v>0</v>
      </c>
      <c r="BB178" s="1">
        <v>1</v>
      </c>
      <c r="BC178" s="1">
        <v>0.1</v>
      </c>
      <c r="BD178" s="1">
        <v>0</v>
      </c>
      <c r="BE178" s="1">
        <v>0</v>
      </c>
      <c r="BF178" s="1">
        <v>1</v>
      </c>
      <c r="BG178" s="1">
        <v>0.1</v>
      </c>
      <c r="BH178" s="1">
        <v>0</v>
      </c>
      <c r="BI178" s="1">
        <v>0</v>
      </c>
      <c r="BJ178" s="1">
        <v>0</v>
      </c>
      <c r="BK178" s="1">
        <v>3</v>
      </c>
      <c r="BL178" s="1">
        <v>0</v>
      </c>
      <c r="BM178" s="1">
        <v>0</v>
      </c>
      <c r="BN178" s="2">
        <f t="shared" si="12"/>
        <v>1</v>
      </c>
      <c r="BO178" s="4">
        <v>1</v>
      </c>
      <c r="BP178" s="4">
        <v>0</v>
      </c>
      <c r="BQ178" s="4">
        <v>1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28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2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0.1</v>
      </c>
      <c r="DA178" s="1">
        <v>0</v>
      </c>
      <c r="DB178" s="1">
        <v>0</v>
      </c>
      <c r="DC178" s="1">
        <v>3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4</v>
      </c>
      <c r="DK178" s="1">
        <v>0</v>
      </c>
      <c r="DL178" s="1">
        <v>1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0.1</v>
      </c>
      <c r="DW178" s="1">
        <v>0</v>
      </c>
      <c r="DX178" s="1">
        <v>0</v>
      </c>
      <c r="DY178" s="3">
        <v>33</v>
      </c>
      <c r="DZ178" s="10">
        <v>0</v>
      </c>
      <c r="EA178" s="10">
        <v>35</v>
      </c>
      <c r="EB178" s="10">
        <v>23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1</v>
      </c>
      <c r="EM178" s="1">
        <v>0</v>
      </c>
      <c r="EN178" s="1">
        <v>0</v>
      </c>
      <c r="EO178" s="1">
        <v>0</v>
      </c>
      <c r="EP178" s="1">
        <v>2</v>
      </c>
    </row>
    <row r="179" spans="1:146" x14ac:dyDescent="0.3">
      <c r="A179" s="1" t="s">
        <v>167</v>
      </c>
      <c r="B179">
        <v>2014</v>
      </c>
      <c r="C179" s="1" t="s">
        <v>163</v>
      </c>
      <c r="D179" s="1">
        <v>6</v>
      </c>
      <c r="E179" s="1">
        <v>0</v>
      </c>
      <c r="F179" s="1">
        <v>0</v>
      </c>
      <c r="G179" s="1">
        <v>1</v>
      </c>
      <c r="H179" s="2">
        <f t="shared" si="13"/>
        <v>0</v>
      </c>
      <c r="I179" s="2">
        <f t="shared" si="10"/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2">
        <f t="shared" si="11"/>
        <v>1.1000000000000001</v>
      </c>
      <c r="Q179" s="1">
        <v>1</v>
      </c>
      <c r="R179" s="1">
        <v>0.1</v>
      </c>
      <c r="S179" s="1">
        <v>16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17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84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4</v>
      </c>
      <c r="BC179" s="1">
        <v>0</v>
      </c>
      <c r="BD179" s="1">
        <v>0</v>
      </c>
      <c r="BE179" s="1">
        <v>0</v>
      </c>
      <c r="BF179" s="1">
        <v>0</v>
      </c>
      <c r="BG179" s="1">
        <v>5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2">
        <f t="shared" si="12"/>
        <v>1.1000000000000001</v>
      </c>
      <c r="BO179" s="4">
        <v>0</v>
      </c>
      <c r="BP179" s="4">
        <v>1</v>
      </c>
      <c r="BQ179" s="4">
        <v>0</v>
      </c>
      <c r="BR179" s="1">
        <v>0</v>
      </c>
      <c r="BS179" s="1">
        <v>0</v>
      </c>
      <c r="BT179" s="1">
        <v>0</v>
      </c>
      <c r="BU179" s="1">
        <v>0.1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0.1</v>
      </c>
      <c r="CC179" s="1">
        <v>0</v>
      </c>
      <c r="CD179" s="1">
        <v>0</v>
      </c>
      <c r="CE179" s="1">
        <v>0</v>
      </c>
      <c r="CF179" s="1">
        <v>0</v>
      </c>
      <c r="CG179" s="1">
        <v>14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1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26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3">
        <v>39</v>
      </c>
      <c r="DZ179" s="10">
        <v>0</v>
      </c>
      <c r="EA179" s="10">
        <v>44</v>
      </c>
      <c r="EB179" s="10">
        <v>2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0.1</v>
      </c>
    </row>
    <row r="180" spans="1:146" x14ac:dyDescent="0.3">
      <c r="A180" s="1" t="s">
        <v>167</v>
      </c>
      <c r="B180">
        <v>2014</v>
      </c>
      <c r="C180" s="1" t="s">
        <v>163</v>
      </c>
      <c r="D180" s="1">
        <v>7</v>
      </c>
      <c r="E180" s="1">
        <v>0</v>
      </c>
      <c r="F180" s="1">
        <v>0</v>
      </c>
      <c r="G180" s="1">
        <v>0</v>
      </c>
      <c r="H180" s="2">
        <f t="shared" si="13"/>
        <v>0</v>
      </c>
      <c r="I180" s="2">
        <f t="shared" si="10"/>
        <v>1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O180" s="1">
        <v>0</v>
      </c>
      <c r="P180" s="2">
        <f t="shared" si="11"/>
        <v>5</v>
      </c>
      <c r="Q180" s="1">
        <v>4</v>
      </c>
      <c r="R180" s="1">
        <v>1</v>
      </c>
      <c r="S180" s="1">
        <v>11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3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82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0.1</v>
      </c>
      <c r="BC180" s="1">
        <v>0</v>
      </c>
      <c r="BD180" s="1">
        <v>0</v>
      </c>
      <c r="BE180" s="1">
        <v>0</v>
      </c>
      <c r="BF180" s="1">
        <v>4</v>
      </c>
      <c r="BG180" s="1">
        <v>0</v>
      </c>
      <c r="BH180" s="1">
        <v>0</v>
      </c>
      <c r="BI180" s="1">
        <v>0</v>
      </c>
      <c r="BJ180" s="1">
        <v>0</v>
      </c>
      <c r="BK180" s="1">
        <v>1</v>
      </c>
      <c r="BL180" s="1">
        <v>0</v>
      </c>
      <c r="BM180" s="1">
        <v>0</v>
      </c>
      <c r="BN180" s="2">
        <f t="shared" si="12"/>
        <v>0.1</v>
      </c>
      <c r="BO180" s="4">
        <v>0</v>
      </c>
      <c r="BP180" s="4">
        <v>0.1</v>
      </c>
      <c r="BQ180" s="4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9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0.1</v>
      </c>
      <c r="CT180" s="1">
        <v>0</v>
      </c>
      <c r="CU180" s="1">
        <v>0</v>
      </c>
      <c r="CV180" s="1">
        <v>0</v>
      </c>
      <c r="CW180" s="1">
        <v>3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1</v>
      </c>
      <c r="DD180" s="1">
        <v>0</v>
      </c>
      <c r="DE180" s="1">
        <v>0</v>
      </c>
      <c r="DF180" s="1">
        <v>0.1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0.1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11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3">
        <v>62</v>
      </c>
      <c r="DZ180" s="10">
        <v>5</v>
      </c>
      <c r="EA180" s="10">
        <v>57</v>
      </c>
      <c r="EB180" s="10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  <c r="EK180" s="1">
        <v>0</v>
      </c>
      <c r="EL180" s="1">
        <v>1</v>
      </c>
      <c r="EM180" s="1">
        <v>0</v>
      </c>
      <c r="EN180" s="1">
        <v>0</v>
      </c>
      <c r="EO180" s="1">
        <v>0</v>
      </c>
      <c r="EP180" s="1">
        <v>2</v>
      </c>
    </row>
    <row r="181" spans="1:146" x14ac:dyDescent="0.3">
      <c r="A181" s="1" t="s">
        <v>167</v>
      </c>
      <c r="B181">
        <v>2014</v>
      </c>
      <c r="C181" s="1" t="s">
        <v>163</v>
      </c>
      <c r="D181" s="1">
        <v>8</v>
      </c>
      <c r="E181" s="1">
        <v>0</v>
      </c>
      <c r="F181" s="1">
        <v>0</v>
      </c>
      <c r="G181" s="1">
        <v>0</v>
      </c>
      <c r="H181" s="2">
        <f t="shared" si="13"/>
        <v>0</v>
      </c>
      <c r="I181" s="2">
        <f t="shared" si="10"/>
        <v>1</v>
      </c>
      <c r="J181" s="1">
        <v>0</v>
      </c>
      <c r="K181" s="1">
        <v>0</v>
      </c>
      <c r="L181" s="1">
        <v>0.1</v>
      </c>
      <c r="M181" s="1">
        <v>0</v>
      </c>
      <c r="N181" s="1">
        <v>0</v>
      </c>
      <c r="O181" s="1">
        <v>0</v>
      </c>
      <c r="P181" s="2">
        <f t="shared" si="11"/>
        <v>1.1000000000000001</v>
      </c>
      <c r="Q181" s="1">
        <v>1</v>
      </c>
      <c r="R181" s="1">
        <v>0.1</v>
      </c>
      <c r="S181" s="1">
        <v>5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3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88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4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2">
        <f t="shared" si="12"/>
        <v>0</v>
      </c>
      <c r="BO181" s="4">
        <v>0</v>
      </c>
      <c r="BP181" s="4">
        <v>0</v>
      </c>
      <c r="BQ181" s="4">
        <v>0.1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4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1</v>
      </c>
      <c r="CT181" s="1">
        <v>0</v>
      </c>
      <c r="CU181" s="1">
        <v>0</v>
      </c>
      <c r="CV181" s="1">
        <v>0</v>
      </c>
      <c r="CW181" s="1">
        <v>4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0.1</v>
      </c>
      <c r="DE181" s="1">
        <v>0</v>
      </c>
      <c r="DF181" s="1">
        <v>1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2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3">
        <v>52</v>
      </c>
      <c r="DZ181" s="10">
        <v>4</v>
      </c>
      <c r="EA181" s="10">
        <v>34</v>
      </c>
      <c r="EB181" s="10">
        <v>2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1</v>
      </c>
      <c r="EM181" s="1">
        <v>0</v>
      </c>
      <c r="EN181" s="1">
        <v>0</v>
      </c>
      <c r="EO181" s="1">
        <v>0</v>
      </c>
      <c r="EP181" s="1">
        <v>4</v>
      </c>
    </row>
    <row r="182" spans="1:146" x14ac:dyDescent="0.3">
      <c r="A182" s="1" t="s">
        <v>167</v>
      </c>
      <c r="B182">
        <v>2014</v>
      </c>
      <c r="C182" s="1" t="s">
        <v>163</v>
      </c>
      <c r="D182" s="1">
        <v>9</v>
      </c>
      <c r="E182" s="1">
        <v>0</v>
      </c>
      <c r="F182" s="1">
        <v>0</v>
      </c>
      <c r="G182" s="1">
        <v>0</v>
      </c>
      <c r="H182" s="2">
        <f t="shared" si="13"/>
        <v>0</v>
      </c>
      <c r="I182" s="2">
        <f t="shared" si="10"/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2">
        <f t="shared" si="11"/>
        <v>8</v>
      </c>
      <c r="Q182" s="1">
        <v>4</v>
      </c>
      <c r="R182" s="1">
        <v>4</v>
      </c>
      <c r="S182" s="1">
        <v>15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2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33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2">
        <f t="shared" si="12"/>
        <v>1</v>
      </c>
      <c r="BO182" s="4">
        <v>0</v>
      </c>
      <c r="BP182" s="4">
        <v>0</v>
      </c>
      <c r="BQ182" s="4">
        <v>0</v>
      </c>
      <c r="BR182" s="1">
        <v>0</v>
      </c>
      <c r="BS182" s="1">
        <v>0</v>
      </c>
      <c r="BT182" s="1">
        <v>0</v>
      </c>
      <c r="BU182" s="1">
        <v>1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0.1</v>
      </c>
      <c r="CC182" s="1">
        <v>0</v>
      </c>
      <c r="CD182" s="1">
        <v>0</v>
      </c>
      <c r="CE182" s="1">
        <v>0</v>
      </c>
      <c r="CF182" s="1">
        <v>0</v>
      </c>
      <c r="CG182" s="1">
        <v>1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38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6</v>
      </c>
      <c r="DD182" s="1">
        <v>3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9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3">
        <v>6</v>
      </c>
      <c r="DZ182" s="10">
        <v>0</v>
      </c>
      <c r="EA182" s="10">
        <v>4</v>
      </c>
      <c r="EB182" s="10">
        <v>12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2</v>
      </c>
    </row>
    <row r="183" spans="1:146" x14ac:dyDescent="0.3">
      <c r="A183" s="1" t="s">
        <v>167</v>
      </c>
      <c r="B183">
        <v>2014</v>
      </c>
      <c r="C183" s="1" t="s">
        <v>163</v>
      </c>
      <c r="D183" s="1">
        <v>10</v>
      </c>
      <c r="E183" s="1">
        <v>0</v>
      </c>
      <c r="F183" s="1">
        <v>0</v>
      </c>
      <c r="G183" s="1">
        <v>0</v>
      </c>
      <c r="H183" s="2">
        <f t="shared" si="13"/>
        <v>0</v>
      </c>
      <c r="I183" s="2">
        <f t="shared" si="10"/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2">
        <f t="shared" si="11"/>
        <v>11</v>
      </c>
      <c r="Q183" s="1">
        <v>5</v>
      </c>
      <c r="R183" s="1">
        <v>6</v>
      </c>
      <c r="S183" s="1">
        <v>16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1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0.1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0.1</v>
      </c>
      <c r="AT183" s="1">
        <v>0</v>
      </c>
      <c r="AU183" s="1">
        <v>32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0.1</v>
      </c>
      <c r="BD183" s="1">
        <v>0</v>
      </c>
      <c r="BE183" s="1">
        <v>3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2">
        <f t="shared" si="12"/>
        <v>0</v>
      </c>
      <c r="BO183" s="4">
        <v>0</v>
      </c>
      <c r="BP183" s="4">
        <v>0</v>
      </c>
      <c r="BQ183" s="4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25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1</v>
      </c>
      <c r="DK183" s="1">
        <v>0</v>
      </c>
      <c r="DL183" s="1">
        <v>0.1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3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3">
        <v>3</v>
      </c>
      <c r="DZ183" s="10">
        <v>0</v>
      </c>
      <c r="EA183" s="10">
        <v>3</v>
      </c>
      <c r="EB183" s="10">
        <v>2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1</v>
      </c>
      <c r="EO183" s="1">
        <v>0</v>
      </c>
      <c r="EP183" s="1">
        <v>2</v>
      </c>
    </row>
    <row r="184" spans="1:146" x14ac:dyDescent="0.3">
      <c r="A184" s="1" t="s">
        <v>167</v>
      </c>
      <c r="B184">
        <v>2014</v>
      </c>
      <c r="C184" s="1" t="s">
        <v>162</v>
      </c>
      <c r="D184" s="1">
        <v>1</v>
      </c>
      <c r="E184" s="1">
        <v>1</v>
      </c>
      <c r="F184" s="1">
        <v>0</v>
      </c>
      <c r="G184" s="1">
        <v>0</v>
      </c>
      <c r="H184" s="2">
        <f t="shared" si="13"/>
        <v>0.2</v>
      </c>
      <c r="I184" s="2">
        <f t="shared" si="10"/>
        <v>1</v>
      </c>
      <c r="J184" s="1">
        <v>0</v>
      </c>
      <c r="K184" s="1">
        <v>0</v>
      </c>
      <c r="L184" s="1">
        <v>0</v>
      </c>
      <c r="M184" s="1">
        <v>0</v>
      </c>
      <c r="N184" s="1">
        <v>0.1</v>
      </c>
      <c r="O184" s="1">
        <v>0</v>
      </c>
      <c r="P184" s="2">
        <f t="shared" si="11"/>
        <v>4</v>
      </c>
      <c r="Q184" s="1">
        <v>3</v>
      </c>
      <c r="R184" s="1">
        <v>1</v>
      </c>
      <c r="S184" s="1">
        <v>33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16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2</v>
      </c>
      <c r="AH184" s="1">
        <v>0</v>
      </c>
      <c r="AI184" s="1">
        <v>0</v>
      </c>
      <c r="AJ184" s="1">
        <v>26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0.1</v>
      </c>
      <c r="AT184" s="1">
        <v>0</v>
      </c>
      <c r="AU184" s="1">
        <v>81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0.1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7</v>
      </c>
      <c r="BL184" s="1">
        <v>0</v>
      </c>
      <c r="BM184" s="1">
        <v>0</v>
      </c>
      <c r="BN184" s="2">
        <f t="shared" si="12"/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1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1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0.1</v>
      </c>
      <c r="CT184" s="1">
        <v>0</v>
      </c>
      <c r="CU184" s="1">
        <v>0</v>
      </c>
      <c r="CV184" s="1">
        <v>0</v>
      </c>
      <c r="CW184" s="1">
        <v>4</v>
      </c>
      <c r="CX184" s="1">
        <v>0</v>
      </c>
      <c r="CY184" s="1">
        <v>0</v>
      </c>
      <c r="CZ184" s="1">
        <v>0.1</v>
      </c>
      <c r="DA184" s="1">
        <v>0</v>
      </c>
      <c r="DB184" s="1">
        <v>0</v>
      </c>
      <c r="DC184" s="1">
        <v>0.1</v>
      </c>
      <c r="DD184" s="1">
        <v>0</v>
      </c>
      <c r="DE184" s="1">
        <v>0</v>
      </c>
      <c r="DF184" s="1">
        <v>0</v>
      </c>
      <c r="DG184" s="1">
        <v>0</v>
      </c>
      <c r="DH184" s="1">
        <v>3</v>
      </c>
      <c r="DI184" s="1">
        <v>0</v>
      </c>
      <c r="DJ184" s="1">
        <v>0</v>
      </c>
      <c r="DK184" s="1">
        <v>0</v>
      </c>
      <c r="DL184" s="1">
        <v>0.1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5</v>
      </c>
      <c r="DS184" s="1">
        <v>0</v>
      </c>
      <c r="DT184" s="1">
        <v>0.1</v>
      </c>
      <c r="DU184" s="1">
        <v>0</v>
      </c>
      <c r="DV184" s="1">
        <v>0</v>
      </c>
      <c r="DW184" s="1">
        <v>0</v>
      </c>
      <c r="DX184" s="1">
        <v>0</v>
      </c>
      <c r="DY184" s="3">
        <v>93</v>
      </c>
      <c r="DZ184" s="10">
        <v>20</v>
      </c>
      <c r="EA184" s="10">
        <v>0</v>
      </c>
      <c r="EB184" s="10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0.1</v>
      </c>
      <c r="EK184" s="1">
        <v>0.1</v>
      </c>
      <c r="EL184" s="1">
        <v>1</v>
      </c>
      <c r="EM184" s="1">
        <v>0</v>
      </c>
      <c r="EN184" s="1">
        <v>0</v>
      </c>
      <c r="EO184" s="1">
        <v>0</v>
      </c>
      <c r="EP184" s="1">
        <v>0.1</v>
      </c>
    </row>
    <row r="185" spans="1:146" x14ac:dyDescent="0.3">
      <c r="A185" s="1" t="s">
        <v>167</v>
      </c>
      <c r="B185">
        <v>2014</v>
      </c>
      <c r="C185" s="1" t="s">
        <v>162</v>
      </c>
      <c r="D185" s="1">
        <v>2</v>
      </c>
      <c r="E185" s="1">
        <v>0</v>
      </c>
      <c r="F185" s="1">
        <v>0</v>
      </c>
      <c r="G185" s="1">
        <v>0</v>
      </c>
      <c r="H185" s="2">
        <f t="shared" si="13"/>
        <v>0.2</v>
      </c>
      <c r="I185" s="2">
        <f t="shared" si="10"/>
        <v>1.1000000000000001</v>
      </c>
      <c r="J185" s="1">
        <v>0</v>
      </c>
      <c r="K185" s="1">
        <v>0.1</v>
      </c>
      <c r="L185" s="1">
        <v>0</v>
      </c>
      <c r="M185" s="1">
        <v>0</v>
      </c>
      <c r="N185" s="1">
        <v>1</v>
      </c>
      <c r="O185" s="1">
        <v>0</v>
      </c>
      <c r="P185" s="2">
        <f t="shared" si="11"/>
        <v>3</v>
      </c>
      <c r="Q185" s="1">
        <v>1</v>
      </c>
      <c r="R185" s="1">
        <v>2</v>
      </c>
      <c r="S185" s="1">
        <v>18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14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2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0.1</v>
      </c>
      <c r="AQ185" s="1">
        <v>0</v>
      </c>
      <c r="AR185" s="1">
        <v>1</v>
      </c>
      <c r="AS185" s="1">
        <v>0.1</v>
      </c>
      <c r="AT185" s="1">
        <v>0</v>
      </c>
      <c r="AU185" s="1">
        <v>78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0.1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7</v>
      </c>
      <c r="BL185" s="1">
        <v>0</v>
      </c>
      <c r="BM185" s="1">
        <v>0.1</v>
      </c>
      <c r="BN185" s="2">
        <f t="shared" si="12"/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3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0.1</v>
      </c>
      <c r="CQ185" s="1">
        <v>0</v>
      </c>
      <c r="CR185" s="1">
        <v>0</v>
      </c>
      <c r="CS185" s="1">
        <v>1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0.1</v>
      </c>
      <c r="DA185" s="1">
        <v>0</v>
      </c>
      <c r="DB185" s="1">
        <v>0</v>
      </c>
      <c r="DC185" s="1">
        <v>3</v>
      </c>
      <c r="DD185" s="1">
        <v>0</v>
      </c>
      <c r="DE185" s="1">
        <v>0</v>
      </c>
      <c r="DF185" s="1">
        <v>0</v>
      </c>
      <c r="DG185" s="1">
        <v>0</v>
      </c>
      <c r="DH185" s="1">
        <v>0.1</v>
      </c>
      <c r="DI185" s="1">
        <v>0</v>
      </c>
      <c r="DJ185" s="1">
        <v>1</v>
      </c>
      <c r="DK185" s="1">
        <v>0</v>
      </c>
      <c r="DL185" s="1">
        <v>1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4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3">
        <v>96</v>
      </c>
      <c r="DZ185" s="10">
        <v>29</v>
      </c>
      <c r="EA185" s="10">
        <v>2</v>
      </c>
      <c r="EB185" s="10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0.1</v>
      </c>
      <c r="EK185" s="1">
        <v>0.1</v>
      </c>
      <c r="EL185" s="1">
        <v>0.1</v>
      </c>
      <c r="EM185" s="1">
        <v>0</v>
      </c>
      <c r="EN185" s="1">
        <v>1</v>
      </c>
      <c r="EO185" s="1">
        <v>0</v>
      </c>
      <c r="EP185" s="1">
        <v>0</v>
      </c>
    </row>
    <row r="186" spans="1:146" x14ac:dyDescent="0.3">
      <c r="A186" s="1" t="s">
        <v>167</v>
      </c>
      <c r="B186">
        <v>2014</v>
      </c>
      <c r="C186" s="1" t="s">
        <v>162</v>
      </c>
      <c r="D186" s="1">
        <v>3</v>
      </c>
      <c r="E186" s="1">
        <v>0</v>
      </c>
      <c r="F186" s="1">
        <v>0</v>
      </c>
      <c r="G186" s="1">
        <v>0</v>
      </c>
      <c r="H186" s="2">
        <f t="shared" si="13"/>
        <v>0.30000000000000004</v>
      </c>
      <c r="I186" s="2">
        <f t="shared" si="10"/>
        <v>12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  <c r="O186" s="1">
        <v>0</v>
      </c>
      <c r="P186" s="2">
        <f t="shared" si="11"/>
        <v>7</v>
      </c>
      <c r="Q186" s="1">
        <v>6</v>
      </c>
      <c r="R186" s="1">
        <v>1</v>
      </c>
      <c r="S186" s="1">
        <v>22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5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1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0.1</v>
      </c>
      <c r="AQ186" s="1">
        <v>0</v>
      </c>
      <c r="AR186" s="1">
        <v>0</v>
      </c>
      <c r="AS186" s="1">
        <v>0.1</v>
      </c>
      <c r="AT186" s="1">
        <v>0</v>
      </c>
      <c r="AU186" s="1">
        <v>70</v>
      </c>
      <c r="AV186" s="1">
        <v>0</v>
      </c>
      <c r="AW186" s="1">
        <v>2</v>
      </c>
      <c r="AX186" s="1">
        <v>0</v>
      </c>
      <c r="AY186" s="1">
        <v>0</v>
      </c>
      <c r="AZ186" s="1">
        <v>0</v>
      </c>
      <c r="BA186" s="1">
        <v>0</v>
      </c>
      <c r="BB186" s="1">
        <v>0.1</v>
      </c>
      <c r="BC186" s="1">
        <v>0</v>
      </c>
      <c r="BD186" s="1">
        <v>0</v>
      </c>
      <c r="BE186" s="1">
        <v>0</v>
      </c>
      <c r="BF186" s="1">
        <v>0</v>
      </c>
      <c r="BG186" s="1">
        <v>0.1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2">
        <f t="shared" si="12"/>
        <v>0.1</v>
      </c>
      <c r="BO186" s="1">
        <v>0.1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3</v>
      </c>
      <c r="CT186" s="1">
        <v>1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2</v>
      </c>
      <c r="DE186" s="1">
        <v>0</v>
      </c>
      <c r="DF186" s="1">
        <v>1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4</v>
      </c>
      <c r="DS186" s="1">
        <v>0</v>
      </c>
      <c r="DT186" s="1">
        <v>0</v>
      </c>
      <c r="DU186" s="1">
        <v>2</v>
      </c>
      <c r="DV186" s="1">
        <v>0</v>
      </c>
      <c r="DW186" s="1">
        <v>0</v>
      </c>
      <c r="DX186" s="1">
        <v>0</v>
      </c>
      <c r="DY186" s="3">
        <v>95</v>
      </c>
      <c r="DZ186" s="10">
        <v>16</v>
      </c>
      <c r="EA186" s="10">
        <v>0</v>
      </c>
      <c r="EB186" s="10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0.1</v>
      </c>
      <c r="EK186" s="1">
        <v>0.1</v>
      </c>
      <c r="EL186" s="1">
        <v>5</v>
      </c>
      <c r="EM186" s="1">
        <v>0.1</v>
      </c>
      <c r="EN186" s="1">
        <v>7</v>
      </c>
      <c r="EO186" s="1">
        <v>0</v>
      </c>
      <c r="EP186" s="1">
        <v>5</v>
      </c>
    </row>
    <row r="187" spans="1:146" x14ac:dyDescent="0.3">
      <c r="A187" s="1" t="s">
        <v>167</v>
      </c>
      <c r="B187">
        <v>2014</v>
      </c>
      <c r="C187" s="1" t="s">
        <v>162</v>
      </c>
      <c r="D187" s="1">
        <v>4</v>
      </c>
      <c r="E187" s="1">
        <v>0</v>
      </c>
      <c r="F187" s="1">
        <v>0</v>
      </c>
      <c r="G187" s="1">
        <v>0</v>
      </c>
      <c r="H187" s="2">
        <f t="shared" si="13"/>
        <v>0.2</v>
      </c>
      <c r="I187" s="2">
        <f t="shared" si="10"/>
        <v>3.1</v>
      </c>
      <c r="J187" s="1">
        <v>0</v>
      </c>
      <c r="K187" s="1">
        <v>0.1</v>
      </c>
      <c r="L187" s="1">
        <v>0</v>
      </c>
      <c r="M187" s="1">
        <v>0</v>
      </c>
      <c r="N187" s="1">
        <v>5</v>
      </c>
      <c r="O187" s="1">
        <v>0</v>
      </c>
      <c r="P187" s="2">
        <f t="shared" si="11"/>
        <v>2.1</v>
      </c>
      <c r="Q187" s="1">
        <v>2</v>
      </c>
      <c r="R187" s="1">
        <v>0.1</v>
      </c>
      <c r="S187" s="1">
        <v>18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9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7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0.1</v>
      </c>
      <c r="AT187" s="1">
        <v>0</v>
      </c>
      <c r="AU187" s="1">
        <v>83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0.1</v>
      </c>
      <c r="BC187" s="1">
        <v>0</v>
      </c>
      <c r="BD187" s="1">
        <v>0</v>
      </c>
      <c r="BE187" s="1">
        <v>0</v>
      </c>
      <c r="BF187" s="1">
        <v>0</v>
      </c>
      <c r="BG187" s="1">
        <v>0.1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2">
        <f t="shared" si="12"/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0.1</v>
      </c>
      <c r="CQ187" s="1">
        <v>0</v>
      </c>
      <c r="CR187" s="1">
        <v>0</v>
      </c>
      <c r="CS187" s="1">
        <v>1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0.1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5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1</v>
      </c>
      <c r="DV187" s="1">
        <v>0</v>
      </c>
      <c r="DW187" s="1">
        <v>0</v>
      </c>
      <c r="DX187" s="1">
        <v>0</v>
      </c>
      <c r="DY187" s="3">
        <v>30</v>
      </c>
      <c r="DZ187" s="10">
        <v>9</v>
      </c>
      <c r="EA187" s="10">
        <v>0</v>
      </c>
      <c r="EB187" s="10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0.1</v>
      </c>
      <c r="EK187" s="1">
        <v>0.1</v>
      </c>
      <c r="EL187" s="1">
        <v>3</v>
      </c>
      <c r="EM187" s="1">
        <v>0</v>
      </c>
      <c r="EN187" s="1">
        <v>0.1</v>
      </c>
      <c r="EO187" s="1">
        <v>0</v>
      </c>
      <c r="EP187" s="1">
        <v>0.1</v>
      </c>
    </row>
    <row r="188" spans="1:146" x14ac:dyDescent="0.3">
      <c r="A188" s="1" t="s">
        <v>167</v>
      </c>
      <c r="B188">
        <v>2014</v>
      </c>
      <c r="C188" s="1" t="s">
        <v>162</v>
      </c>
      <c r="D188" s="1">
        <v>5</v>
      </c>
      <c r="E188" s="1">
        <v>0</v>
      </c>
      <c r="F188" s="1">
        <v>0</v>
      </c>
      <c r="G188" s="1">
        <v>0</v>
      </c>
      <c r="H188" s="2">
        <f t="shared" si="13"/>
        <v>0.1</v>
      </c>
      <c r="I188" s="2">
        <f t="shared" si="10"/>
        <v>5</v>
      </c>
      <c r="J188" s="1">
        <v>1</v>
      </c>
      <c r="K188" s="1">
        <v>1</v>
      </c>
      <c r="L188" s="1">
        <v>0</v>
      </c>
      <c r="M188" s="1">
        <v>0</v>
      </c>
      <c r="N188" s="1">
        <v>3</v>
      </c>
      <c r="O188" s="1">
        <v>0</v>
      </c>
      <c r="P188" s="2">
        <f t="shared" si="11"/>
        <v>9</v>
      </c>
      <c r="Q188" s="1">
        <v>5</v>
      </c>
      <c r="R188" s="1">
        <v>4</v>
      </c>
      <c r="S188" s="1">
        <v>22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6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1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0.1</v>
      </c>
      <c r="AQ188" s="1">
        <v>0</v>
      </c>
      <c r="AR188" s="1">
        <v>0.1</v>
      </c>
      <c r="AS188" s="1">
        <v>0.1</v>
      </c>
      <c r="AT188" s="1">
        <v>0</v>
      </c>
      <c r="AU188" s="1">
        <v>73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73</v>
      </c>
      <c r="BL188" s="1">
        <v>0</v>
      </c>
      <c r="BM188" s="1">
        <v>0</v>
      </c>
      <c r="BN188" s="2">
        <f t="shared" si="12"/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1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1</v>
      </c>
      <c r="CT188" s="1">
        <v>0</v>
      </c>
      <c r="CU188" s="1">
        <v>1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0.1</v>
      </c>
      <c r="DD188" s="1">
        <v>0.1</v>
      </c>
      <c r="DE188" s="1">
        <v>0</v>
      </c>
      <c r="DF188" s="1">
        <v>0.1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3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7</v>
      </c>
      <c r="DS188" s="1">
        <v>0.1</v>
      </c>
      <c r="DT188" s="1">
        <v>0.1</v>
      </c>
      <c r="DU188" s="1">
        <v>1</v>
      </c>
      <c r="DV188" s="1">
        <v>0</v>
      </c>
      <c r="DW188" s="1">
        <v>0</v>
      </c>
      <c r="DX188" s="1">
        <v>0</v>
      </c>
      <c r="DY188" s="3">
        <v>41</v>
      </c>
      <c r="DZ188" s="10">
        <v>8</v>
      </c>
      <c r="EA188" s="10">
        <v>1</v>
      </c>
      <c r="EB188" s="10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0.1</v>
      </c>
      <c r="EH188" s="1">
        <v>0</v>
      </c>
      <c r="EI188" s="1">
        <v>0</v>
      </c>
      <c r="EJ188" s="1">
        <v>0</v>
      </c>
      <c r="EK188" s="1">
        <v>0</v>
      </c>
      <c r="EL188" s="1">
        <v>3</v>
      </c>
      <c r="EM188" s="1">
        <v>0</v>
      </c>
      <c r="EN188" s="1">
        <v>2</v>
      </c>
      <c r="EO188" s="1">
        <v>0</v>
      </c>
      <c r="EP188" s="1">
        <v>0</v>
      </c>
    </row>
    <row r="189" spans="1:146" x14ac:dyDescent="0.3">
      <c r="A189" s="1" t="s">
        <v>167</v>
      </c>
      <c r="B189">
        <v>2014</v>
      </c>
      <c r="C189" s="1" t="s">
        <v>162</v>
      </c>
      <c r="D189" s="1">
        <v>6</v>
      </c>
      <c r="E189" s="1">
        <v>1</v>
      </c>
      <c r="F189" s="1">
        <v>0</v>
      </c>
      <c r="G189" s="1">
        <v>0</v>
      </c>
      <c r="H189" s="2">
        <f t="shared" si="13"/>
        <v>0</v>
      </c>
      <c r="I189" s="2">
        <f t="shared" si="10"/>
        <v>3.1</v>
      </c>
      <c r="J189" s="1">
        <v>0</v>
      </c>
      <c r="K189" s="1">
        <v>0.1</v>
      </c>
      <c r="L189" s="1">
        <v>0</v>
      </c>
      <c r="M189" s="1">
        <v>0</v>
      </c>
      <c r="N189" s="1">
        <v>26</v>
      </c>
      <c r="O189" s="1">
        <v>0</v>
      </c>
      <c r="P189" s="2">
        <f t="shared" si="11"/>
        <v>8</v>
      </c>
      <c r="Q189" s="1">
        <v>5</v>
      </c>
      <c r="R189" s="1">
        <v>3</v>
      </c>
      <c r="S189" s="1">
        <v>9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2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0.1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0.1</v>
      </c>
      <c r="AQ189" s="1">
        <v>0</v>
      </c>
      <c r="AR189" s="1">
        <v>0</v>
      </c>
      <c r="AS189" s="1">
        <v>0.1</v>
      </c>
      <c r="AT189" s="1">
        <v>0</v>
      </c>
      <c r="AU189" s="1">
        <v>71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0.1</v>
      </c>
      <c r="BC189" s="1">
        <v>0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2">
        <f t="shared" si="12"/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2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0.1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0.1</v>
      </c>
      <c r="DD189" s="1">
        <v>1</v>
      </c>
      <c r="DE189" s="1">
        <v>0</v>
      </c>
      <c r="DF189" s="1">
        <v>2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26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1</v>
      </c>
      <c r="DS189" s="1">
        <v>0</v>
      </c>
      <c r="DT189" s="1">
        <v>0</v>
      </c>
      <c r="DU189" s="1">
        <v>4</v>
      </c>
      <c r="DV189" s="1">
        <v>0</v>
      </c>
      <c r="DW189" s="1">
        <v>0</v>
      </c>
      <c r="DX189" s="1">
        <v>0</v>
      </c>
      <c r="DY189" s="3">
        <v>5</v>
      </c>
      <c r="DZ189" s="10">
        <v>0</v>
      </c>
      <c r="EA189" s="10">
        <v>2</v>
      </c>
      <c r="EB189" s="10">
        <v>0</v>
      </c>
      <c r="EC189" s="1">
        <v>0</v>
      </c>
      <c r="ED189" s="1">
        <v>1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  <c r="EK189" s="1">
        <v>0</v>
      </c>
      <c r="EL189" s="1">
        <v>3</v>
      </c>
      <c r="EM189" s="1">
        <v>0</v>
      </c>
      <c r="EN189" s="1">
        <v>0.1</v>
      </c>
      <c r="EO189" s="1">
        <v>0</v>
      </c>
      <c r="EP189" s="1">
        <v>3</v>
      </c>
    </row>
    <row r="190" spans="1:146" x14ac:dyDescent="0.3">
      <c r="A190" s="1" t="s">
        <v>167</v>
      </c>
      <c r="B190">
        <v>2014</v>
      </c>
      <c r="C190" s="1" t="s">
        <v>162</v>
      </c>
      <c r="D190" s="1">
        <v>7</v>
      </c>
      <c r="E190" s="1">
        <v>0</v>
      </c>
      <c r="F190" s="1">
        <v>0</v>
      </c>
      <c r="G190" s="1">
        <v>0</v>
      </c>
      <c r="H190" s="2">
        <f t="shared" si="13"/>
        <v>0</v>
      </c>
      <c r="I190" s="2">
        <f t="shared" si="10"/>
        <v>0.1</v>
      </c>
      <c r="J190" s="1">
        <v>0</v>
      </c>
      <c r="K190" s="1">
        <v>2</v>
      </c>
      <c r="L190" s="1">
        <v>0</v>
      </c>
      <c r="M190" s="1">
        <v>0</v>
      </c>
      <c r="N190" s="1">
        <v>3</v>
      </c>
      <c r="O190" s="1">
        <v>0</v>
      </c>
      <c r="P190" s="2">
        <f t="shared" si="11"/>
        <v>14</v>
      </c>
      <c r="Q190" s="1">
        <v>4</v>
      </c>
      <c r="R190" s="1">
        <v>10</v>
      </c>
      <c r="S190" s="1">
        <v>9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9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4</v>
      </c>
      <c r="AH190" s="1">
        <v>0</v>
      </c>
      <c r="AI190" s="1">
        <v>0</v>
      </c>
      <c r="AJ190" s="1">
        <v>8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0.1</v>
      </c>
      <c r="AQ190" s="1">
        <v>0</v>
      </c>
      <c r="AR190" s="1">
        <v>0.1</v>
      </c>
      <c r="AS190" s="1">
        <v>0</v>
      </c>
      <c r="AT190" s="1">
        <v>0</v>
      </c>
      <c r="AU190" s="1">
        <v>52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4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2">
        <f t="shared" si="12"/>
        <v>0.1</v>
      </c>
      <c r="BO190" s="1">
        <v>0</v>
      </c>
      <c r="BP190" s="1">
        <v>0.1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3</v>
      </c>
      <c r="CT190" s="1">
        <v>0</v>
      </c>
      <c r="CU190" s="1">
        <v>1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1</v>
      </c>
      <c r="DC190" s="1">
        <v>5</v>
      </c>
      <c r="DD190" s="1">
        <v>0</v>
      </c>
      <c r="DE190" s="1">
        <v>0</v>
      </c>
      <c r="DF190" s="1">
        <v>2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3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14</v>
      </c>
      <c r="DS190" s="1">
        <v>0</v>
      </c>
      <c r="DT190" s="1">
        <v>0</v>
      </c>
      <c r="DU190" s="1">
        <v>5</v>
      </c>
      <c r="DV190" s="1">
        <v>0</v>
      </c>
      <c r="DW190" s="1">
        <v>0</v>
      </c>
      <c r="DX190" s="1">
        <v>0</v>
      </c>
      <c r="DY190" s="3">
        <v>77</v>
      </c>
      <c r="DZ190" s="10">
        <v>12</v>
      </c>
      <c r="EA190" s="10">
        <v>0</v>
      </c>
      <c r="EB190" s="10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0.1</v>
      </c>
      <c r="EO190" s="1">
        <v>0</v>
      </c>
      <c r="EP190" s="1">
        <v>8</v>
      </c>
    </row>
    <row r="191" spans="1:146" x14ac:dyDescent="0.3">
      <c r="A191" s="1" t="s">
        <v>167</v>
      </c>
      <c r="B191">
        <v>2014</v>
      </c>
      <c r="C191" s="1" t="s">
        <v>162</v>
      </c>
      <c r="D191" s="1">
        <v>8</v>
      </c>
      <c r="E191" s="1">
        <v>0</v>
      </c>
      <c r="F191" s="1">
        <v>0</v>
      </c>
      <c r="G191" s="1">
        <v>0</v>
      </c>
      <c r="H191" s="2">
        <f t="shared" si="13"/>
        <v>0</v>
      </c>
      <c r="I191" s="2">
        <f t="shared" si="10"/>
        <v>1</v>
      </c>
      <c r="J191" s="1">
        <v>0</v>
      </c>
      <c r="K191" s="1">
        <v>1</v>
      </c>
      <c r="L191" s="1">
        <v>0</v>
      </c>
      <c r="M191" s="1">
        <v>0</v>
      </c>
      <c r="N191" s="1">
        <v>0</v>
      </c>
      <c r="O191" s="1">
        <v>0</v>
      </c>
      <c r="P191" s="2">
        <f t="shared" si="11"/>
        <v>7</v>
      </c>
      <c r="Q191" s="1">
        <v>4</v>
      </c>
      <c r="R191" s="1">
        <v>3</v>
      </c>
      <c r="S191" s="1">
        <v>24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1</v>
      </c>
      <c r="AA191" s="1">
        <v>8</v>
      </c>
      <c r="AB191" s="1">
        <v>1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3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78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0.1</v>
      </c>
      <c r="BC191" s="1">
        <v>0</v>
      </c>
      <c r="BD191" s="1">
        <v>0</v>
      </c>
      <c r="BE191" s="1">
        <v>4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2">
        <f t="shared" si="12"/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0.1</v>
      </c>
      <c r="CQ191" s="1">
        <v>0</v>
      </c>
      <c r="CR191" s="1">
        <v>0</v>
      </c>
      <c r="CS191" s="1">
        <v>8</v>
      </c>
      <c r="CT191" s="1">
        <v>0</v>
      </c>
      <c r="CU191" s="1">
        <v>1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1</v>
      </c>
      <c r="DC191" s="1">
        <v>0.1</v>
      </c>
      <c r="DD191" s="1">
        <v>1</v>
      </c>
      <c r="DE191" s="1">
        <v>0</v>
      </c>
      <c r="DF191" s="1">
        <v>1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12</v>
      </c>
      <c r="DS191" s="1">
        <v>1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3">
        <v>90</v>
      </c>
      <c r="DZ191" s="10">
        <v>12</v>
      </c>
      <c r="EA191" s="10">
        <v>1</v>
      </c>
      <c r="EB191" s="10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1</v>
      </c>
      <c r="EM191" s="1">
        <v>0</v>
      </c>
      <c r="EN191" s="1">
        <v>0</v>
      </c>
      <c r="EO191" s="1">
        <v>0</v>
      </c>
      <c r="EP191" s="1">
        <v>1</v>
      </c>
    </row>
    <row r="192" spans="1:146" x14ac:dyDescent="0.3">
      <c r="A192" s="1" t="s">
        <v>167</v>
      </c>
      <c r="B192">
        <v>2014</v>
      </c>
      <c r="C192" s="1" t="s">
        <v>162</v>
      </c>
      <c r="D192" s="1">
        <v>9</v>
      </c>
      <c r="E192" s="1">
        <v>0</v>
      </c>
      <c r="F192" s="1">
        <v>0</v>
      </c>
      <c r="G192" s="1">
        <v>0</v>
      </c>
      <c r="H192" s="2">
        <f t="shared" si="13"/>
        <v>3.1</v>
      </c>
      <c r="I192" s="2">
        <f t="shared" si="10"/>
        <v>2</v>
      </c>
      <c r="J192" s="1">
        <v>1</v>
      </c>
      <c r="K192" s="1">
        <v>0.1</v>
      </c>
      <c r="L192" s="1">
        <v>0</v>
      </c>
      <c r="M192" s="1">
        <v>0</v>
      </c>
      <c r="N192" s="1">
        <v>0</v>
      </c>
      <c r="O192" s="1">
        <v>0</v>
      </c>
      <c r="P192" s="2">
        <f t="shared" si="11"/>
        <v>8</v>
      </c>
      <c r="Q192" s="1">
        <v>7</v>
      </c>
      <c r="R192" s="1">
        <v>1</v>
      </c>
      <c r="S192" s="1">
        <v>18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4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3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79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0.1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2">
        <f t="shared" si="12"/>
        <v>1</v>
      </c>
      <c r="BO192" s="1">
        <v>1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1</v>
      </c>
      <c r="CT192" s="1">
        <v>0</v>
      </c>
      <c r="CU192" s="1">
        <v>0</v>
      </c>
      <c r="CV192" s="1">
        <v>0</v>
      </c>
      <c r="CW192" s="1">
        <v>0</v>
      </c>
      <c r="CX192" s="1">
        <v>1</v>
      </c>
      <c r="CY192" s="1">
        <v>0</v>
      </c>
      <c r="CZ192" s="1">
        <v>0.1</v>
      </c>
      <c r="DA192" s="1">
        <v>0</v>
      </c>
      <c r="DB192" s="1">
        <v>0</v>
      </c>
      <c r="DC192" s="1">
        <v>1</v>
      </c>
      <c r="DD192" s="1">
        <v>2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6</v>
      </c>
      <c r="DS192" s="1">
        <v>0</v>
      </c>
      <c r="DT192" s="1">
        <v>0</v>
      </c>
      <c r="DU192" s="1">
        <v>1</v>
      </c>
      <c r="DV192" s="1">
        <v>0</v>
      </c>
      <c r="DW192" s="1">
        <v>0</v>
      </c>
      <c r="DX192" s="1">
        <v>0</v>
      </c>
      <c r="DY192" s="3">
        <v>30</v>
      </c>
      <c r="DZ192" s="10">
        <v>10</v>
      </c>
      <c r="EA192" s="10">
        <v>0</v>
      </c>
      <c r="EB192" s="10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0.1</v>
      </c>
      <c r="EH192" s="1">
        <v>1</v>
      </c>
      <c r="EI192" s="1">
        <v>0</v>
      </c>
      <c r="EJ192" s="1">
        <v>1</v>
      </c>
      <c r="EK192" s="1">
        <v>1</v>
      </c>
      <c r="EL192" s="1">
        <v>2</v>
      </c>
      <c r="EM192" s="1">
        <v>0</v>
      </c>
      <c r="EN192" s="1">
        <v>0</v>
      </c>
      <c r="EO192" s="1">
        <v>0</v>
      </c>
      <c r="EP192" s="1">
        <v>0</v>
      </c>
    </row>
    <row r="193" spans="1:146" x14ac:dyDescent="0.3">
      <c r="A193" s="1" t="s">
        <v>167</v>
      </c>
      <c r="B193">
        <v>2014</v>
      </c>
      <c r="C193" s="1" t="s">
        <v>162</v>
      </c>
      <c r="D193" s="1">
        <v>10</v>
      </c>
      <c r="E193" s="1">
        <v>0</v>
      </c>
      <c r="F193" s="1">
        <v>0</v>
      </c>
      <c r="G193" s="1">
        <v>0</v>
      </c>
      <c r="H193" s="2">
        <f t="shared" si="13"/>
        <v>0.1</v>
      </c>
      <c r="I193" s="2">
        <f t="shared" si="10"/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0</v>
      </c>
      <c r="P193" s="2">
        <f t="shared" si="11"/>
        <v>0</v>
      </c>
      <c r="Q193" s="1">
        <v>0</v>
      </c>
      <c r="R193" s="1">
        <v>0</v>
      </c>
      <c r="S193" s="1">
        <v>20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3</v>
      </c>
      <c r="AB193" s="1">
        <v>0</v>
      </c>
      <c r="AC193" s="1">
        <v>0</v>
      </c>
      <c r="AD193" s="1">
        <v>1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4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90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0.1</v>
      </c>
      <c r="BL193" s="1">
        <v>0</v>
      </c>
      <c r="BM193" s="1">
        <v>0</v>
      </c>
      <c r="BN193" s="2">
        <f t="shared" si="12"/>
        <v>0.2</v>
      </c>
      <c r="BO193" s="1">
        <v>0.1</v>
      </c>
      <c r="BP193" s="1">
        <v>0.1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5</v>
      </c>
      <c r="CT193" s="1">
        <v>0</v>
      </c>
      <c r="CU193" s="1">
        <v>1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1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2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5</v>
      </c>
      <c r="DS193" s="1">
        <v>1</v>
      </c>
      <c r="DT193" s="1">
        <v>0</v>
      </c>
      <c r="DU193" s="1">
        <v>1</v>
      </c>
      <c r="DV193" s="1">
        <v>0</v>
      </c>
      <c r="DW193" s="1">
        <v>0</v>
      </c>
      <c r="DX193" s="1">
        <v>0</v>
      </c>
      <c r="DY193" s="3">
        <v>92</v>
      </c>
      <c r="DZ193" s="10">
        <v>10</v>
      </c>
      <c r="EA193" s="10">
        <v>1</v>
      </c>
      <c r="EB193" s="10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1</v>
      </c>
      <c r="EM193" s="1">
        <v>0.1</v>
      </c>
      <c r="EN193" s="1">
        <v>0</v>
      </c>
      <c r="EO193" s="1">
        <v>0</v>
      </c>
      <c r="EP193" s="1">
        <v>1</v>
      </c>
    </row>
    <row r="194" spans="1:146" x14ac:dyDescent="0.3">
      <c r="A194" s="1" t="s">
        <v>167</v>
      </c>
      <c r="B194">
        <v>2015</v>
      </c>
      <c r="C194" s="1" t="s">
        <v>163</v>
      </c>
      <c r="D194" s="1">
        <v>1</v>
      </c>
      <c r="E194" s="1">
        <v>0</v>
      </c>
      <c r="F194" s="1">
        <v>0.1</v>
      </c>
      <c r="G194" s="1">
        <v>0</v>
      </c>
      <c r="H194" s="2">
        <f t="shared" si="13"/>
        <v>0</v>
      </c>
      <c r="I194" s="2">
        <f t="shared" ref="I194:I223" si="14">EI194+EL194+EN194+EO194</f>
        <v>0</v>
      </c>
      <c r="J194" s="1">
        <v>0</v>
      </c>
      <c r="K194" s="1">
        <v>0</v>
      </c>
      <c r="L194" s="1">
        <v>0</v>
      </c>
      <c r="M194" s="1">
        <v>0</v>
      </c>
      <c r="N194" s="1">
        <v>0.1</v>
      </c>
      <c r="O194" s="1">
        <v>0</v>
      </c>
      <c r="P194" s="2">
        <f t="shared" ref="P194:P223" si="15">Q194+R194</f>
        <v>0</v>
      </c>
      <c r="Q194" s="1">
        <v>0</v>
      </c>
      <c r="R194" s="1">
        <v>0</v>
      </c>
      <c r="S194" s="1">
        <v>0.1</v>
      </c>
      <c r="T194" s="1">
        <v>0</v>
      </c>
      <c r="U194" s="1">
        <v>0.1</v>
      </c>
      <c r="V194" s="1">
        <v>0</v>
      </c>
      <c r="W194" s="1">
        <v>0</v>
      </c>
      <c r="X194" s="1">
        <v>1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21</v>
      </c>
      <c r="AH194" s="1">
        <v>0</v>
      </c>
      <c r="AI194" s="1">
        <v>0</v>
      </c>
      <c r="AJ194" s="1">
        <v>1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2</v>
      </c>
      <c r="AS194" s="1">
        <v>5</v>
      </c>
      <c r="AT194" s="1">
        <v>0</v>
      </c>
      <c r="AU194" s="1">
        <v>79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0.1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0.1</v>
      </c>
      <c r="BN194" s="2">
        <f>BO193+BP193+BR193+BS193+BT193+BU194</f>
        <v>0.30000000000000004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0.1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2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11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10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1</v>
      </c>
      <c r="DM194" s="1">
        <v>0</v>
      </c>
      <c r="DN194" s="1">
        <v>0</v>
      </c>
      <c r="DO194" s="1">
        <v>0</v>
      </c>
      <c r="DP194" s="1">
        <v>0</v>
      </c>
      <c r="DQ194" s="1">
        <v>0.1</v>
      </c>
      <c r="DR194" s="1">
        <v>18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3">
        <v>0</v>
      </c>
      <c r="DZ194" s="10">
        <v>0</v>
      </c>
      <c r="EA194" s="10">
        <v>0</v>
      </c>
      <c r="EB194" s="10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0.1</v>
      </c>
    </row>
    <row r="195" spans="1:146" x14ac:dyDescent="0.3">
      <c r="A195" s="1" t="s">
        <v>167</v>
      </c>
      <c r="B195">
        <v>2015</v>
      </c>
      <c r="C195" s="1" t="s">
        <v>163</v>
      </c>
      <c r="D195" s="1">
        <v>2</v>
      </c>
      <c r="E195" s="1">
        <v>0</v>
      </c>
      <c r="F195" s="1">
        <v>0</v>
      </c>
      <c r="G195" s="1">
        <v>0</v>
      </c>
      <c r="H195" s="2">
        <f t="shared" si="13"/>
        <v>0</v>
      </c>
      <c r="I195" s="2">
        <f t="shared" si="14"/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2">
        <f t="shared" si="15"/>
        <v>0</v>
      </c>
      <c r="Q195" s="1">
        <v>0</v>
      </c>
      <c r="R195" s="1">
        <v>0</v>
      </c>
      <c r="S195" s="1">
        <v>3</v>
      </c>
      <c r="T195" s="1">
        <v>0</v>
      </c>
      <c r="U195" s="1">
        <v>0.1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0.1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0.1</v>
      </c>
      <c r="AT195" s="1">
        <v>1</v>
      </c>
      <c r="AU195" s="1">
        <v>97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2">
        <f t="shared" ref="BN195:BN223" si="16">BO195+BP195+BR195+BS195+BT195+BU195</f>
        <v>0</v>
      </c>
      <c r="BO195" s="4">
        <v>0</v>
      </c>
      <c r="BP195" s="4">
        <v>0</v>
      </c>
      <c r="BQ195" s="4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3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7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3">
        <v>0</v>
      </c>
      <c r="DZ195" s="10">
        <v>0</v>
      </c>
      <c r="EA195" s="10">
        <v>0</v>
      </c>
      <c r="EB195" s="10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1</v>
      </c>
      <c r="EM195" s="1">
        <v>0</v>
      </c>
      <c r="EN195" s="1">
        <v>0</v>
      </c>
      <c r="EO195" s="1">
        <v>0</v>
      </c>
      <c r="EP195" s="1">
        <v>0</v>
      </c>
    </row>
    <row r="196" spans="1:146" x14ac:dyDescent="0.3">
      <c r="A196" s="1" t="s">
        <v>167</v>
      </c>
      <c r="B196">
        <v>2015</v>
      </c>
      <c r="C196" s="1" t="s">
        <v>163</v>
      </c>
      <c r="D196" s="1">
        <v>3</v>
      </c>
      <c r="E196" s="1">
        <v>0</v>
      </c>
      <c r="F196" s="1">
        <v>0</v>
      </c>
      <c r="G196" s="1">
        <v>0</v>
      </c>
      <c r="H196" s="2">
        <f t="shared" si="13"/>
        <v>0.1</v>
      </c>
      <c r="I196" s="2">
        <f t="shared" si="14"/>
        <v>0.5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2">
        <f t="shared" si="15"/>
        <v>1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2</v>
      </c>
      <c r="AF196" s="1">
        <v>0</v>
      </c>
      <c r="AG196" s="1">
        <v>6</v>
      </c>
      <c r="AH196" s="1">
        <v>0</v>
      </c>
      <c r="AI196" s="1">
        <v>0</v>
      </c>
      <c r="AJ196" s="1">
        <v>21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0.1</v>
      </c>
      <c r="AQ196" s="1">
        <v>0</v>
      </c>
      <c r="AR196" s="1">
        <v>0</v>
      </c>
      <c r="AS196" s="1">
        <v>3</v>
      </c>
      <c r="AT196" s="1">
        <v>0</v>
      </c>
      <c r="AU196" s="1">
        <v>74</v>
      </c>
      <c r="AV196" s="1">
        <v>0</v>
      </c>
      <c r="AW196" s="1">
        <v>0</v>
      </c>
      <c r="AX196" s="1">
        <v>1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2</v>
      </c>
      <c r="BG196" s="1">
        <v>16</v>
      </c>
      <c r="BH196" s="1">
        <v>0</v>
      </c>
      <c r="BI196" s="1">
        <v>0</v>
      </c>
      <c r="BJ196" s="1">
        <v>0</v>
      </c>
      <c r="BK196" s="1">
        <v>2</v>
      </c>
      <c r="BL196" s="1">
        <v>0</v>
      </c>
      <c r="BM196" s="1">
        <v>0</v>
      </c>
      <c r="BN196" s="2">
        <f t="shared" si="16"/>
        <v>2</v>
      </c>
      <c r="BO196" s="4">
        <v>2</v>
      </c>
      <c r="BP196" s="4">
        <v>0</v>
      </c>
      <c r="BQ196" s="4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1</v>
      </c>
      <c r="BZ196" s="1">
        <v>0</v>
      </c>
      <c r="CA196" s="1">
        <v>0</v>
      </c>
      <c r="CB196" s="1">
        <v>1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8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0.1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15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3">
        <v>20</v>
      </c>
      <c r="DZ196" s="10">
        <v>0</v>
      </c>
      <c r="EA196" s="10">
        <v>22</v>
      </c>
      <c r="EB196" s="10">
        <v>14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0.1</v>
      </c>
      <c r="EL196" s="1">
        <v>0.5</v>
      </c>
      <c r="EM196" s="1">
        <v>0</v>
      </c>
      <c r="EN196" s="1">
        <v>0</v>
      </c>
      <c r="EO196" s="1">
        <v>0</v>
      </c>
      <c r="EP196" s="1">
        <v>0</v>
      </c>
    </row>
    <row r="197" spans="1:146" x14ac:dyDescent="0.3">
      <c r="A197" s="1" t="s">
        <v>167</v>
      </c>
      <c r="B197">
        <v>2015</v>
      </c>
      <c r="C197" s="1" t="s">
        <v>163</v>
      </c>
      <c r="D197" s="1">
        <v>4</v>
      </c>
      <c r="E197" s="1">
        <v>0</v>
      </c>
      <c r="F197" s="1">
        <v>0</v>
      </c>
      <c r="G197" s="1">
        <v>0</v>
      </c>
      <c r="H197" s="2">
        <f t="shared" si="13"/>
        <v>0</v>
      </c>
      <c r="I197" s="2">
        <f t="shared" si="14"/>
        <v>0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0</v>
      </c>
      <c r="P197" s="2">
        <f t="shared" si="15"/>
        <v>5</v>
      </c>
      <c r="Q197" s="1">
        <v>5</v>
      </c>
      <c r="R197" s="1">
        <v>0</v>
      </c>
      <c r="S197" s="1">
        <v>10</v>
      </c>
      <c r="T197" s="1">
        <v>0</v>
      </c>
      <c r="U197" s="1">
        <v>1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3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3</v>
      </c>
      <c r="AS197" s="1">
        <v>23</v>
      </c>
      <c r="AT197" s="1">
        <v>0</v>
      </c>
      <c r="AU197" s="1">
        <v>92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0.1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2</v>
      </c>
      <c r="BL197" s="1">
        <v>0</v>
      </c>
      <c r="BM197" s="1">
        <v>0</v>
      </c>
      <c r="BN197" s="2">
        <f t="shared" si="16"/>
        <v>0</v>
      </c>
      <c r="BO197" s="4">
        <v>0</v>
      </c>
      <c r="BP197" s="4">
        <v>0</v>
      </c>
      <c r="BQ197" s="4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0.1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2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0.1</v>
      </c>
      <c r="DA197" s="1">
        <v>0</v>
      </c>
      <c r="DB197" s="1">
        <v>0</v>
      </c>
      <c r="DC197" s="1">
        <v>6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1</v>
      </c>
      <c r="DL197" s="1">
        <v>1</v>
      </c>
      <c r="DM197" s="1">
        <v>0</v>
      </c>
      <c r="DN197" s="1">
        <v>0.1</v>
      </c>
      <c r="DO197" s="1">
        <v>0</v>
      </c>
      <c r="DP197" s="1">
        <v>0</v>
      </c>
      <c r="DQ197" s="1">
        <v>0</v>
      </c>
      <c r="DR197" s="1">
        <v>4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0.1</v>
      </c>
      <c r="DY197" s="3">
        <v>0</v>
      </c>
      <c r="DZ197" s="10">
        <v>0</v>
      </c>
      <c r="EA197" s="10">
        <v>0</v>
      </c>
      <c r="EB197" s="10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1</v>
      </c>
    </row>
    <row r="198" spans="1:146" x14ac:dyDescent="0.3">
      <c r="A198" s="1" t="s">
        <v>167</v>
      </c>
      <c r="B198">
        <v>2015</v>
      </c>
      <c r="C198" s="1" t="s">
        <v>163</v>
      </c>
      <c r="D198" s="1">
        <v>5</v>
      </c>
      <c r="E198" s="1">
        <v>0</v>
      </c>
      <c r="F198" s="1">
        <v>0</v>
      </c>
      <c r="G198" s="1">
        <v>0</v>
      </c>
      <c r="H198" s="2">
        <f t="shared" si="13"/>
        <v>0</v>
      </c>
      <c r="I198" s="2">
        <f t="shared" si="14"/>
        <v>0.1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2">
        <f t="shared" si="15"/>
        <v>6</v>
      </c>
      <c r="Q198" s="1">
        <v>6</v>
      </c>
      <c r="R198" s="1">
        <v>0</v>
      </c>
      <c r="S198" s="1">
        <v>3</v>
      </c>
      <c r="T198" s="1">
        <v>0</v>
      </c>
      <c r="U198" s="1">
        <v>0</v>
      </c>
      <c r="V198" s="1">
        <v>0</v>
      </c>
      <c r="W198" s="1">
        <v>0</v>
      </c>
      <c r="X198" s="1">
        <v>1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30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0</v>
      </c>
      <c r="AU198" s="1">
        <v>50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0.1</v>
      </c>
      <c r="BC198" s="1">
        <v>0</v>
      </c>
      <c r="BD198" s="1">
        <v>0</v>
      </c>
      <c r="BE198" s="1">
        <v>0</v>
      </c>
      <c r="BF198" s="1">
        <v>0</v>
      </c>
      <c r="BG198" s="1">
        <v>6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2">
        <f t="shared" si="16"/>
        <v>0.1</v>
      </c>
      <c r="BO198" s="4">
        <v>0</v>
      </c>
      <c r="BP198" s="4">
        <v>0.1</v>
      </c>
      <c r="BQ198" s="4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11</v>
      </c>
      <c r="CF198" s="1">
        <v>0</v>
      </c>
      <c r="CG198" s="1">
        <v>14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1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1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61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1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3">
        <v>20</v>
      </c>
      <c r="DZ198" s="10">
        <v>0</v>
      </c>
      <c r="EA198" s="10">
        <v>8</v>
      </c>
      <c r="EB198" s="10">
        <v>3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0.1</v>
      </c>
      <c r="EM198" s="1">
        <v>0</v>
      </c>
      <c r="EN198" s="1">
        <v>0</v>
      </c>
      <c r="EO198" s="1">
        <v>0</v>
      </c>
      <c r="EP198" s="1">
        <v>1</v>
      </c>
    </row>
    <row r="199" spans="1:146" x14ac:dyDescent="0.3">
      <c r="A199" s="1" t="s">
        <v>167</v>
      </c>
      <c r="B199">
        <v>2015</v>
      </c>
      <c r="C199" s="1" t="s">
        <v>163</v>
      </c>
      <c r="D199" s="1">
        <v>6</v>
      </c>
      <c r="E199" s="1">
        <v>0</v>
      </c>
      <c r="F199" s="1">
        <v>0</v>
      </c>
      <c r="G199" s="1">
        <v>0</v>
      </c>
      <c r="H199" s="2">
        <f t="shared" si="13"/>
        <v>0</v>
      </c>
      <c r="I199" s="2">
        <f t="shared" si="14"/>
        <v>4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2">
        <f t="shared" si="15"/>
        <v>1</v>
      </c>
      <c r="Q199" s="1">
        <v>0</v>
      </c>
      <c r="R199" s="1">
        <v>1</v>
      </c>
      <c r="S199" s="1">
        <v>5</v>
      </c>
      <c r="T199" s="1">
        <v>0</v>
      </c>
      <c r="U199" s="1">
        <v>0.1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0.1</v>
      </c>
      <c r="AT199" s="1">
        <v>0</v>
      </c>
      <c r="AU199" s="1">
        <v>97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0.1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2">
        <f t="shared" si="16"/>
        <v>0</v>
      </c>
      <c r="BO199" s="4">
        <v>0</v>
      </c>
      <c r="BP199" s="4">
        <v>0</v>
      </c>
      <c r="BQ199" s="4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2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0.1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2</v>
      </c>
      <c r="CX199" s="1">
        <v>0</v>
      </c>
      <c r="CY199" s="1">
        <v>0</v>
      </c>
      <c r="CZ199" s="1">
        <v>0.1</v>
      </c>
      <c r="DA199" s="1">
        <v>0</v>
      </c>
      <c r="DB199" s="1">
        <v>0</v>
      </c>
      <c r="DC199" s="1">
        <v>8</v>
      </c>
      <c r="DD199" s="1">
        <v>0</v>
      </c>
      <c r="DE199" s="1">
        <v>0</v>
      </c>
      <c r="DF199" s="1">
        <v>8</v>
      </c>
      <c r="DG199" s="1">
        <v>0</v>
      </c>
      <c r="DH199" s="1">
        <v>0</v>
      </c>
      <c r="DI199" s="1">
        <v>0</v>
      </c>
      <c r="DJ199" s="1">
        <v>0</v>
      </c>
      <c r="DK199" s="1">
        <v>1</v>
      </c>
      <c r="DL199" s="1">
        <v>10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8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3">
        <v>7</v>
      </c>
      <c r="DZ199" s="10">
        <v>0</v>
      </c>
      <c r="EA199" s="10">
        <v>0</v>
      </c>
      <c r="EB199" s="10">
        <v>7</v>
      </c>
      <c r="EC199" s="1">
        <v>0</v>
      </c>
      <c r="ED199" s="1">
        <v>1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3</v>
      </c>
      <c r="EM199" s="1">
        <v>0</v>
      </c>
      <c r="EN199" s="1">
        <v>1</v>
      </c>
      <c r="EO199" s="1">
        <v>0</v>
      </c>
      <c r="EP199" s="1">
        <v>0</v>
      </c>
    </row>
    <row r="200" spans="1:146" x14ac:dyDescent="0.3">
      <c r="A200" s="1" t="s">
        <v>167</v>
      </c>
      <c r="B200">
        <v>2015</v>
      </c>
      <c r="C200" s="1" t="s">
        <v>163</v>
      </c>
      <c r="D200" s="1">
        <v>7</v>
      </c>
      <c r="E200" s="1">
        <v>0</v>
      </c>
      <c r="F200" s="1">
        <v>0</v>
      </c>
      <c r="G200" s="1">
        <v>0</v>
      </c>
      <c r="H200" s="2">
        <f t="shared" si="13"/>
        <v>0</v>
      </c>
      <c r="I200" s="2">
        <f t="shared" si="14"/>
        <v>8</v>
      </c>
      <c r="J200" s="1">
        <v>0</v>
      </c>
      <c r="K200" s="1">
        <v>0</v>
      </c>
      <c r="L200" s="1">
        <v>0.1</v>
      </c>
      <c r="M200" s="1">
        <v>0</v>
      </c>
      <c r="N200" s="1">
        <v>0</v>
      </c>
      <c r="O200" s="1">
        <v>0</v>
      </c>
      <c r="P200" s="2">
        <f t="shared" si="15"/>
        <v>0.1</v>
      </c>
      <c r="Q200" s="1">
        <v>0.1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1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1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0.1</v>
      </c>
      <c r="AS200" s="1">
        <v>1</v>
      </c>
      <c r="AT200" s="1">
        <v>1</v>
      </c>
      <c r="AU200" s="1">
        <v>93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1</v>
      </c>
      <c r="BC200" s="1">
        <v>0</v>
      </c>
      <c r="BD200" s="1">
        <v>0</v>
      </c>
      <c r="BE200" s="1">
        <v>0</v>
      </c>
      <c r="BF200" s="1">
        <v>0</v>
      </c>
      <c r="BG200" s="1">
        <v>0.1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2">
        <f t="shared" si="16"/>
        <v>0</v>
      </c>
      <c r="BO200" s="4">
        <v>0</v>
      </c>
      <c r="BP200" s="4">
        <v>0</v>
      </c>
      <c r="BQ200" s="4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2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1</v>
      </c>
      <c r="DD200" s="1">
        <v>0</v>
      </c>
      <c r="DE200" s="1">
        <v>0</v>
      </c>
      <c r="DF200" s="1">
        <v>8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1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4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3">
        <v>6</v>
      </c>
      <c r="DZ200" s="10">
        <v>0</v>
      </c>
      <c r="EA200" s="10">
        <v>0</v>
      </c>
      <c r="EB200" s="10">
        <v>24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2</v>
      </c>
      <c r="EM200" s="1">
        <v>0</v>
      </c>
      <c r="EN200" s="1">
        <v>6</v>
      </c>
      <c r="EO200" s="1">
        <v>0</v>
      </c>
      <c r="EP200" s="1">
        <v>2</v>
      </c>
    </row>
    <row r="201" spans="1:146" x14ac:dyDescent="0.3">
      <c r="A201" s="1" t="s">
        <v>167</v>
      </c>
      <c r="B201">
        <v>2015</v>
      </c>
      <c r="C201" s="1" t="s">
        <v>163</v>
      </c>
      <c r="D201" s="1">
        <v>8</v>
      </c>
      <c r="E201" s="1">
        <v>0</v>
      </c>
      <c r="F201" s="1">
        <v>0</v>
      </c>
      <c r="G201" s="1">
        <v>0</v>
      </c>
      <c r="H201" s="2">
        <f t="shared" si="13"/>
        <v>0</v>
      </c>
      <c r="I201" s="2">
        <f t="shared" si="14"/>
        <v>1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O201" s="1">
        <v>0</v>
      </c>
      <c r="P201" s="2">
        <f t="shared" si="15"/>
        <v>0.1</v>
      </c>
      <c r="Q201" s="1">
        <v>0.1</v>
      </c>
      <c r="R201" s="1">
        <v>0</v>
      </c>
      <c r="S201" s="1">
        <v>1</v>
      </c>
      <c r="T201" s="1">
        <v>0</v>
      </c>
      <c r="U201" s="1">
        <v>0.1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8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96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1</v>
      </c>
      <c r="BC201" s="1">
        <v>0</v>
      </c>
      <c r="BD201" s="1">
        <v>0</v>
      </c>
      <c r="BE201" s="1">
        <v>0</v>
      </c>
      <c r="BF201" s="1">
        <v>0</v>
      </c>
      <c r="BG201" s="1">
        <v>4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2">
        <f t="shared" si="16"/>
        <v>0</v>
      </c>
      <c r="BO201" s="4">
        <v>0</v>
      </c>
      <c r="BP201" s="4">
        <v>0</v>
      </c>
      <c r="BQ201" s="4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0.1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1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2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9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11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3">
        <v>1</v>
      </c>
      <c r="DZ201" s="10">
        <v>0</v>
      </c>
      <c r="EA201" s="10">
        <v>0</v>
      </c>
      <c r="EB201" s="10">
        <v>4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1</v>
      </c>
      <c r="EM201" s="1">
        <v>0</v>
      </c>
      <c r="EN201" s="1">
        <v>0</v>
      </c>
      <c r="EO201" s="1">
        <v>0</v>
      </c>
      <c r="EP201" s="1">
        <v>0</v>
      </c>
    </row>
    <row r="202" spans="1:146" x14ac:dyDescent="0.3">
      <c r="A202" s="1" t="s">
        <v>167</v>
      </c>
      <c r="B202">
        <v>2015</v>
      </c>
      <c r="C202" s="1" t="s">
        <v>163</v>
      </c>
      <c r="D202" s="1">
        <v>9</v>
      </c>
      <c r="E202" s="1">
        <v>0</v>
      </c>
      <c r="F202" s="1">
        <v>0</v>
      </c>
      <c r="G202" s="1">
        <v>0</v>
      </c>
      <c r="H202" s="2">
        <f t="shared" si="13"/>
        <v>0</v>
      </c>
      <c r="I202" s="2">
        <f t="shared" si="14"/>
        <v>1</v>
      </c>
      <c r="J202" s="1">
        <v>0</v>
      </c>
      <c r="K202" s="1">
        <v>0</v>
      </c>
      <c r="L202" s="1">
        <v>0</v>
      </c>
      <c r="M202" s="1">
        <v>0</v>
      </c>
      <c r="N202" s="1">
        <v>0.1</v>
      </c>
      <c r="O202" s="1">
        <v>3</v>
      </c>
      <c r="P202" s="2">
        <f t="shared" si="15"/>
        <v>0.2</v>
      </c>
      <c r="Q202" s="1">
        <v>0.1</v>
      </c>
      <c r="R202" s="1">
        <v>0.1</v>
      </c>
      <c r="S202" s="1">
        <v>1</v>
      </c>
      <c r="T202" s="1">
        <v>0</v>
      </c>
      <c r="U202" s="1">
        <v>0.1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11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87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0.1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2">
        <f t="shared" si="16"/>
        <v>0.1</v>
      </c>
      <c r="BO202" s="4">
        <v>0.1</v>
      </c>
      <c r="BP202" s="4">
        <v>0</v>
      </c>
      <c r="BQ202" s="4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3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4</v>
      </c>
      <c r="DD202" s="1">
        <v>0</v>
      </c>
      <c r="DE202" s="1">
        <v>0</v>
      </c>
      <c r="DF202" s="1">
        <v>5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15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7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3">
        <v>2</v>
      </c>
      <c r="DZ202" s="10">
        <v>0</v>
      </c>
      <c r="EA202" s="10">
        <v>0</v>
      </c>
      <c r="EB202" s="10">
        <v>17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1</v>
      </c>
      <c r="EM202" s="1">
        <v>0</v>
      </c>
      <c r="EN202" s="1">
        <v>0</v>
      </c>
      <c r="EO202" s="1">
        <v>0</v>
      </c>
      <c r="EP202" s="1">
        <v>0</v>
      </c>
    </row>
    <row r="203" spans="1:146" x14ac:dyDescent="0.3">
      <c r="A203" s="11" t="s">
        <v>167</v>
      </c>
      <c r="B203">
        <v>2015</v>
      </c>
      <c r="C203" s="11" t="s">
        <v>163</v>
      </c>
      <c r="D203" s="11">
        <v>10</v>
      </c>
      <c r="E203" s="11">
        <v>0</v>
      </c>
      <c r="F203" s="11">
        <v>0</v>
      </c>
      <c r="G203" s="11">
        <v>0.1</v>
      </c>
      <c r="H203" s="2">
        <f t="shared" si="13"/>
        <v>0</v>
      </c>
      <c r="I203" s="2">
        <f t="shared" si="14"/>
        <v>1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2">
        <f t="shared" si="15"/>
        <v>1</v>
      </c>
      <c r="Q203" s="11">
        <v>1</v>
      </c>
      <c r="R203" s="11">
        <v>0</v>
      </c>
      <c r="S203" s="11">
        <v>0</v>
      </c>
      <c r="T203" s="11">
        <v>0</v>
      </c>
      <c r="U203" s="11">
        <v>2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 s="11">
        <v>0</v>
      </c>
      <c r="AD203" s="11">
        <v>0</v>
      </c>
      <c r="AE203" s="11">
        <v>0</v>
      </c>
      <c r="AF203" s="11">
        <v>0</v>
      </c>
      <c r="AG203" s="11">
        <v>0</v>
      </c>
      <c r="AH203" s="11">
        <v>0</v>
      </c>
      <c r="AI203" s="11">
        <v>0</v>
      </c>
      <c r="AJ203" s="11">
        <v>31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0.1</v>
      </c>
      <c r="AQ203" s="11">
        <v>0</v>
      </c>
      <c r="AR203" s="11">
        <v>4</v>
      </c>
      <c r="AS203" s="11">
        <v>0.1</v>
      </c>
      <c r="AT203" s="11">
        <v>0</v>
      </c>
      <c r="AU203" s="11">
        <v>88</v>
      </c>
      <c r="AV203" s="11">
        <v>0</v>
      </c>
      <c r="AW203" s="11">
        <v>0</v>
      </c>
      <c r="AX203" s="11">
        <v>0</v>
      </c>
      <c r="AY203" s="11">
        <v>0</v>
      </c>
      <c r="AZ203" s="11">
        <v>0</v>
      </c>
      <c r="BA203" s="11">
        <v>0</v>
      </c>
      <c r="BB203" s="11">
        <v>0.1</v>
      </c>
      <c r="BC203" s="11">
        <v>0</v>
      </c>
      <c r="BD203" s="11">
        <v>0</v>
      </c>
      <c r="BE203" s="11">
        <v>0</v>
      </c>
      <c r="BF203" s="11">
        <v>0</v>
      </c>
      <c r="BG203" s="11">
        <v>0</v>
      </c>
      <c r="BH203" s="11">
        <v>0</v>
      </c>
      <c r="BI203" s="11">
        <v>0</v>
      </c>
      <c r="BJ203" s="11">
        <v>0</v>
      </c>
      <c r="BK203" s="11">
        <v>0</v>
      </c>
      <c r="BL203" s="11">
        <v>0</v>
      </c>
      <c r="BM203" s="11">
        <v>0</v>
      </c>
      <c r="BN203" s="2">
        <f t="shared" si="16"/>
        <v>0</v>
      </c>
      <c r="BO203" s="4">
        <v>0</v>
      </c>
      <c r="BP203" s="4">
        <v>0</v>
      </c>
      <c r="BQ203" s="4">
        <v>0</v>
      </c>
      <c r="BR203" s="11">
        <v>0</v>
      </c>
      <c r="BS203" s="1">
        <v>0</v>
      </c>
      <c r="BT203" s="11">
        <v>0</v>
      </c>
      <c r="BU203" s="11">
        <v>0</v>
      </c>
      <c r="BV203" s="11">
        <v>0</v>
      </c>
      <c r="BW203" s="11">
        <v>0</v>
      </c>
      <c r="BX203" s="11">
        <v>0</v>
      </c>
      <c r="BY203" s="11">
        <v>0</v>
      </c>
      <c r="BZ203" s="11">
        <v>0</v>
      </c>
      <c r="CA203" s="11">
        <v>0</v>
      </c>
      <c r="CB203" s="11">
        <v>0</v>
      </c>
      <c r="CC203" s="11">
        <v>0</v>
      </c>
      <c r="CD203" s="11">
        <v>0</v>
      </c>
      <c r="CE203" s="11">
        <v>0</v>
      </c>
      <c r="CF203" s="11">
        <v>0</v>
      </c>
      <c r="CG203" s="11">
        <v>7</v>
      </c>
      <c r="CH203" s="11">
        <v>0</v>
      </c>
      <c r="CI203" s="11">
        <v>0</v>
      </c>
      <c r="CJ203" s="11">
        <v>0</v>
      </c>
      <c r="CK203" s="11">
        <v>0</v>
      </c>
      <c r="CL203" s="11">
        <v>0</v>
      </c>
      <c r="CM203" s="11">
        <v>0</v>
      </c>
      <c r="CN203" s="11">
        <v>0</v>
      </c>
      <c r="CO203" s="11">
        <v>0</v>
      </c>
      <c r="CP203" s="11">
        <v>0</v>
      </c>
      <c r="CQ203" s="11">
        <v>0</v>
      </c>
      <c r="CR203" s="11">
        <v>0</v>
      </c>
      <c r="CS203" s="11">
        <v>5</v>
      </c>
      <c r="CT203" s="11">
        <v>0</v>
      </c>
      <c r="CU203" s="11">
        <v>4</v>
      </c>
      <c r="CV203" s="11">
        <v>0</v>
      </c>
      <c r="CW203" s="11">
        <v>2</v>
      </c>
      <c r="CX203" s="11">
        <v>0</v>
      </c>
      <c r="CY203" s="11">
        <v>0</v>
      </c>
      <c r="CZ203" s="11">
        <v>0.1</v>
      </c>
      <c r="DA203" s="11">
        <v>0</v>
      </c>
      <c r="DB203" s="11">
        <v>0</v>
      </c>
      <c r="DC203" s="11">
        <v>2</v>
      </c>
      <c r="DD203" s="11">
        <v>0</v>
      </c>
      <c r="DE203" s="11">
        <v>0</v>
      </c>
      <c r="DF203" s="11">
        <v>0</v>
      </c>
      <c r="DG203" s="11">
        <v>0</v>
      </c>
      <c r="DH203" s="11">
        <v>0</v>
      </c>
      <c r="DI203" s="11">
        <v>0</v>
      </c>
      <c r="DJ203" s="11">
        <v>0</v>
      </c>
      <c r="DK203" s="11">
        <v>0</v>
      </c>
      <c r="DL203" s="11">
        <v>2</v>
      </c>
      <c r="DM203" s="11">
        <v>0</v>
      </c>
      <c r="DN203" s="11">
        <v>0</v>
      </c>
      <c r="DO203" s="11">
        <v>0</v>
      </c>
      <c r="DP203" s="11">
        <v>0</v>
      </c>
      <c r="DQ203" s="11">
        <v>0</v>
      </c>
      <c r="DR203" s="11">
        <v>17</v>
      </c>
      <c r="DS203" s="1">
        <v>0</v>
      </c>
      <c r="DT203" s="11">
        <v>0</v>
      </c>
      <c r="DU203" s="11">
        <v>0</v>
      </c>
      <c r="DV203" s="11">
        <v>0</v>
      </c>
      <c r="DW203" s="11">
        <v>0</v>
      </c>
      <c r="DX203" s="11">
        <v>0</v>
      </c>
      <c r="DY203" s="12">
        <v>0</v>
      </c>
      <c r="DZ203" s="10">
        <v>0</v>
      </c>
      <c r="EA203" s="10">
        <v>0</v>
      </c>
      <c r="EB203" s="10">
        <v>0</v>
      </c>
      <c r="EC203" s="11">
        <v>0</v>
      </c>
      <c r="ED203" s="11">
        <v>0</v>
      </c>
      <c r="EE203" s="11">
        <v>0</v>
      </c>
      <c r="EF203" s="11">
        <v>0</v>
      </c>
      <c r="EG203" s="1">
        <v>0</v>
      </c>
      <c r="EH203" s="1">
        <v>0</v>
      </c>
      <c r="EI203" s="1">
        <v>0</v>
      </c>
      <c r="EJ203" s="1">
        <v>0</v>
      </c>
      <c r="EK203" s="1">
        <v>0</v>
      </c>
      <c r="EL203" s="1">
        <v>1</v>
      </c>
      <c r="EM203" s="1">
        <v>0</v>
      </c>
      <c r="EN203" s="1">
        <v>0</v>
      </c>
      <c r="EO203" s="1">
        <v>0</v>
      </c>
      <c r="EP203" s="1">
        <v>0.1</v>
      </c>
    </row>
    <row r="204" spans="1:146" x14ac:dyDescent="0.3">
      <c r="A204" s="1" t="s">
        <v>167</v>
      </c>
      <c r="B204">
        <v>2019</v>
      </c>
      <c r="C204" s="1" t="s">
        <v>163</v>
      </c>
      <c r="D204" s="1">
        <v>1</v>
      </c>
      <c r="E204" s="1">
        <v>0</v>
      </c>
      <c r="F204" s="1">
        <v>0</v>
      </c>
      <c r="G204" s="1">
        <v>0</v>
      </c>
      <c r="H204" s="2">
        <f t="shared" si="13"/>
        <v>0</v>
      </c>
      <c r="I204" s="2">
        <f t="shared" si="14"/>
        <v>0.1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2">
        <f t="shared" si="15"/>
        <v>1.1000000000000001</v>
      </c>
      <c r="Q204" s="1">
        <v>1</v>
      </c>
      <c r="R204" s="1">
        <v>0.1</v>
      </c>
      <c r="S204" s="1">
        <v>0.1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0.1</v>
      </c>
      <c r="AF204" s="1">
        <v>0</v>
      </c>
      <c r="AG204" s="1">
        <v>8</v>
      </c>
      <c r="AH204" s="1">
        <v>0</v>
      </c>
      <c r="AI204" s="1">
        <v>0</v>
      </c>
      <c r="AJ204" s="1">
        <v>42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4</v>
      </c>
      <c r="AT204" s="1">
        <v>0</v>
      </c>
      <c r="AU204" s="1">
        <v>42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2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1</v>
      </c>
      <c r="BL204" s="1">
        <v>0</v>
      </c>
      <c r="BM204" s="1">
        <v>0</v>
      </c>
      <c r="BN204" s="2">
        <f t="shared" si="16"/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9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0.1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6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3">
        <v>18</v>
      </c>
      <c r="DZ204" s="3">
        <v>3</v>
      </c>
      <c r="EA204" s="3">
        <v>0</v>
      </c>
      <c r="EB204" s="3">
        <v>2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0.1</v>
      </c>
      <c r="EM204" s="1">
        <v>0</v>
      </c>
      <c r="EN204" s="1">
        <v>0</v>
      </c>
      <c r="EO204" s="1">
        <v>0</v>
      </c>
      <c r="EP204" s="1">
        <v>1</v>
      </c>
    </row>
    <row r="205" spans="1:146" x14ac:dyDescent="0.3">
      <c r="A205" s="1" t="s">
        <v>167</v>
      </c>
      <c r="B205">
        <v>2019</v>
      </c>
      <c r="C205" s="1" t="s">
        <v>163</v>
      </c>
      <c r="D205" s="1">
        <v>2</v>
      </c>
      <c r="E205" s="1">
        <v>0</v>
      </c>
      <c r="F205" s="1">
        <v>0</v>
      </c>
      <c r="G205" s="1">
        <v>0</v>
      </c>
      <c r="H205" s="2">
        <f t="shared" si="13"/>
        <v>0</v>
      </c>
      <c r="I205" s="2">
        <f t="shared" si="14"/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2">
        <f t="shared" si="15"/>
        <v>0.1</v>
      </c>
      <c r="Q205" s="1">
        <v>0.1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1</v>
      </c>
      <c r="AD205" s="1">
        <v>0</v>
      </c>
      <c r="AE205" s="1">
        <v>0.1</v>
      </c>
      <c r="AF205" s="1">
        <v>0</v>
      </c>
      <c r="AG205" s="1">
        <v>2</v>
      </c>
      <c r="AH205" s="1">
        <v>0</v>
      </c>
      <c r="AI205" s="1">
        <v>0</v>
      </c>
      <c r="AJ205" s="1">
        <v>28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0.1</v>
      </c>
      <c r="AS205" s="1">
        <v>3</v>
      </c>
      <c r="AT205" s="1">
        <v>0</v>
      </c>
      <c r="AU205" s="1">
        <v>54</v>
      </c>
      <c r="AV205" s="1">
        <v>0</v>
      </c>
      <c r="AW205" s="1">
        <v>0</v>
      </c>
      <c r="AX205" s="1">
        <v>1</v>
      </c>
      <c r="AY205" s="1">
        <v>0</v>
      </c>
      <c r="AZ205" s="1">
        <v>0</v>
      </c>
      <c r="BA205" s="1">
        <v>0</v>
      </c>
      <c r="BB205" s="1">
        <v>3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20</v>
      </c>
      <c r="BL205" s="1">
        <v>0</v>
      </c>
      <c r="BM205" s="1">
        <v>5</v>
      </c>
      <c r="BN205" s="2">
        <f t="shared" si="16"/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1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3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0.1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2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1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3">
        <v>50</v>
      </c>
      <c r="DZ205" s="3">
        <v>3</v>
      </c>
      <c r="EA205" s="3">
        <v>4</v>
      </c>
      <c r="EB205" s="3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0.1</v>
      </c>
    </row>
    <row r="206" spans="1:146" x14ac:dyDescent="0.3">
      <c r="A206" s="1" t="s">
        <v>167</v>
      </c>
      <c r="B206">
        <v>2019</v>
      </c>
      <c r="C206" s="1" t="s">
        <v>163</v>
      </c>
      <c r="D206" s="1">
        <v>3</v>
      </c>
      <c r="E206" s="1">
        <v>0</v>
      </c>
      <c r="F206" s="1">
        <v>0</v>
      </c>
      <c r="G206" s="1">
        <v>0</v>
      </c>
      <c r="H206" s="2">
        <f t="shared" si="13"/>
        <v>0</v>
      </c>
      <c r="I206" s="2">
        <f t="shared" si="14"/>
        <v>3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2">
        <f t="shared" si="15"/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1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94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2">
        <f t="shared" si="16"/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1</v>
      </c>
      <c r="CT206" s="1">
        <v>0</v>
      </c>
      <c r="CU206" s="1">
        <v>0</v>
      </c>
      <c r="CV206" s="1">
        <v>0</v>
      </c>
      <c r="CW206" s="1">
        <v>3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10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2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3">
        <v>60</v>
      </c>
      <c r="DZ206" s="3">
        <v>3</v>
      </c>
      <c r="EA206" s="3">
        <v>0</v>
      </c>
      <c r="EB206" s="3">
        <v>7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1</v>
      </c>
      <c r="EM206" s="1">
        <v>0</v>
      </c>
      <c r="EN206" s="1">
        <v>2</v>
      </c>
      <c r="EO206" s="1">
        <v>0</v>
      </c>
      <c r="EP206" s="1">
        <v>1</v>
      </c>
    </row>
    <row r="207" spans="1:146" x14ac:dyDescent="0.3">
      <c r="A207" s="1" t="s">
        <v>167</v>
      </c>
      <c r="B207">
        <v>2019</v>
      </c>
      <c r="C207" s="1" t="s">
        <v>163</v>
      </c>
      <c r="D207" s="1">
        <v>4</v>
      </c>
      <c r="E207" s="1">
        <v>0</v>
      </c>
      <c r="F207" s="1">
        <v>0</v>
      </c>
      <c r="G207" s="1">
        <v>0</v>
      </c>
      <c r="H207" s="2">
        <f t="shared" si="13"/>
        <v>0</v>
      </c>
      <c r="I207" s="2">
        <f t="shared" si="14"/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2">
        <f t="shared" si="15"/>
        <v>4</v>
      </c>
      <c r="Q207" s="1">
        <v>4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1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2</v>
      </c>
      <c r="AT207" s="1">
        <v>0</v>
      </c>
      <c r="AU207" s="1">
        <v>59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17</v>
      </c>
      <c r="BC207" s="1">
        <v>0.1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2</v>
      </c>
      <c r="BN207" s="2">
        <f t="shared" si="16"/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4</v>
      </c>
      <c r="CC207" s="1">
        <v>0</v>
      </c>
      <c r="CD207" s="1">
        <v>0</v>
      </c>
      <c r="CE207" s="1">
        <v>0</v>
      </c>
      <c r="CF207" s="1">
        <v>0</v>
      </c>
      <c r="CG207" s="1">
        <v>3</v>
      </c>
      <c r="CH207" s="1">
        <v>0</v>
      </c>
      <c r="CI207" s="1">
        <v>12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5</v>
      </c>
      <c r="CT207" s="1">
        <v>0</v>
      </c>
      <c r="CU207" s="1">
        <v>0</v>
      </c>
      <c r="CV207" s="1">
        <v>0</v>
      </c>
      <c r="CW207" s="1">
        <v>5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1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0.1</v>
      </c>
      <c r="DJ207" s="1">
        <v>0</v>
      </c>
      <c r="DK207" s="1">
        <v>0</v>
      </c>
      <c r="DL207" s="1">
        <v>0</v>
      </c>
      <c r="DM207" s="1">
        <v>1</v>
      </c>
      <c r="DN207" s="1">
        <v>0</v>
      </c>
      <c r="DO207" s="1">
        <v>0</v>
      </c>
      <c r="DP207" s="1">
        <v>0</v>
      </c>
      <c r="DQ207" s="1">
        <v>0</v>
      </c>
      <c r="DR207" s="1">
        <v>3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3">
        <v>18</v>
      </c>
      <c r="DZ207" s="3">
        <v>0</v>
      </c>
      <c r="EA207" s="3">
        <v>5</v>
      </c>
      <c r="EB207" s="3">
        <v>1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</row>
    <row r="208" spans="1:146" x14ac:dyDescent="0.3">
      <c r="A208" s="1" t="s">
        <v>167</v>
      </c>
      <c r="B208">
        <v>2019</v>
      </c>
      <c r="C208" s="1" t="s">
        <v>163</v>
      </c>
      <c r="D208" s="1">
        <v>5</v>
      </c>
      <c r="E208" s="1">
        <v>0</v>
      </c>
      <c r="F208" s="1">
        <v>0</v>
      </c>
      <c r="G208" s="1">
        <v>0</v>
      </c>
      <c r="H208" s="2">
        <f t="shared" si="13"/>
        <v>0</v>
      </c>
      <c r="I208" s="2">
        <f t="shared" si="14"/>
        <v>4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2">
        <f t="shared" si="15"/>
        <v>5</v>
      </c>
      <c r="Q208" s="1">
        <v>5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4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83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0.1</v>
      </c>
      <c r="BC208" s="1">
        <v>0</v>
      </c>
      <c r="BD208" s="1">
        <v>0</v>
      </c>
      <c r="BE208" s="1">
        <v>0.1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1</v>
      </c>
      <c r="BL208" s="1">
        <v>0</v>
      </c>
      <c r="BM208" s="1">
        <v>0</v>
      </c>
      <c r="BN208" s="2">
        <f t="shared" si="16"/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1</v>
      </c>
      <c r="CT208" s="1">
        <v>1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0.1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1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3">
        <v>80</v>
      </c>
      <c r="DZ208" s="3">
        <v>8</v>
      </c>
      <c r="EA208" s="3">
        <v>2</v>
      </c>
      <c r="EB208" s="3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2</v>
      </c>
      <c r="EM208" s="1">
        <v>0</v>
      </c>
      <c r="EN208" s="1">
        <v>2</v>
      </c>
      <c r="EO208" s="1">
        <v>0</v>
      </c>
      <c r="EP208" s="1">
        <v>5</v>
      </c>
    </row>
    <row r="209" spans="1:146" x14ac:dyDescent="0.3">
      <c r="A209" s="1" t="s">
        <v>167</v>
      </c>
      <c r="B209">
        <v>2019</v>
      </c>
      <c r="C209" s="1" t="s">
        <v>163</v>
      </c>
      <c r="D209" s="1">
        <v>6</v>
      </c>
      <c r="E209" s="1">
        <v>0</v>
      </c>
      <c r="F209" s="1">
        <v>0</v>
      </c>
      <c r="G209" s="1">
        <v>0</v>
      </c>
      <c r="H209" s="2">
        <f t="shared" si="13"/>
        <v>0</v>
      </c>
      <c r="I209" s="2">
        <f t="shared" si="14"/>
        <v>0.1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2">
        <f t="shared" si="15"/>
        <v>1</v>
      </c>
      <c r="Q209" s="1">
        <v>1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0.1</v>
      </c>
      <c r="AF209" s="1">
        <v>0</v>
      </c>
      <c r="AG209" s="1">
        <v>0</v>
      </c>
      <c r="AH209" s="1">
        <v>0</v>
      </c>
      <c r="AI209" s="1">
        <v>0</v>
      </c>
      <c r="AJ209" s="1">
        <v>4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1</v>
      </c>
      <c r="AT209" s="1">
        <v>0</v>
      </c>
      <c r="AU209" s="1">
        <v>91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2</v>
      </c>
      <c r="BC209" s="1">
        <v>0.1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2">
        <f t="shared" si="16"/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2</v>
      </c>
      <c r="CC209" s="1">
        <v>0</v>
      </c>
      <c r="CD209" s="1">
        <v>0</v>
      </c>
      <c r="CE209" s="1">
        <v>0</v>
      </c>
      <c r="CF209" s="1">
        <v>0</v>
      </c>
      <c r="CG209" s="1">
        <v>10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1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0.1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1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3">
        <v>60</v>
      </c>
      <c r="DZ209" s="3">
        <v>6</v>
      </c>
      <c r="EA209" s="3">
        <v>9</v>
      </c>
      <c r="EB209" s="3">
        <v>6</v>
      </c>
      <c r="EC209" s="1">
        <v>2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0.1</v>
      </c>
      <c r="EM209" s="1">
        <v>0</v>
      </c>
      <c r="EN209" s="1">
        <v>0</v>
      </c>
      <c r="EO209" s="1">
        <v>0</v>
      </c>
      <c r="EP209" s="1">
        <v>1</v>
      </c>
    </row>
    <row r="210" spans="1:146" x14ac:dyDescent="0.3">
      <c r="A210" s="1" t="s">
        <v>167</v>
      </c>
      <c r="B210">
        <v>2019</v>
      </c>
      <c r="C210" s="1" t="s">
        <v>163</v>
      </c>
      <c r="D210" s="1">
        <v>7</v>
      </c>
      <c r="E210" s="1">
        <v>0</v>
      </c>
      <c r="F210" s="1">
        <v>0</v>
      </c>
      <c r="G210" s="1">
        <v>0</v>
      </c>
      <c r="H210" s="2">
        <f t="shared" si="13"/>
        <v>0</v>
      </c>
      <c r="I210" s="2">
        <f t="shared" si="14"/>
        <v>5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2">
        <f t="shared" si="15"/>
        <v>1</v>
      </c>
      <c r="Q210" s="1">
        <v>1</v>
      </c>
      <c r="R210" s="1">
        <v>0</v>
      </c>
      <c r="S210" s="1">
        <v>0.1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8</v>
      </c>
      <c r="AH210" s="1">
        <v>0</v>
      </c>
      <c r="AI210" s="1">
        <v>0</v>
      </c>
      <c r="AJ210" s="1">
        <v>22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1</v>
      </c>
      <c r="AT210" s="1">
        <v>0</v>
      </c>
      <c r="AU210" s="1">
        <v>82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1</v>
      </c>
      <c r="BC210" s="1">
        <v>0.1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0.1</v>
      </c>
      <c r="BN210" s="2">
        <f t="shared" si="16"/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3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0.1</v>
      </c>
      <c r="DD210" s="1">
        <v>0</v>
      </c>
      <c r="DE210" s="1">
        <v>0</v>
      </c>
      <c r="DF210" s="1">
        <v>3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3">
        <v>68</v>
      </c>
      <c r="DZ210" s="3">
        <v>4</v>
      </c>
      <c r="EA210" s="3">
        <v>2</v>
      </c>
      <c r="EB210" s="3">
        <v>0</v>
      </c>
      <c r="EC210" s="1">
        <v>1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1</v>
      </c>
      <c r="EM210" s="1">
        <v>0</v>
      </c>
      <c r="EN210" s="1">
        <v>4</v>
      </c>
      <c r="EO210" s="1">
        <v>0</v>
      </c>
      <c r="EP210" s="1">
        <v>0.1</v>
      </c>
    </row>
    <row r="211" spans="1:146" x14ac:dyDescent="0.3">
      <c r="A211" s="1" t="s">
        <v>167</v>
      </c>
      <c r="B211">
        <v>2019</v>
      </c>
      <c r="C211" s="1" t="s">
        <v>163</v>
      </c>
      <c r="D211" s="1">
        <v>8</v>
      </c>
      <c r="E211" s="1">
        <v>0</v>
      </c>
      <c r="F211" s="1">
        <v>0</v>
      </c>
      <c r="G211" s="1">
        <v>0</v>
      </c>
      <c r="H211" s="2">
        <f t="shared" si="13"/>
        <v>0</v>
      </c>
      <c r="I211" s="2">
        <f t="shared" si="14"/>
        <v>0.1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2">
        <f t="shared" si="15"/>
        <v>0.1</v>
      </c>
      <c r="Q211" s="1">
        <v>0.1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0.1</v>
      </c>
      <c r="AF211" s="1">
        <v>0</v>
      </c>
      <c r="AG211" s="1">
        <v>0</v>
      </c>
      <c r="AH211" s="1">
        <v>0</v>
      </c>
      <c r="AI211" s="1">
        <v>0</v>
      </c>
      <c r="AJ211" s="1">
        <v>12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55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32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2">
        <f t="shared" si="16"/>
        <v>1</v>
      </c>
      <c r="BO211" s="1">
        <v>0</v>
      </c>
      <c r="BP211" s="1">
        <v>1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0.1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6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0.1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3">
        <v>30</v>
      </c>
      <c r="DZ211" s="3">
        <v>3</v>
      </c>
      <c r="EA211" s="3">
        <v>4</v>
      </c>
      <c r="EB211" s="3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0.1</v>
      </c>
      <c r="EM211" s="1">
        <v>0</v>
      </c>
      <c r="EN211" s="1">
        <v>0</v>
      </c>
      <c r="EO211" s="1">
        <v>0</v>
      </c>
      <c r="EP211" s="1">
        <v>5</v>
      </c>
    </row>
    <row r="212" spans="1:146" x14ac:dyDescent="0.3">
      <c r="A212" s="1" t="s">
        <v>167</v>
      </c>
      <c r="B212">
        <v>2019</v>
      </c>
      <c r="C212" s="1" t="s">
        <v>163</v>
      </c>
      <c r="D212" s="1">
        <v>9</v>
      </c>
      <c r="E212" s="1">
        <v>0</v>
      </c>
      <c r="F212" s="1">
        <v>0</v>
      </c>
      <c r="G212" s="1">
        <v>0</v>
      </c>
      <c r="H212" s="2">
        <f t="shared" si="13"/>
        <v>0</v>
      </c>
      <c r="I212" s="2">
        <f t="shared" si="14"/>
        <v>2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2">
        <f t="shared" si="15"/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10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98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0.1</v>
      </c>
      <c r="BL212" s="1">
        <v>0</v>
      </c>
      <c r="BM212" s="1">
        <v>0</v>
      </c>
      <c r="BN212" s="2">
        <f t="shared" si="16"/>
        <v>1</v>
      </c>
      <c r="BO212" s="1">
        <v>0</v>
      </c>
      <c r="BP212" s="1">
        <v>1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0.1</v>
      </c>
      <c r="CT212" s="1">
        <v>0</v>
      </c>
      <c r="CU212" s="1">
        <v>1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6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3">
        <v>8</v>
      </c>
      <c r="DZ212" s="3">
        <v>1</v>
      </c>
      <c r="EA212" s="3">
        <v>0</v>
      </c>
      <c r="EB212" s="3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2</v>
      </c>
      <c r="EO212" s="1">
        <v>0</v>
      </c>
      <c r="EP212" s="1">
        <v>1</v>
      </c>
    </row>
    <row r="213" spans="1:146" x14ac:dyDescent="0.3">
      <c r="A213" s="1" t="s">
        <v>167</v>
      </c>
      <c r="B213">
        <v>2019</v>
      </c>
      <c r="C213" s="1" t="s">
        <v>163</v>
      </c>
      <c r="D213" s="1">
        <v>10</v>
      </c>
      <c r="E213" s="1">
        <v>0</v>
      </c>
      <c r="F213" s="1">
        <v>0</v>
      </c>
      <c r="G213" s="1">
        <v>0</v>
      </c>
      <c r="H213" s="2">
        <f t="shared" si="13"/>
        <v>0</v>
      </c>
      <c r="I213" s="2">
        <f t="shared" si="14"/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2">
        <f t="shared" si="15"/>
        <v>1</v>
      </c>
      <c r="Q213" s="1">
        <v>1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2</v>
      </c>
      <c r="AH213" s="1">
        <v>0</v>
      </c>
      <c r="AI213" s="1">
        <v>0</v>
      </c>
      <c r="AJ213" s="1">
        <v>3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1</v>
      </c>
      <c r="AT213" s="1">
        <v>0</v>
      </c>
      <c r="AU213" s="1">
        <v>45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30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6</v>
      </c>
      <c r="BN213" s="2">
        <f t="shared" si="16"/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5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12</v>
      </c>
      <c r="CT213" s="1">
        <v>0</v>
      </c>
      <c r="CU213" s="1">
        <v>1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1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3">
        <v>3</v>
      </c>
      <c r="DZ213" s="3">
        <v>0</v>
      </c>
      <c r="EA213" s="3">
        <v>1</v>
      </c>
      <c r="EB213" s="3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v>10</v>
      </c>
    </row>
    <row r="214" spans="1:146" x14ac:dyDescent="0.3">
      <c r="A214" s="1" t="s">
        <v>167</v>
      </c>
      <c r="B214">
        <v>2019</v>
      </c>
      <c r="C214" s="1" t="s">
        <v>162</v>
      </c>
      <c r="D214" s="1">
        <v>1</v>
      </c>
      <c r="E214" s="1">
        <v>0</v>
      </c>
      <c r="F214" s="1">
        <v>0</v>
      </c>
      <c r="G214" s="1">
        <v>0</v>
      </c>
      <c r="H214" s="2">
        <f t="shared" si="13"/>
        <v>0</v>
      </c>
      <c r="I214" s="2">
        <f t="shared" si="14"/>
        <v>8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2">
        <f t="shared" si="15"/>
        <v>5</v>
      </c>
      <c r="Q214" s="1">
        <v>0</v>
      </c>
      <c r="R214" s="1">
        <v>5</v>
      </c>
      <c r="S214" s="1">
        <v>1</v>
      </c>
      <c r="T214" s="1">
        <v>0</v>
      </c>
      <c r="U214" s="1">
        <v>0</v>
      </c>
      <c r="V214" s="1">
        <v>0</v>
      </c>
      <c r="W214" s="1">
        <v>2.1</v>
      </c>
      <c r="X214" s="1">
        <v>0</v>
      </c>
      <c r="Y214" s="1">
        <v>0</v>
      </c>
      <c r="Z214" s="1">
        <v>0</v>
      </c>
      <c r="AA214" s="1">
        <v>12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70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0.1</v>
      </c>
      <c r="AQ214" s="1">
        <v>0</v>
      </c>
      <c r="AR214" s="1">
        <v>0</v>
      </c>
      <c r="AS214" s="1">
        <v>1</v>
      </c>
      <c r="AT214" s="1">
        <v>0</v>
      </c>
      <c r="AU214" s="1">
        <v>39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0.1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1</v>
      </c>
      <c r="BL214" s="1">
        <v>0.1</v>
      </c>
      <c r="BM214" s="1">
        <v>0</v>
      </c>
      <c r="BN214" s="2">
        <f t="shared" si="16"/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0.1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1</v>
      </c>
      <c r="CR214" s="1">
        <v>0</v>
      </c>
      <c r="CS214" s="1">
        <v>7</v>
      </c>
      <c r="CT214" s="1">
        <v>0</v>
      </c>
      <c r="CU214" s="1">
        <v>0</v>
      </c>
      <c r="CV214" s="1">
        <v>0.1</v>
      </c>
      <c r="CW214" s="1">
        <v>0</v>
      </c>
      <c r="CX214" s="1">
        <v>0</v>
      </c>
      <c r="CY214" s="1">
        <v>0</v>
      </c>
      <c r="CZ214" s="1">
        <v>0.1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4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16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3">
        <v>6</v>
      </c>
      <c r="DZ214" s="3">
        <v>1</v>
      </c>
      <c r="EA214" s="3">
        <v>0</v>
      </c>
      <c r="EB214" s="3">
        <v>1</v>
      </c>
      <c r="EC214" s="1">
        <v>0</v>
      </c>
      <c r="ED214" s="1">
        <v>0</v>
      </c>
      <c r="EE214" s="1"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6</v>
      </c>
      <c r="EM214" s="1">
        <v>0</v>
      </c>
      <c r="EN214" s="1">
        <v>2</v>
      </c>
      <c r="EO214" s="1">
        <v>0</v>
      </c>
      <c r="EP214" s="1">
        <v>4</v>
      </c>
    </row>
    <row r="215" spans="1:146" x14ac:dyDescent="0.3">
      <c r="A215" s="1" t="s">
        <v>167</v>
      </c>
      <c r="B215">
        <v>2019</v>
      </c>
      <c r="C215" s="1" t="s">
        <v>162</v>
      </c>
      <c r="D215" s="1">
        <v>2</v>
      </c>
      <c r="E215" s="1">
        <v>0</v>
      </c>
      <c r="F215" s="1">
        <v>0</v>
      </c>
      <c r="G215" s="1">
        <v>0</v>
      </c>
      <c r="H215" s="2">
        <f t="shared" si="13"/>
        <v>0.2</v>
      </c>
      <c r="I215" s="2">
        <f t="shared" si="14"/>
        <v>12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0.1</v>
      </c>
      <c r="P215" s="2">
        <f t="shared" si="15"/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4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40</v>
      </c>
      <c r="AK215" s="1">
        <v>0</v>
      </c>
      <c r="AL215" s="1">
        <v>0</v>
      </c>
      <c r="AM215" s="1">
        <v>0</v>
      </c>
      <c r="AN215" s="1">
        <v>0.1</v>
      </c>
      <c r="AO215" s="1">
        <v>0</v>
      </c>
      <c r="AP215" s="1">
        <v>0</v>
      </c>
      <c r="AQ215" s="1">
        <v>0</v>
      </c>
      <c r="AR215" s="1">
        <v>0</v>
      </c>
      <c r="AS215" s="1">
        <v>0.1</v>
      </c>
      <c r="AT215" s="1">
        <v>0</v>
      </c>
      <c r="AU215" s="1">
        <v>70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0.1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2">
        <f t="shared" si="16"/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2</v>
      </c>
      <c r="BZ215" s="1">
        <v>0</v>
      </c>
      <c r="CA215" s="1">
        <v>0</v>
      </c>
      <c r="CB215" s="1">
        <v>0.1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3</v>
      </c>
      <c r="CT215" s="1">
        <v>0</v>
      </c>
      <c r="CU215" s="1">
        <v>1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0.1</v>
      </c>
      <c r="DE215" s="1">
        <v>0</v>
      </c>
      <c r="DF215" s="1">
        <v>8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20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3">
        <v>7</v>
      </c>
      <c r="DZ215" s="3">
        <v>3</v>
      </c>
      <c r="EA215" s="3">
        <v>1</v>
      </c>
      <c r="EB215" s="3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0.1</v>
      </c>
      <c r="EH215" s="1">
        <v>0</v>
      </c>
      <c r="EI215" s="1">
        <v>0</v>
      </c>
      <c r="EJ215" s="1">
        <v>0</v>
      </c>
      <c r="EK215" s="1">
        <v>0.1</v>
      </c>
      <c r="EL215" s="1">
        <v>11</v>
      </c>
      <c r="EM215" s="1">
        <v>0</v>
      </c>
      <c r="EN215" s="1">
        <v>1</v>
      </c>
      <c r="EO215" s="1">
        <v>0</v>
      </c>
      <c r="EP215" s="1">
        <v>0</v>
      </c>
    </row>
    <row r="216" spans="1:146" x14ac:dyDescent="0.3">
      <c r="A216" s="1" t="s">
        <v>167</v>
      </c>
      <c r="B216">
        <v>2019</v>
      </c>
      <c r="C216" s="1" t="s">
        <v>162</v>
      </c>
      <c r="D216" s="1">
        <v>3</v>
      </c>
      <c r="E216" s="1">
        <v>0</v>
      </c>
      <c r="F216" s="1">
        <v>0</v>
      </c>
      <c r="G216" s="1">
        <v>0</v>
      </c>
      <c r="H216" s="2">
        <f t="shared" si="13"/>
        <v>0</v>
      </c>
      <c r="I216" s="2">
        <f t="shared" si="14"/>
        <v>7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2">
        <f t="shared" si="15"/>
        <v>1.1000000000000001</v>
      </c>
      <c r="Q216" s="1">
        <v>1</v>
      </c>
      <c r="R216" s="1">
        <v>0.1</v>
      </c>
      <c r="S216" s="1">
        <v>1</v>
      </c>
      <c r="T216" s="1">
        <v>0</v>
      </c>
      <c r="U216" s="1">
        <v>0</v>
      </c>
      <c r="V216" s="1">
        <v>0.1</v>
      </c>
      <c r="W216" s="1">
        <v>1</v>
      </c>
      <c r="X216" s="1">
        <v>0</v>
      </c>
      <c r="Y216" s="1">
        <v>0</v>
      </c>
      <c r="Z216" s="1">
        <v>0</v>
      </c>
      <c r="AA216" s="1">
        <v>1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5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0.1</v>
      </c>
      <c r="AT216" s="1">
        <v>0</v>
      </c>
      <c r="AU216" s="1">
        <v>90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0.1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2">
        <f t="shared" si="16"/>
        <v>0.1</v>
      </c>
      <c r="BO216" s="1">
        <v>0</v>
      </c>
      <c r="BP216" s="1">
        <v>0.1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2</v>
      </c>
      <c r="CT216" s="1">
        <v>0</v>
      </c>
      <c r="CU216" s="1">
        <v>0</v>
      </c>
      <c r="CV216" s="1">
        <v>0</v>
      </c>
      <c r="CW216" s="1">
        <v>4</v>
      </c>
      <c r="CX216" s="1">
        <v>0</v>
      </c>
      <c r="CY216" s="1">
        <v>0</v>
      </c>
      <c r="CZ216" s="1">
        <v>0</v>
      </c>
      <c r="DA216" s="1">
        <v>0</v>
      </c>
      <c r="DB216" s="1">
        <v>0</v>
      </c>
      <c r="DC216" s="1">
        <v>0</v>
      </c>
      <c r="DD216" s="1">
        <v>0</v>
      </c>
      <c r="DE216" s="1">
        <v>0</v>
      </c>
      <c r="DF216" s="1">
        <v>1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0</v>
      </c>
      <c r="DM216" s="1">
        <v>0</v>
      </c>
      <c r="DN216" s="1">
        <v>0</v>
      </c>
      <c r="DO216" s="1">
        <v>0</v>
      </c>
      <c r="DP216" s="1">
        <v>0</v>
      </c>
      <c r="DQ216" s="1">
        <v>0</v>
      </c>
      <c r="DR216" s="1">
        <v>4</v>
      </c>
      <c r="DS216" s="1">
        <v>0</v>
      </c>
      <c r="DT216" s="1">
        <v>0</v>
      </c>
      <c r="DU216" s="1">
        <v>1</v>
      </c>
      <c r="DV216" s="1">
        <v>0</v>
      </c>
      <c r="DW216" s="1">
        <v>0</v>
      </c>
      <c r="DX216" s="1">
        <v>0</v>
      </c>
      <c r="DY216" s="3">
        <v>45</v>
      </c>
      <c r="DZ216" s="3">
        <v>3</v>
      </c>
      <c r="EA216" s="3">
        <v>7</v>
      </c>
      <c r="EB216" s="3">
        <v>0</v>
      </c>
      <c r="EC216" s="1">
        <v>0</v>
      </c>
      <c r="ED216" s="1">
        <v>0</v>
      </c>
      <c r="EE216" s="1">
        <v>0</v>
      </c>
      <c r="EF216" s="1">
        <v>0</v>
      </c>
      <c r="EG216" s="1">
        <v>0</v>
      </c>
      <c r="EH216" s="1">
        <v>0</v>
      </c>
      <c r="EI216" s="1">
        <v>0</v>
      </c>
      <c r="EJ216" s="1">
        <v>0</v>
      </c>
      <c r="EK216" s="1">
        <v>0</v>
      </c>
      <c r="EL216" s="1">
        <v>5</v>
      </c>
      <c r="EM216" s="1">
        <v>0</v>
      </c>
      <c r="EN216" s="1">
        <v>2</v>
      </c>
      <c r="EO216" s="1">
        <v>0</v>
      </c>
      <c r="EP216" s="1">
        <v>4</v>
      </c>
    </row>
    <row r="217" spans="1:146" x14ac:dyDescent="0.3">
      <c r="A217" s="1" t="s">
        <v>167</v>
      </c>
      <c r="B217">
        <v>2019</v>
      </c>
      <c r="C217" s="1" t="s">
        <v>162</v>
      </c>
      <c r="D217" s="1">
        <v>4</v>
      </c>
      <c r="E217" s="1">
        <v>0</v>
      </c>
      <c r="F217" s="1">
        <v>0</v>
      </c>
      <c r="G217" s="1">
        <v>0</v>
      </c>
      <c r="H217" s="2">
        <f t="shared" si="13"/>
        <v>0.1</v>
      </c>
      <c r="I217" s="2">
        <f t="shared" si="14"/>
        <v>7</v>
      </c>
      <c r="J217" s="1">
        <v>0</v>
      </c>
      <c r="K217" s="1">
        <v>0</v>
      </c>
      <c r="L217" s="1">
        <v>0</v>
      </c>
      <c r="M217" s="1">
        <v>0</v>
      </c>
      <c r="N217" s="1">
        <v>0.1</v>
      </c>
      <c r="O217" s="1">
        <v>0</v>
      </c>
      <c r="P217" s="2">
        <f t="shared" si="15"/>
        <v>0.1</v>
      </c>
      <c r="Q217" s="1">
        <v>0.1</v>
      </c>
      <c r="R217" s="1">
        <v>0</v>
      </c>
      <c r="S217" s="1">
        <v>1</v>
      </c>
      <c r="T217" s="1">
        <v>0</v>
      </c>
      <c r="U217" s="1">
        <v>0</v>
      </c>
      <c r="V217" s="1">
        <v>0.1</v>
      </c>
      <c r="W217" s="1">
        <v>1</v>
      </c>
      <c r="X217" s="1">
        <v>0</v>
      </c>
      <c r="Y217" s="1">
        <v>0</v>
      </c>
      <c r="Z217" s="1">
        <v>0</v>
      </c>
      <c r="AA217" s="1">
        <v>5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6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2</v>
      </c>
      <c r="AT217" s="1">
        <v>0</v>
      </c>
      <c r="AU217" s="1">
        <v>88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0.1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2">
        <f t="shared" si="16"/>
        <v>2.1</v>
      </c>
      <c r="BO217" s="1">
        <v>0.1</v>
      </c>
      <c r="BP217" s="1">
        <v>2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0.1</v>
      </c>
      <c r="CQ217" s="1">
        <v>0</v>
      </c>
      <c r="CR217" s="1">
        <v>0</v>
      </c>
      <c r="CS217" s="1">
        <v>0.1</v>
      </c>
      <c r="CT217" s="1">
        <v>0</v>
      </c>
      <c r="CU217" s="1">
        <v>1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0.1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0.1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8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0</v>
      </c>
      <c r="DY217" s="3">
        <v>62</v>
      </c>
      <c r="DZ217" s="3">
        <v>4</v>
      </c>
      <c r="EA217" s="3">
        <v>16</v>
      </c>
      <c r="EB217" s="3">
        <v>1</v>
      </c>
      <c r="EC217" s="1">
        <v>0</v>
      </c>
      <c r="ED217" s="1">
        <v>0</v>
      </c>
      <c r="EE217" s="1">
        <v>0</v>
      </c>
      <c r="EF217" s="1">
        <v>0</v>
      </c>
      <c r="EG217" s="1">
        <v>0.1</v>
      </c>
      <c r="EH217" s="1">
        <v>0</v>
      </c>
      <c r="EI217" s="1">
        <v>0</v>
      </c>
      <c r="EJ217" s="1">
        <v>0</v>
      </c>
      <c r="EK217" s="1">
        <v>0</v>
      </c>
      <c r="EL217" s="1">
        <v>5</v>
      </c>
      <c r="EM217" s="1">
        <v>0</v>
      </c>
      <c r="EN217" s="1">
        <v>2</v>
      </c>
      <c r="EO217" s="1">
        <v>0</v>
      </c>
      <c r="EP217" s="1">
        <v>6</v>
      </c>
    </row>
    <row r="218" spans="1:146" x14ac:dyDescent="0.3">
      <c r="A218" s="1" t="s">
        <v>167</v>
      </c>
      <c r="B218">
        <v>2019</v>
      </c>
      <c r="C218" s="1" t="s">
        <v>162</v>
      </c>
      <c r="D218" s="1">
        <v>5</v>
      </c>
      <c r="E218" s="1">
        <v>0</v>
      </c>
      <c r="F218" s="1">
        <v>0</v>
      </c>
      <c r="G218" s="1">
        <v>0</v>
      </c>
      <c r="H218" s="2">
        <f t="shared" si="13"/>
        <v>0</v>
      </c>
      <c r="I218" s="2">
        <f t="shared" si="14"/>
        <v>8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2">
        <f t="shared" si="15"/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0.1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0.1</v>
      </c>
      <c r="AH218" s="1">
        <v>0</v>
      </c>
      <c r="AI218" s="1">
        <v>0</v>
      </c>
      <c r="AJ218" s="1">
        <v>2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0.1</v>
      </c>
      <c r="AT218" s="1">
        <v>2</v>
      </c>
      <c r="AU218" s="1">
        <v>92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0.1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2">
        <f t="shared" si="16"/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0.1</v>
      </c>
      <c r="CQ218" s="1">
        <v>0</v>
      </c>
      <c r="CR218" s="1">
        <v>0</v>
      </c>
      <c r="CS218" s="1">
        <v>2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11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1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11</v>
      </c>
      <c r="DS218" s="1">
        <v>0.1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3">
        <v>10</v>
      </c>
      <c r="DZ218" s="3">
        <v>0</v>
      </c>
      <c r="EA218" s="3">
        <v>1</v>
      </c>
      <c r="EB218" s="3">
        <v>0</v>
      </c>
      <c r="EC218" s="1">
        <v>0</v>
      </c>
      <c r="ED218" s="1">
        <v>0</v>
      </c>
      <c r="EE218" s="1">
        <v>0</v>
      </c>
      <c r="EF218" s="1">
        <v>0</v>
      </c>
      <c r="EG218" s="1">
        <v>0</v>
      </c>
      <c r="EH218" s="1">
        <v>0</v>
      </c>
      <c r="EI218" s="1">
        <v>0</v>
      </c>
      <c r="EJ218" s="1">
        <v>0</v>
      </c>
      <c r="EK218" s="1">
        <v>0</v>
      </c>
      <c r="EL218" s="1">
        <v>6</v>
      </c>
      <c r="EM218" s="1">
        <v>0</v>
      </c>
      <c r="EN218" s="1">
        <v>2</v>
      </c>
      <c r="EO218" s="1">
        <v>0</v>
      </c>
      <c r="EP218" s="1">
        <v>4</v>
      </c>
    </row>
    <row r="219" spans="1:146" x14ac:dyDescent="0.3">
      <c r="A219" s="1" t="s">
        <v>167</v>
      </c>
      <c r="B219">
        <v>2019</v>
      </c>
      <c r="C219" s="1" t="s">
        <v>162</v>
      </c>
      <c r="D219" s="1">
        <v>6</v>
      </c>
      <c r="E219" s="1">
        <v>0</v>
      </c>
      <c r="F219" s="1">
        <v>0</v>
      </c>
      <c r="G219" s="1">
        <v>0</v>
      </c>
      <c r="H219" s="2">
        <f t="shared" si="13"/>
        <v>1.1000000000000001</v>
      </c>
      <c r="I219" s="2">
        <f t="shared" si="14"/>
        <v>4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2">
        <f t="shared" si="15"/>
        <v>1</v>
      </c>
      <c r="Q219" s="1">
        <v>1</v>
      </c>
      <c r="R219" s="1">
        <v>0</v>
      </c>
      <c r="S219" s="1">
        <v>2</v>
      </c>
      <c r="T219" s="1">
        <v>0</v>
      </c>
      <c r="U219" s="1">
        <v>0</v>
      </c>
      <c r="V219" s="1">
        <v>0</v>
      </c>
      <c r="W219" s="1">
        <v>0.1</v>
      </c>
      <c r="X219" s="1">
        <v>0</v>
      </c>
      <c r="Y219" s="1">
        <v>0</v>
      </c>
      <c r="Z219" s="1">
        <v>0</v>
      </c>
      <c r="AA219" s="1">
        <v>6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6</v>
      </c>
      <c r="AH219" s="1">
        <v>0</v>
      </c>
      <c r="AI219" s="1">
        <v>0</v>
      </c>
      <c r="AJ219" s="1">
        <v>6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0.1</v>
      </c>
      <c r="AT219" s="1">
        <v>0</v>
      </c>
      <c r="AU219" s="1">
        <v>85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0.1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2">
        <f t="shared" si="16"/>
        <v>0.1</v>
      </c>
      <c r="BO219" s="1">
        <v>0</v>
      </c>
      <c r="BP219" s="1">
        <v>0.1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3</v>
      </c>
      <c r="CT219" s="1">
        <v>0</v>
      </c>
      <c r="CU219" s="1">
        <v>1</v>
      </c>
      <c r="CV219" s="1">
        <v>0</v>
      </c>
      <c r="CW219" s="1">
        <v>0</v>
      </c>
      <c r="CX219" s="1">
        <v>0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3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0.1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5</v>
      </c>
      <c r="DS219" s="1">
        <v>0</v>
      </c>
      <c r="DT219" s="1">
        <v>0</v>
      </c>
      <c r="DU219" s="1">
        <v>0</v>
      </c>
      <c r="DV219" s="1">
        <v>0.1</v>
      </c>
      <c r="DW219" s="1">
        <v>0</v>
      </c>
      <c r="DX219" s="1">
        <v>0</v>
      </c>
      <c r="DY219" s="3">
        <v>50</v>
      </c>
      <c r="DZ219" s="3">
        <v>2</v>
      </c>
      <c r="EA219" s="3">
        <v>0</v>
      </c>
      <c r="EB219" s="3">
        <v>1</v>
      </c>
      <c r="EC219" s="1">
        <v>0</v>
      </c>
      <c r="ED219" s="1">
        <v>0</v>
      </c>
      <c r="EE219" s="1">
        <v>0</v>
      </c>
      <c r="EF219" s="1">
        <v>0</v>
      </c>
      <c r="EG219" s="1">
        <v>1</v>
      </c>
      <c r="EH219" s="1">
        <v>0.1</v>
      </c>
      <c r="EI219" s="1">
        <v>0</v>
      </c>
      <c r="EJ219" s="1">
        <v>0</v>
      </c>
      <c r="EK219" s="1">
        <v>0</v>
      </c>
      <c r="EL219" s="1">
        <v>4</v>
      </c>
      <c r="EM219" s="1">
        <v>0</v>
      </c>
      <c r="EN219" s="1">
        <v>0</v>
      </c>
      <c r="EO219" s="1">
        <v>0</v>
      </c>
      <c r="EP219" s="1">
        <v>1</v>
      </c>
    </row>
    <row r="220" spans="1:146" x14ac:dyDescent="0.3">
      <c r="A220" s="1" t="s">
        <v>167</v>
      </c>
      <c r="B220">
        <v>2019</v>
      </c>
      <c r="C220" s="1" t="s">
        <v>162</v>
      </c>
      <c r="D220" s="1">
        <v>7</v>
      </c>
      <c r="E220" s="1">
        <v>0</v>
      </c>
      <c r="F220" s="1">
        <v>0</v>
      </c>
      <c r="G220" s="1">
        <v>0</v>
      </c>
      <c r="H220" s="2">
        <f t="shared" si="13"/>
        <v>0.1</v>
      </c>
      <c r="I220" s="2">
        <f t="shared" si="14"/>
        <v>2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2">
        <f t="shared" si="15"/>
        <v>1.1000000000000001</v>
      </c>
      <c r="Q220" s="1">
        <v>1</v>
      </c>
      <c r="R220" s="1">
        <v>0.1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1</v>
      </c>
      <c r="Z220" s="1">
        <v>0</v>
      </c>
      <c r="AA220" s="1">
        <v>0</v>
      </c>
      <c r="AB220" s="1">
        <v>0</v>
      </c>
      <c r="AC220" s="1">
        <v>2</v>
      </c>
      <c r="AD220" s="1">
        <v>0</v>
      </c>
      <c r="AE220" s="1">
        <v>0</v>
      </c>
      <c r="AF220" s="1">
        <v>0</v>
      </c>
      <c r="AG220" s="1">
        <v>1</v>
      </c>
      <c r="AH220" s="1">
        <v>0</v>
      </c>
      <c r="AI220" s="1">
        <v>0</v>
      </c>
      <c r="AJ220" s="1">
        <v>2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1</v>
      </c>
      <c r="AT220" s="1">
        <v>0</v>
      </c>
      <c r="AU220" s="1">
        <v>58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0.1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2">
        <f t="shared" si="16"/>
        <v>0.1</v>
      </c>
      <c r="BO220" s="1">
        <v>0.1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0.1</v>
      </c>
      <c r="CQ220" s="1">
        <v>0</v>
      </c>
      <c r="CR220" s="1">
        <v>0</v>
      </c>
      <c r="CS220" s="1">
        <v>4</v>
      </c>
      <c r="CT220" s="1">
        <v>0</v>
      </c>
      <c r="CU220" s="1">
        <v>0</v>
      </c>
      <c r="CV220" s="1">
        <v>0</v>
      </c>
      <c r="CW220" s="1">
        <v>2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0.1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19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3">
        <v>55</v>
      </c>
      <c r="DZ220" s="3">
        <v>5</v>
      </c>
      <c r="EA220" s="3">
        <v>0</v>
      </c>
      <c r="EB220" s="3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2</v>
      </c>
      <c r="EM220" s="1">
        <v>0.1</v>
      </c>
      <c r="EN220" s="1">
        <v>0</v>
      </c>
      <c r="EO220" s="1">
        <v>0</v>
      </c>
      <c r="EP220" s="1">
        <v>29</v>
      </c>
    </row>
    <row r="221" spans="1:146" x14ac:dyDescent="0.3">
      <c r="A221" s="1" t="s">
        <v>167</v>
      </c>
      <c r="B221">
        <v>2019</v>
      </c>
      <c r="C221" s="1" t="s">
        <v>162</v>
      </c>
      <c r="D221" s="1">
        <v>8</v>
      </c>
      <c r="E221" s="1">
        <v>1</v>
      </c>
      <c r="F221" s="1">
        <v>0</v>
      </c>
      <c r="G221" s="1">
        <v>0</v>
      </c>
      <c r="H221" s="2">
        <f t="shared" si="13"/>
        <v>0</v>
      </c>
      <c r="I221" s="2">
        <f t="shared" si="14"/>
        <v>2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2">
        <f t="shared" si="15"/>
        <v>2</v>
      </c>
      <c r="Q221" s="1">
        <v>1</v>
      </c>
      <c r="R221" s="1">
        <v>1</v>
      </c>
      <c r="S221" s="1">
        <v>1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1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4</v>
      </c>
      <c r="AK221" s="1">
        <v>0</v>
      </c>
      <c r="AL221" s="1">
        <v>0</v>
      </c>
      <c r="AM221" s="1">
        <v>0</v>
      </c>
      <c r="AN221" s="1">
        <v>0.1</v>
      </c>
      <c r="AO221" s="1">
        <v>0</v>
      </c>
      <c r="AP221" s="1">
        <v>0.1</v>
      </c>
      <c r="AQ221" s="1">
        <v>0</v>
      </c>
      <c r="AR221" s="1">
        <v>0</v>
      </c>
      <c r="AS221" s="1">
        <v>0.1</v>
      </c>
      <c r="AT221" s="1">
        <v>0</v>
      </c>
      <c r="AU221" s="1">
        <v>20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0.1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2">
        <f t="shared" si="16"/>
        <v>0.1</v>
      </c>
      <c r="BO221" s="1">
        <v>0.1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0.1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0.1</v>
      </c>
      <c r="CQ221" s="1">
        <v>0</v>
      </c>
      <c r="CR221" s="1">
        <v>0</v>
      </c>
      <c r="CS221" s="1">
        <v>93</v>
      </c>
      <c r="CT221" s="1">
        <v>0</v>
      </c>
      <c r="CU221" s="1">
        <v>1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0.1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0.1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3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3">
        <v>3</v>
      </c>
      <c r="DZ221" s="3">
        <v>11</v>
      </c>
      <c r="EA221" s="3">
        <v>0</v>
      </c>
      <c r="EB221" s="3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2</v>
      </c>
      <c r="EM221" s="1">
        <v>0</v>
      </c>
      <c r="EN221" s="1">
        <v>0</v>
      </c>
      <c r="EO221" s="1">
        <v>0</v>
      </c>
      <c r="EP221" s="1">
        <v>5</v>
      </c>
    </row>
    <row r="222" spans="1:146" x14ac:dyDescent="0.3">
      <c r="A222" s="1" t="s">
        <v>167</v>
      </c>
      <c r="B222">
        <v>2019</v>
      </c>
      <c r="C222" s="1" t="s">
        <v>162</v>
      </c>
      <c r="D222" s="1">
        <v>9</v>
      </c>
      <c r="E222" s="1">
        <v>0</v>
      </c>
      <c r="F222" s="1">
        <v>0</v>
      </c>
      <c r="G222" s="1">
        <v>0</v>
      </c>
      <c r="H222" s="2">
        <f t="shared" si="13"/>
        <v>0.2</v>
      </c>
      <c r="I222" s="2">
        <f t="shared" si="14"/>
        <v>9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2">
        <f t="shared" si="15"/>
        <v>0</v>
      </c>
      <c r="Q222" s="1">
        <v>0</v>
      </c>
      <c r="R222" s="1">
        <v>0</v>
      </c>
      <c r="S222" s="1">
        <v>5</v>
      </c>
      <c r="T222" s="1">
        <v>0</v>
      </c>
      <c r="U222" s="1">
        <v>0</v>
      </c>
      <c r="V222" s="1">
        <v>0</v>
      </c>
      <c r="W222" s="1">
        <v>5</v>
      </c>
      <c r="X222" s="1">
        <v>0</v>
      </c>
      <c r="Y222" s="1">
        <v>0</v>
      </c>
      <c r="Z222" s="1">
        <v>0</v>
      </c>
      <c r="AA222" s="1">
        <v>10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80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1</v>
      </c>
      <c r="AU222" s="1">
        <v>18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0.1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2">
        <f t="shared" si="16"/>
        <v>16</v>
      </c>
      <c r="BO222" s="1">
        <v>1</v>
      </c>
      <c r="BP222" s="1">
        <v>15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0.1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8</v>
      </c>
      <c r="CT222" s="1">
        <v>0</v>
      </c>
      <c r="CU222" s="1">
        <v>1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0.1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0.1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6</v>
      </c>
      <c r="DS222" s="1">
        <v>0</v>
      </c>
      <c r="DT222" s="1">
        <v>0</v>
      </c>
      <c r="DU222" s="1">
        <v>0</v>
      </c>
      <c r="DV222" s="1">
        <v>0.1</v>
      </c>
      <c r="DW222" s="1">
        <v>0</v>
      </c>
      <c r="DX222" s="1">
        <v>0</v>
      </c>
      <c r="DY222" s="3">
        <v>35</v>
      </c>
      <c r="DZ222" s="3">
        <v>2</v>
      </c>
      <c r="EA222" s="3">
        <v>0</v>
      </c>
      <c r="EB222" s="3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0.1</v>
      </c>
      <c r="EH222" s="1">
        <v>0.1</v>
      </c>
      <c r="EI222" s="1">
        <v>0</v>
      </c>
      <c r="EJ222" s="1">
        <v>0</v>
      </c>
      <c r="EK222" s="1">
        <v>0</v>
      </c>
      <c r="EL222" s="1">
        <v>4</v>
      </c>
      <c r="EM222" s="1">
        <v>0</v>
      </c>
      <c r="EN222" s="1">
        <v>5</v>
      </c>
      <c r="EO222" s="1">
        <v>0</v>
      </c>
      <c r="EP222" s="1">
        <v>6</v>
      </c>
    </row>
    <row r="223" spans="1:146" x14ac:dyDescent="0.3">
      <c r="A223" s="1" t="s">
        <v>167</v>
      </c>
      <c r="B223">
        <v>2019</v>
      </c>
      <c r="C223" s="1" t="s">
        <v>162</v>
      </c>
      <c r="D223" s="1">
        <v>10</v>
      </c>
      <c r="E223" s="1">
        <v>0</v>
      </c>
      <c r="F223" s="1">
        <v>0</v>
      </c>
      <c r="G223" s="1">
        <v>0</v>
      </c>
      <c r="H223" s="2">
        <f t="shared" si="13"/>
        <v>0</v>
      </c>
      <c r="I223" s="2">
        <f t="shared" si="14"/>
        <v>3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8</v>
      </c>
      <c r="P223" s="2">
        <f t="shared" si="15"/>
        <v>0</v>
      </c>
      <c r="Q223" s="1">
        <v>0</v>
      </c>
      <c r="R223" s="1">
        <v>0</v>
      </c>
      <c r="S223" s="1">
        <v>3</v>
      </c>
      <c r="T223" s="1">
        <v>0</v>
      </c>
      <c r="U223" s="1">
        <v>0</v>
      </c>
      <c r="V223" s="1">
        <v>0</v>
      </c>
      <c r="W223" s="1">
        <v>1</v>
      </c>
      <c r="X223" s="1">
        <v>0</v>
      </c>
      <c r="Y223" s="1">
        <v>0</v>
      </c>
      <c r="Z223" s="1">
        <v>0</v>
      </c>
      <c r="AA223" s="1">
        <v>1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12</v>
      </c>
      <c r="AH223" s="1">
        <v>0</v>
      </c>
      <c r="AI223" s="1">
        <v>0</v>
      </c>
      <c r="AJ223" s="1">
        <v>4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0.1</v>
      </c>
      <c r="AQ223" s="1">
        <v>0</v>
      </c>
      <c r="AR223" s="1">
        <v>0</v>
      </c>
      <c r="AS223" s="1">
        <v>2</v>
      </c>
      <c r="AT223" s="1">
        <v>0</v>
      </c>
      <c r="AU223" s="1">
        <v>72</v>
      </c>
      <c r="AV223" s="1">
        <v>0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0.1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2">
        <f t="shared" si="16"/>
        <v>1</v>
      </c>
      <c r="BO223" s="1">
        <v>0</v>
      </c>
      <c r="BP223" s="1">
        <v>1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0.1</v>
      </c>
      <c r="CC223" s="1">
        <v>0</v>
      </c>
      <c r="CD223" s="1">
        <v>0</v>
      </c>
      <c r="CE223" s="1">
        <v>50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7</v>
      </c>
      <c r="CT223" s="1">
        <v>0</v>
      </c>
      <c r="CU223" s="1">
        <v>2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1</v>
      </c>
      <c r="DM223" s="1">
        <v>0</v>
      </c>
      <c r="DN223" s="1">
        <v>0</v>
      </c>
      <c r="DO223" s="1">
        <v>1</v>
      </c>
      <c r="DP223" s="1">
        <v>0</v>
      </c>
      <c r="DQ223" s="1">
        <v>0</v>
      </c>
      <c r="DR223" s="1">
        <v>10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3">
        <v>49</v>
      </c>
      <c r="DZ223" s="3">
        <v>3</v>
      </c>
      <c r="EA223" s="3">
        <v>0</v>
      </c>
      <c r="EB223" s="3">
        <v>1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  <c r="EK223" s="1">
        <v>0</v>
      </c>
      <c r="EL223" s="1">
        <v>3</v>
      </c>
      <c r="EM223" s="1">
        <v>0</v>
      </c>
      <c r="EN223" s="1">
        <v>0</v>
      </c>
      <c r="EO223" s="1">
        <v>0</v>
      </c>
      <c r="EP223" s="1">
        <v>19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all_data</vt:lpstr>
      <vt:lpstr>description</vt:lpstr>
      <vt:lpstr>categorical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South</dc:creator>
  <cp:lastModifiedBy>Kyle Burt</cp:lastModifiedBy>
  <dcterms:created xsi:type="dcterms:W3CDTF">2024-02-02T03:04:30Z</dcterms:created>
  <dcterms:modified xsi:type="dcterms:W3CDTF">2024-02-29T20:21:32Z</dcterms:modified>
</cp:coreProperties>
</file>