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kylet\Downloads\"/>
    </mc:Choice>
  </mc:AlternateContent>
  <xr:revisionPtr revIDLastSave="0" documentId="13_ncr:1_{945F962C-63F4-4C2F-9EA2-3D6930795F7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nvoluted Scenario Table" sheetId="2" r:id="rId1"/>
  </sheets>
  <definedNames>
    <definedName name="solver_adj" localSheetId="0" hidden="1">'Convoluted Scenario Table'!$M$2:$T$13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'Convoluted Scenario Table'!$M$14</definedName>
    <definedName name="solver_lhs10" localSheetId="0" hidden="1">'Convoluted Scenario Table'!$U$10</definedName>
    <definedName name="solver_lhs11" localSheetId="0" hidden="1">'Convoluted Scenario Table'!$U$11</definedName>
    <definedName name="solver_lhs12" localSheetId="0" hidden="1">'Convoluted Scenario Table'!$U$12</definedName>
    <definedName name="solver_lhs13" localSheetId="0" hidden="1">'Convoluted Scenario Table'!$U$13</definedName>
    <definedName name="solver_lhs14" localSheetId="0" hidden="1">'Convoluted Scenario Table'!$U$2</definedName>
    <definedName name="solver_lhs15" localSheetId="0" hidden="1">'Convoluted Scenario Table'!$U$3</definedName>
    <definedName name="solver_lhs16" localSheetId="0" hidden="1">'Convoluted Scenario Table'!$U$4</definedName>
    <definedName name="solver_lhs17" localSheetId="0" hidden="1">'Convoluted Scenario Table'!$U$5</definedName>
    <definedName name="solver_lhs18" localSheetId="0" hidden="1">'Convoluted Scenario Table'!$U$6</definedName>
    <definedName name="solver_lhs19" localSheetId="0" hidden="1">'Convoluted Scenario Table'!$U$7</definedName>
    <definedName name="solver_lhs2" localSheetId="0" hidden="1">'Convoluted Scenario Table'!$M$2:$T$13</definedName>
    <definedName name="solver_lhs20" localSheetId="0" hidden="1">'Convoluted Scenario Table'!$U$8</definedName>
    <definedName name="solver_lhs21" localSheetId="0" hidden="1">'Convoluted Scenario Table'!$U$9</definedName>
    <definedName name="solver_lhs22" localSheetId="0" hidden="1">'Convoluted Scenario Table'!$U$9</definedName>
    <definedName name="solver_lhs3" localSheetId="0" hidden="1">'Convoluted Scenario Table'!$N$14</definedName>
    <definedName name="solver_lhs4" localSheetId="0" hidden="1">'Convoluted Scenario Table'!$O$14</definedName>
    <definedName name="solver_lhs5" localSheetId="0" hidden="1">'Convoluted Scenario Table'!$P$14</definedName>
    <definedName name="solver_lhs6" localSheetId="0" hidden="1">'Convoluted Scenario Table'!$Q$14</definedName>
    <definedName name="solver_lhs7" localSheetId="0" hidden="1">'Convoluted Scenario Table'!$R$14</definedName>
    <definedName name="solver_lhs8" localSheetId="0" hidden="1">'Convoluted Scenario Table'!$S$14</definedName>
    <definedName name="solver_lhs9" localSheetId="0" hidden="1">'Convoluted Scenario Table'!$T$14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21</definedName>
    <definedName name="solver_nwt" localSheetId="0" hidden="1">1</definedName>
    <definedName name="solver_opt" localSheetId="0" hidden="1">'Convoluted Scenario Table'!$AE$14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2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2</definedName>
    <definedName name="solver_rel17" localSheetId="0" hidden="1">2</definedName>
    <definedName name="solver_rel18" localSheetId="0" hidden="1">2</definedName>
    <definedName name="solver_rel19" localSheetId="0" hidden="1">2</definedName>
    <definedName name="solver_rel2" localSheetId="0" hidden="1">4</definedName>
    <definedName name="solver_rel20" localSheetId="0" hidden="1">2</definedName>
    <definedName name="solver_rel21" localSheetId="0" hidden="1">2</definedName>
    <definedName name="solver_rel22" localSheetId="0" hidden="1">2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2</definedName>
    <definedName name="solver_rhs10" localSheetId="0" hidden="1">1</definedName>
    <definedName name="solver_rhs11" localSheetId="0" hidden="1">1</definedName>
    <definedName name="solver_rhs12" localSheetId="0" hidden="1">1</definedName>
    <definedName name="solver_rhs13" localSheetId="0" hidden="1">1</definedName>
    <definedName name="solver_rhs14" localSheetId="0" hidden="1">1</definedName>
    <definedName name="solver_rhs15" localSheetId="0" hidden="1">1</definedName>
    <definedName name="solver_rhs16" localSheetId="0" hidden="1">1</definedName>
    <definedName name="solver_rhs17" localSheetId="0" hidden="1">1</definedName>
    <definedName name="solver_rhs18" localSheetId="0" hidden="1">1</definedName>
    <definedName name="solver_rhs19" localSheetId="0" hidden="1">1</definedName>
    <definedName name="solver_rhs2" localSheetId="0" hidden="1">"integer"</definedName>
    <definedName name="solver_rhs20" localSheetId="0" hidden="1">1</definedName>
    <definedName name="solver_rhs21" localSheetId="0" hidden="1">1</definedName>
    <definedName name="solver_rhs22" localSheetId="0" hidden="1">1</definedName>
    <definedName name="solver_rhs3" localSheetId="0" hidden="1">2</definedName>
    <definedName name="solver_rhs4" localSheetId="0" hidden="1">2</definedName>
    <definedName name="solver_rhs5" localSheetId="0" hidden="1">2</definedName>
    <definedName name="solver_rhs6" localSheetId="0" hidden="1">2</definedName>
    <definedName name="solver_rhs7" localSheetId="0" hidden="1">2</definedName>
    <definedName name="solver_rhs8" localSheetId="0" hidden="1">2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3" i="2" l="1"/>
  <c r="S33" i="2"/>
  <c r="R33" i="2"/>
  <c r="Q33" i="2"/>
  <c r="P33" i="2"/>
  <c r="O33" i="2"/>
  <c r="N33" i="2"/>
  <c r="M33" i="2"/>
  <c r="AE32" i="2"/>
  <c r="AD32" i="2"/>
  <c r="AC32" i="2"/>
  <c r="AB32" i="2"/>
  <c r="AA32" i="2"/>
  <c r="Z32" i="2"/>
  <c r="Y32" i="2"/>
  <c r="X32" i="2"/>
  <c r="U32" i="2"/>
  <c r="AE31" i="2"/>
  <c r="AD31" i="2"/>
  <c r="AC31" i="2"/>
  <c r="AB31" i="2"/>
  <c r="AA31" i="2"/>
  <c r="Z31" i="2"/>
  <c r="Y31" i="2"/>
  <c r="X31" i="2"/>
  <c r="U31" i="2"/>
  <c r="AE30" i="2"/>
  <c r="AD30" i="2"/>
  <c r="AC30" i="2"/>
  <c r="AB30" i="2"/>
  <c r="AA30" i="2"/>
  <c r="Z30" i="2"/>
  <c r="Y30" i="2"/>
  <c r="X30" i="2"/>
  <c r="U30" i="2"/>
  <c r="AE29" i="2"/>
  <c r="AD29" i="2"/>
  <c r="AC29" i="2"/>
  <c r="AB29" i="2"/>
  <c r="AA29" i="2"/>
  <c r="Z29" i="2"/>
  <c r="Y29" i="2"/>
  <c r="X29" i="2"/>
  <c r="U29" i="2"/>
  <c r="AE28" i="2"/>
  <c r="AD28" i="2"/>
  <c r="AC28" i="2"/>
  <c r="AB28" i="2"/>
  <c r="AA28" i="2"/>
  <c r="Z28" i="2"/>
  <c r="Y28" i="2"/>
  <c r="X28" i="2"/>
  <c r="U28" i="2"/>
  <c r="AE27" i="2"/>
  <c r="AD27" i="2"/>
  <c r="AC27" i="2"/>
  <c r="AB27" i="2"/>
  <c r="AA27" i="2"/>
  <c r="Z27" i="2"/>
  <c r="Y27" i="2"/>
  <c r="X27" i="2"/>
  <c r="U27" i="2"/>
  <c r="AE26" i="2"/>
  <c r="AD26" i="2"/>
  <c r="AC26" i="2"/>
  <c r="AB26" i="2"/>
  <c r="AA26" i="2"/>
  <c r="Z26" i="2"/>
  <c r="Y26" i="2"/>
  <c r="X26" i="2"/>
  <c r="U26" i="2"/>
  <c r="AE25" i="2"/>
  <c r="AD25" i="2"/>
  <c r="AC25" i="2"/>
  <c r="AB25" i="2"/>
  <c r="AA25" i="2"/>
  <c r="Z25" i="2"/>
  <c r="Y25" i="2"/>
  <c r="X25" i="2"/>
  <c r="U25" i="2"/>
  <c r="AE24" i="2"/>
  <c r="AD24" i="2"/>
  <c r="AC24" i="2"/>
  <c r="AB24" i="2"/>
  <c r="AA24" i="2"/>
  <c r="Z24" i="2"/>
  <c r="Y24" i="2"/>
  <c r="X24" i="2"/>
  <c r="U24" i="2"/>
  <c r="AE23" i="2"/>
  <c r="AD23" i="2"/>
  <c r="AC23" i="2"/>
  <c r="AB23" i="2"/>
  <c r="AA23" i="2"/>
  <c r="Z23" i="2"/>
  <c r="Y23" i="2"/>
  <c r="X23" i="2"/>
  <c r="U23" i="2"/>
  <c r="AE22" i="2"/>
  <c r="AD22" i="2"/>
  <c r="AC22" i="2"/>
  <c r="AB22" i="2"/>
  <c r="AA22" i="2"/>
  <c r="Z22" i="2"/>
  <c r="Y22" i="2"/>
  <c r="X22" i="2"/>
  <c r="U22" i="2"/>
  <c r="AE21" i="2"/>
  <c r="AD21" i="2"/>
  <c r="AC21" i="2"/>
  <c r="AB21" i="2"/>
  <c r="AA21" i="2"/>
  <c r="Z21" i="2"/>
  <c r="Y21" i="2"/>
  <c r="X21" i="2"/>
  <c r="U21" i="2"/>
  <c r="U33" i="2" l="1"/>
  <c r="AE33" i="2"/>
  <c r="Y2" i="2" l="1"/>
  <c r="Z2" i="2"/>
  <c r="AA2" i="2"/>
  <c r="AB2" i="2"/>
  <c r="AC2" i="2"/>
  <c r="AD2" i="2"/>
  <c r="AE2" i="2"/>
  <c r="Y3" i="2"/>
  <c r="Z3" i="2"/>
  <c r="AA3" i="2"/>
  <c r="AB3" i="2"/>
  <c r="AC3" i="2"/>
  <c r="AD3" i="2"/>
  <c r="AE3" i="2"/>
  <c r="Y4" i="2"/>
  <c r="Z4" i="2"/>
  <c r="AA4" i="2"/>
  <c r="AB4" i="2"/>
  <c r="AC4" i="2"/>
  <c r="AD4" i="2"/>
  <c r="AE4" i="2"/>
  <c r="Y5" i="2"/>
  <c r="Z5" i="2"/>
  <c r="AA5" i="2"/>
  <c r="AB5" i="2"/>
  <c r="AC5" i="2"/>
  <c r="AD5" i="2"/>
  <c r="AE5" i="2"/>
  <c r="Y6" i="2"/>
  <c r="Z6" i="2"/>
  <c r="AA6" i="2"/>
  <c r="AB6" i="2"/>
  <c r="AC6" i="2"/>
  <c r="AD6" i="2"/>
  <c r="AE6" i="2"/>
  <c r="Y7" i="2"/>
  <c r="Z7" i="2"/>
  <c r="AA7" i="2"/>
  <c r="AB7" i="2"/>
  <c r="AC7" i="2"/>
  <c r="AD7" i="2"/>
  <c r="AE7" i="2"/>
  <c r="Y8" i="2"/>
  <c r="Z8" i="2"/>
  <c r="AA8" i="2"/>
  <c r="AB8" i="2"/>
  <c r="AC8" i="2"/>
  <c r="AD8" i="2"/>
  <c r="AE8" i="2"/>
  <c r="Y9" i="2"/>
  <c r="Z9" i="2"/>
  <c r="AA9" i="2"/>
  <c r="AB9" i="2"/>
  <c r="AC9" i="2"/>
  <c r="AD9" i="2"/>
  <c r="AE9" i="2"/>
  <c r="Y10" i="2"/>
  <c r="Z10" i="2"/>
  <c r="AA10" i="2"/>
  <c r="AB10" i="2"/>
  <c r="AC10" i="2"/>
  <c r="AD10" i="2"/>
  <c r="AE10" i="2"/>
  <c r="Y11" i="2"/>
  <c r="Z11" i="2"/>
  <c r="AA11" i="2"/>
  <c r="AB11" i="2"/>
  <c r="AC11" i="2"/>
  <c r="AD11" i="2"/>
  <c r="AE11" i="2"/>
  <c r="Y12" i="2"/>
  <c r="Z12" i="2"/>
  <c r="AA12" i="2"/>
  <c r="AB12" i="2"/>
  <c r="AC12" i="2"/>
  <c r="AD12" i="2"/>
  <c r="AE12" i="2"/>
  <c r="Y13" i="2"/>
  <c r="Z13" i="2"/>
  <c r="AA13" i="2"/>
  <c r="AB13" i="2"/>
  <c r="AC13" i="2"/>
  <c r="AD13" i="2"/>
  <c r="AE13" i="2"/>
  <c r="X3" i="2"/>
  <c r="X4" i="2"/>
  <c r="X5" i="2"/>
  <c r="X6" i="2"/>
  <c r="X7" i="2"/>
  <c r="X8" i="2"/>
  <c r="X9" i="2"/>
  <c r="X10" i="2"/>
  <c r="X11" i="2"/>
  <c r="X12" i="2"/>
  <c r="X13" i="2"/>
  <c r="X2" i="2"/>
  <c r="U3" i="2"/>
  <c r="U4" i="2"/>
  <c r="U5" i="2"/>
  <c r="U6" i="2"/>
  <c r="U7" i="2"/>
  <c r="U8" i="2"/>
  <c r="U9" i="2"/>
  <c r="U10" i="2"/>
  <c r="U11" i="2"/>
  <c r="U12" i="2"/>
  <c r="U13" i="2"/>
  <c r="U2" i="2"/>
  <c r="N14" i="2"/>
  <c r="O14" i="2"/>
  <c r="P14" i="2"/>
  <c r="Q14" i="2"/>
  <c r="R14" i="2"/>
  <c r="S14" i="2"/>
  <c r="T14" i="2"/>
  <c r="M14" i="2"/>
  <c r="AE14" i="2" l="1"/>
</calcChain>
</file>

<file path=xl/sharedStrings.xml><?xml version="1.0" encoding="utf-8"?>
<sst xmlns="http://schemas.openxmlformats.org/spreadsheetml/2006/main" count="121" uniqueCount="21">
  <si>
    <t>Buffalo Bills</t>
  </si>
  <si>
    <t>Chicago Bears</t>
  </si>
  <si>
    <t>Green Bay Packers</t>
  </si>
  <si>
    <t>Houston Texans</t>
  </si>
  <si>
    <t>Jacksonville Jaguars</t>
  </si>
  <si>
    <t>New Orleans Saints</t>
  </si>
  <si>
    <t>New York Giants</t>
  </si>
  <si>
    <t>New York Jets</t>
  </si>
  <si>
    <t>Philadelphia Eagles</t>
  </si>
  <si>
    <t>Seattle Seahawks</t>
  </si>
  <si>
    <t>Tampa Bay Buccaneers</t>
  </si>
  <si>
    <t>Washington Football Team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</si>
  <si>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</si>
  <si>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</si>
  <si>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</si>
  <si>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</si>
  <si>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</si>
  <si>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</si>
  <si>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</si>
  <si>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</si>
  <si>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If half-bye weeks were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</si>
</sst>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2"/>
  <sheetViews>
    <sheetView tabSelected="1" workbookViewId="0">
      <selection activeCell="D40" sqref="D40"/>
    </sheetView>
  </sheetViews>
  <sheetFormatPr defaultRowHeight="15" x14ac:dyDescent="0.25"/>
  <cols>
    <col min="1" max="1" width="25" bestFit="1" customWidth="1"/>
    <col min="12" max="12" width="25" bestFit="1" customWidth="1"/>
    <col min="23" max="23" width="25" bestFit="1" customWidth="1"/>
  </cols>
  <sheetData>
    <row r="1" spans="1:3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</row>
    <row r="2" spans="1:31" x14ac:dyDescent="0.25">
      <c r="A2" s="1" t="s">
        <v>0</v>
      </c>
      <c r="B2">
        <v>-6</v>
      </c>
      <c r="C2" s="2">
        <v>-3</v>
      </c>
      <c r="D2" s="2">
        <v>-4.5</v>
      </c>
      <c r="E2" s="2">
        <v>1.5</v>
      </c>
      <c r="F2" s="2">
        <v>-6.5</v>
      </c>
      <c r="G2" s="2">
        <v>0</v>
      </c>
      <c r="H2" s="2">
        <v>-11.5</v>
      </c>
      <c r="I2" s="2">
        <v>-15.5</v>
      </c>
      <c r="L2" s="1" t="s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f>SUM(M2:T2)</f>
        <v>1</v>
      </c>
      <c r="W2" s="1" t="s">
        <v>0</v>
      </c>
      <c r="X2">
        <f>B2*M2</f>
        <v>0</v>
      </c>
      <c r="Y2">
        <f t="shared" ref="Y2:AE13" si="0">C2*N2</f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-15.5</v>
      </c>
    </row>
    <row r="3" spans="1:31" x14ac:dyDescent="0.25">
      <c r="A3" s="1" t="s">
        <v>1</v>
      </c>
      <c r="B3">
        <v>2.5</v>
      </c>
      <c r="C3" s="2">
        <v>-4.5</v>
      </c>
      <c r="D3" s="2">
        <v>6</v>
      </c>
      <c r="E3" s="2">
        <v>12</v>
      </c>
      <c r="F3" s="2">
        <v>2</v>
      </c>
      <c r="G3" s="2">
        <v>6</v>
      </c>
      <c r="H3" s="2">
        <v>-1.5</v>
      </c>
      <c r="I3" s="2">
        <v>6.5</v>
      </c>
      <c r="L3" s="1" t="s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ref="U3:U13" si="1">SUM(M3:T3)</f>
        <v>1</v>
      </c>
      <c r="W3" s="1" t="s">
        <v>1</v>
      </c>
      <c r="X3">
        <f t="shared" ref="X3:X13" si="2">B3*M3</f>
        <v>0</v>
      </c>
      <c r="Y3">
        <f t="shared" si="0"/>
        <v>-4.5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</row>
    <row r="4" spans="1:31" x14ac:dyDescent="0.25">
      <c r="A4" s="1" t="s">
        <v>2</v>
      </c>
      <c r="B4">
        <v>-2.5</v>
      </c>
      <c r="C4" s="2">
        <v>-2.5</v>
      </c>
      <c r="D4" s="2">
        <v>999</v>
      </c>
      <c r="E4" s="2">
        <v>-12</v>
      </c>
      <c r="F4" s="2">
        <v>-1</v>
      </c>
      <c r="G4" s="2">
        <v>-7</v>
      </c>
      <c r="H4" s="2">
        <v>-7</v>
      </c>
      <c r="I4" s="2">
        <v>-13.5</v>
      </c>
      <c r="L4" s="1" t="s">
        <v>2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f t="shared" si="1"/>
        <v>1</v>
      </c>
      <c r="W4" s="1" t="s">
        <v>2</v>
      </c>
      <c r="X4">
        <f t="shared" si="2"/>
        <v>0</v>
      </c>
      <c r="Y4">
        <f t="shared" si="0"/>
        <v>0</v>
      </c>
      <c r="Z4">
        <f t="shared" si="0"/>
        <v>0</v>
      </c>
      <c r="AA4">
        <f t="shared" si="0"/>
        <v>-12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</row>
    <row r="5" spans="1:31" x14ac:dyDescent="0.25">
      <c r="A5" s="1" t="s">
        <v>3</v>
      </c>
      <c r="B5">
        <v>15</v>
      </c>
      <c r="C5" s="2">
        <v>-1.5</v>
      </c>
      <c r="D5" s="2">
        <v>8</v>
      </c>
      <c r="E5" s="2">
        <v>6.5</v>
      </c>
      <c r="F5" s="2">
        <v>3.5</v>
      </c>
      <c r="G5" s="2">
        <v>7.5</v>
      </c>
      <c r="H5" s="2">
        <v>11</v>
      </c>
      <c r="I5" s="2">
        <v>11.5</v>
      </c>
      <c r="L5" s="1" t="s">
        <v>3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1"/>
        <v>1</v>
      </c>
      <c r="W5" s="1" t="s">
        <v>3</v>
      </c>
      <c r="X5">
        <f t="shared" si="2"/>
        <v>0</v>
      </c>
      <c r="Y5">
        <f t="shared" si="0"/>
        <v>-1.5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</row>
    <row r="6" spans="1:31" x14ac:dyDescent="0.25">
      <c r="A6" s="1" t="s">
        <v>4</v>
      </c>
      <c r="B6">
        <v>4</v>
      </c>
      <c r="C6" s="2">
        <v>1.5</v>
      </c>
      <c r="D6" s="2">
        <v>14.5</v>
      </c>
      <c r="E6" s="2">
        <v>16</v>
      </c>
      <c r="F6" s="2">
        <v>-3.5</v>
      </c>
      <c r="G6" s="2">
        <v>2</v>
      </c>
      <c r="H6" s="2">
        <v>13</v>
      </c>
      <c r="I6" s="2">
        <v>6.5</v>
      </c>
      <c r="L6" s="1" t="s">
        <v>4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f t="shared" si="1"/>
        <v>1</v>
      </c>
      <c r="W6" s="1" t="s">
        <v>4</v>
      </c>
      <c r="X6">
        <f t="shared" si="2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-3.5</v>
      </c>
      <c r="AC6">
        <f t="shared" si="0"/>
        <v>0</v>
      </c>
      <c r="AD6">
        <f t="shared" si="0"/>
        <v>0</v>
      </c>
      <c r="AE6">
        <f t="shared" si="0"/>
        <v>0</v>
      </c>
    </row>
    <row r="7" spans="1:31" x14ac:dyDescent="0.25">
      <c r="A7" s="1" t="s">
        <v>5</v>
      </c>
      <c r="B7">
        <v>1.5</v>
      </c>
      <c r="C7" s="2">
        <v>3</v>
      </c>
      <c r="D7" s="2">
        <v>2</v>
      </c>
      <c r="E7" s="2">
        <v>-5.5</v>
      </c>
      <c r="F7" s="2">
        <v>6.5</v>
      </c>
      <c r="G7" s="2">
        <v>-3.5</v>
      </c>
      <c r="H7" s="2">
        <v>-1</v>
      </c>
      <c r="I7" s="2">
        <v>-1.5</v>
      </c>
      <c r="L7" s="1" t="s">
        <v>5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f t="shared" si="1"/>
        <v>1</v>
      </c>
      <c r="W7" s="1" t="s">
        <v>5</v>
      </c>
      <c r="X7">
        <f t="shared" si="2"/>
        <v>0</v>
      </c>
      <c r="Y7">
        <f t="shared" si="0"/>
        <v>0</v>
      </c>
      <c r="Z7">
        <f t="shared" si="0"/>
        <v>0</v>
      </c>
      <c r="AA7">
        <f t="shared" si="0"/>
        <v>-5.5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</row>
    <row r="8" spans="1:31" x14ac:dyDescent="0.25">
      <c r="A8" s="1" t="s">
        <v>6</v>
      </c>
      <c r="B8">
        <v>8.5</v>
      </c>
      <c r="C8" s="2">
        <v>-0.5</v>
      </c>
      <c r="D8" s="2">
        <v>3.5</v>
      </c>
      <c r="E8" s="2">
        <v>6.5</v>
      </c>
      <c r="F8" s="2">
        <v>4</v>
      </c>
      <c r="G8" s="2">
        <v>4</v>
      </c>
      <c r="H8" s="2">
        <v>1.5</v>
      </c>
      <c r="I8" s="2">
        <v>0</v>
      </c>
      <c r="L8" s="1" t="s">
        <v>6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f t="shared" si="1"/>
        <v>1</v>
      </c>
      <c r="W8" s="1" t="s">
        <v>6</v>
      </c>
      <c r="X8">
        <f t="shared" si="2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</row>
    <row r="9" spans="1:31" x14ac:dyDescent="0.25">
      <c r="A9" s="1" t="s">
        <v>7</v>
      </c>
      <c r="B9">
        <v>4</v>
      </c>
      <c r="C9" s="2">
        <v>1.5</v>
      </c>
      <c r="D9" s="2">
        <v>5</v>
      </c>
      <c r="E9" s="2">
        <v>5.5</v>
      </c>
      <c r="F9" s="2">
        <v>10</v>
      </c>
      <c r="G9" s="2">
        <v>-2</v>
      </c>
      <c r="H9" s="2">
        <v>10</v>
      </c>
      <c r="I9" s="2">
        <v>15.5</v>
      </c>
      <c r="L9" s="1" t="s">
        <v>7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f t="shared" si="1"/>
        <v>1</v>
      </c>
      <c r="W9" s="1" t="s">
        <v>7</v>
      </c>
      <c r="X9">
        <f t="shared" si="2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-2</v>
      </c>
      <c r="AD9">
        <f t="shared" si="0"/>
        <v>0</v>
      </c>
      <c r="AE9">
        <f t="shared" si="0"/>
        <v>0</v>
      </c>
    </row>
    <row r="10" spans="1:31" x14ac:dyDescent="0.25">
      <c r="A10" s="1" t="s">
        <v>8</v>
      </c>
      <c r="B10">
        <v>-1.5</v>
      </c>
      <c r="C10" s="2">
        <v>0.5</v>
      </c>
      <c r="D10" s="2">
        <v>-5</v>
      </c>
      <c r="E10" s="2">
        <v>999</v>
      </c>
      <c r="F10" s="2">
        <v>-3</v>
      </c>
      <c r="G10" s="2">
        <v>-4</v>
      </c>
      <c r="H10" s="2">
        <v>2.5</v>
      </c>
      <c r="I10" s="2">
        <v>2.5</v>
      </c>
      <c r="L10" s="1" t="s">
        <v>8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f t="shared" si="1"/>
        <v>1</v>
      </c>
      <c r="W10" s="1" t="s">
        <v>8</v>
      </c>
      <c r="X10">
        <f t="shared" si="2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-4</v>
      </c>
      <c r="AD10">
        <f t="shared" si="0"/>
        <v>0</v>
      </c>
      <c r="AE10">
        <f t="shared" si="0"/>
        <v>0</v>
      </c>
    </row>
    <row r="11" spans="1:31" x14ac:dyDescent="0.25">
      <c r="A11" s="1" t="s">
        <v>9</v>
      </c>
      <c r="B11">
        <v>1.5</v>
      </c>
      <c r="C11" s="2">
        <v>-1</v>
      </c>
      <c r="D11" s="2">
        <v>-3.5</v>
      </c>
      <c r="E11" s="2">
        <v>-6.5</v>
      </c>
      <c r="F11" s="2">
        <v>6.5</v>
      </c>
      <c r="G11" s="2">
        <v>-6</v>
      </c>
      <c r="H11" s="2">
        <v>-13</v>
      </c>
      <c r="I11" s="2">
        <v>6</v>
      </c>
      <c r="L11" s="1" t="s">
        <v>9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f t="shared" si="1"/>
        <v>1</v>
      </c>
      <c r="W11" s="1" t="s">
        <v>9</v>
      </c>
      <c r="X11">
        <f t="shared" si="2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-13</v>
      </c>
      <c r="AE11">
        <f t="shared" si="0"/>
        <v>0</v>
      </c>
    </row>
    <row r="12" spans="1:31" x14ac:dyDescent="0.25">
      <c r="A12" s="1" t="s">
        <v>10</v>
      </c>
      <c r="B12">
        <v>-8.5</v>
      </c>
      <c r="C12" s="2">
        <v>-0.5</v>
      </c>
      <c r="D12" s="2">
        <v>-6</v>
      </c>
      <c r="E12" s="2">
        <v>-1.5</v>
      </c>
      <c r="F12" s="2">
        <v>-6.5</v>
      </c>
      <c r="G12" s="2">
        <v>-1</v>
      </c>
      <c r="H12" s="2">
        <v>-10</v>
      </c>
      <c r="I12" s="2">
        <v>-5.5</v>
      </c>
      <c r="L12" s="1" t="s">
        <v>10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f t="shared" si="1"/>
        <v>1</v>
      </c>
      <c r="W12" s="1" t="s">
        <v>10</v>
      </c>
      <c r="X12">
        <f t="shared" si="2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-6.5</v>
      </c>
      <c r="AC12">
        <f t="shared" si="0"/>
        <v>0</v>
      </c>
      <c r="AD12">
        <f t="shared" si="0"/>
        <v>0</v>
      </c>
      <c r="AE12">
        <f t="shared" si="0"/>
        <v>0</v>
      </c>
    </row>
    <row r="13" spans="1:31" x14ac:dyDescent="0.25">
      <c r="A13" s="1" t="s">
        <v>11</v>
      </c>
      <c r="B13">
        <v>3</v>
      </c>
      <c r="C13" s="2">
        <v>1</v>
      </c>
      <c r="D13" s="2">
        <v>1</v>
      </c>
      <c r="E13" s="2">
        <v>2</v>
      </c>
      <c r="F13" s="2">
        <v>3</v>
      </c>
      <c r="G13" s="2">
        <v>7</v>
      </c>
      <c r="H13" s="2">
        <v>-2.5</v>
      </c>
      <c r="I13" s="2">
        <v>0</v>
      </c>
      <c r="L13" s="1" t="s">
        <v>11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f t="shared" si="1"/>
        <v>1</v>
      </c>
      <c r="W13" s="1" t="s">
        <v>11</v>
      </c>
      <c r="X13">
        <f t="shared" si="2"/>
        <v>0</v>
      </c>
      <c r="Y13">
        <f t="shared" si="0"/>
        <v>0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-2.5</v>
      </c>
      <c r="AE13">
        <f t="shared" si="0"/>
        <v>0</v>
      </c>
    </row>
    <row r="14" spans="1:31" x14ac:dyDescent="0.25">
      <c r="M14">
        <f>SUM(M2:M13)</f>
        <v>0</v>
      </c>
      <c r="N14">
        <f t="shared" ref="N14:T14" si="3">SUM(N2:N13)</f>
        <v>2</v>
      </c>
      <c r="O14">
        <f t="shared" si="3"/>
        <v>0</v>
      </c>
      <c r="P14">
        <f t="shared" si="3"/>
        <v>2</v>
      </c>
      <c r="Q14">
        <f t="shared" si="3"/>
        <v>2</v>
      </c>
      <c r="R14">
        <f t="shared" si="3"/>
        <v>2</v>
      </c>
      <c r="S14">
        <f t="shared" si="3"/>
        <v>2</v>
      </c>
      <c r="T14">
        <f t="shared" si="3"/>
        <v>2</v>
      </c>
      <c r="AE14">
        <f>SUM(X2:AE13)</f>
        <v>-70.5</v>
      </c>
    </row>
    <row r="19" spans="1:31" x14ac:dyDescent="0.25">
      <c r="A19" t="s">
        <v>20</v>
      </c>
    </row>
    <row r="20" spans="1:31" x14ac:dyDescent="0.25">
      <c r="B20" t="s">
        <v>12</v>
      </c>
      <c r="C20" t="s">
        <v>13</v>
      </c>
      <c r="D20" t="s">
        <v>14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X20" t="s">
        <v>12</v>
      </c>
      <c r="Y20" t="s">
        <v>13</v>
      </c>
      <c r="Z20" t="s">
        <v>14</v>
      </c>
      <c r="AA20" t="s">
        <v>15</v>
      </c>
      <c r="AB20" t="s">
        <v>16</v>
      </c>
      <c r="AC20" t="s">
        <v>17</v>
      </c>
      <c r="AD20" t="s">
        <v>18</v>
      </c>
      <c r="AE20" t="s">
        <v>19</v>
      </c>
    </row>
    <row r="21" spans="1:31" x14ac:dyDescent="0.25">
      <c r="A21" s="1" t="s">
        <v>0</v>
      </c>
      <c r="B21">
        <v>-6</v>
      </c>
      <c r="C21" s="2">
        <v>-3</v>
      </c>
      <c r="D21" s="2">
        <v>-4.5</v>
      </c>
      <c r="E21" s="2">
        <v>1.5</v>
      </c>
      <c r="F21" s="2">
        <v>-6.5</v>
      </c>
      <c r="G21" s="2">
        <v>0</v>
      </c>
      <c r="H21" s="2">
        <v>-11.5</v>
      </c>
      <c r="I21" s="2">
        <v>-15.5</v>
      </c>
      <c r="L21" s="1" t="s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f>SUM(M21:T21)</f>
        <v>1</v>
      </c>
      <c r="W21" s="1" t="s">
        <v>0</v>
      </c>
      <c r="X21">
        <f>B21*M21</f>
        <v>0</v>
      </c>
      <c r="Y21">
        <f t="shared" ref="Y21:Y32" si="4">C21*N21</f>
        <v>0</v>
      </c>
      <c r="Z21">
        <f t="shared" ref="Z21:Z32" si="5">D21*O21</f>
        <v>0</v>
      </c>
      <c r="AA21">
        <f t="shared" ref="AA21:AA32" si="6">E21*P21</f>
        <v>0</v>
      </c>
      <c r="AB21">
        <f t="shared" ref="AB21:AB32" si="7">F21*Q21</f>
        <v>0</v>
      </c>
      <c r="AC21">
        <f t="shared" ref="AC21:AC32" si="8">G21*R21</f>
        <v>0</v>
      </c>
      <c r="AD21">
        <f t="shared" ref="AD21:AD32" si="9">H21*S21</f>
        <v>0</v>
      </c>
      <c r="AE21">
        <f t="shared" ref="AE21:AE32" si="10">I21*T21</f>
        <v>-15.5</v>
      </c>
    </row>
    <row r="22" spans="1:31" x14ac:dyDescent="0.25">
      <c r="A22" s="1" t="s">
        <v>1</v>
      </c>
      <c r="B22">
        <v>2.5</v>
      </c>
      <c r="C22" s="2">
        <v>-4.5</v>
      </c>
      <c r="D22" s="2">
        <v>6</v>
      </c>
      <c r="E22" s="2">
        <v>12</v>
      </c>
      <c r="F22" s="2">
        <v>2</v>
      </c>
      <c r="G22" s="2">
        <v>6</v>
      </c>
      <c r="H22" s="2">
        <v>-1.5</v>
      </c>
      <c r="I22" s="2">
        <v>6.5</v>
      </c>
      <c r="L22" s="1" t="s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ref="U22:U32" si="11">SUM(M22:T22)</f>
        <v>1</v>
      </c>
      <c r="W22" s="1" t="s">
        <v>1</v>
      </c>
      <c r="X22">
        <f t="shared" ref="X22:X32" si="12">B22*M22</f>
        <v>0</v>
      </c>
      <c r="Y22">
        <f t="shared" si="4"/>
        <v>-4.5</v>
      </c>
      <c r="Z22">
        <f t="shared" si="5"/>
        <v>0</v>
      </c>
      <c r="AA22">
        <f t="shared" si="6"/>
        <v>0</v>
      </c>
      <c r="AB22">
        <f t="shared" si="7"/>
        <v>0</v>
      </c>
      <c r="AC22">
        <f t="shared" si="8"/>
        <v>0</v>
      </c>
      <c r="AD22">
        <f t="shared" si="9"/>
        <v>0</v>
      </c>
      <c r="AE22">
        <f t="shared" si="10"/>
        <v>0</v>
      </c>
    </row>
    <row r="23" spans="1:31" x14ac:dyDescent="0.25">
      <c r="A23" s="1" t="s">
        <v>2</v>
      </c>
      <c r="B23">
        <v>-2.5</v>
      </c>
      <c r="C23" s="2">
        <v>-2.5</v>
      </c>
      <c r="D23" s="2">
        <v>999</v>
      </c>
      <c r="E23" s="2">
        <v>-12</v>
      </c>
      <c r="F23" s="2">
        <v>-1</v>
      </c>
      <c r="G23" s="2">
        <v>-7</v>
      </c>
      <c r="H23" s="2">
        <v>-7</v>
      </c>
      <c r="I23" s="2">
        <v>-13.5</v>
      </c>
      <c r="L23" s="1" t="s">
        <v>2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f t="shared" si="11"/>
        <v>1</v>
      </c>
      <c r="W23" s="1" t="s">
        <v>2</v>
      </c>
      <c r="X23">
        <f t="shared" si="12"/>
        <v>0</v>
      </c>
      <c r="Y23">
        <f t="shared" si="4"/>
        <v>0</v>
      </c>
      <c r="Z23">
        <f t="shared" si="5"/>
        <v>0</v>
      </c>
      <c r="AA23">
        <f t="shared" si="6"/>
        <v>-12</v>
      </c>
      <c r="AB23">
        <f t="shared" si="7"/>
        <v>0</v>
      </c>
      <c r="AC23">
        <f t="shared" si="8"/>
        <v>0</v>
      </c>
      <c r="AD23">
        <f t="shared" si="9"/>
        <v>0</v>
      </c>
      <c r="AE23">
        <f t="shared" si="10"/>
        <v>0</v>
      </c>
    </row>
    <row r="24" spans="1:31" x14ac:dyDescent="0.25">
      <c r="A24" s="1" t="s">
        <v>3</v>
      </c>
      <c r="B24">
        <v>15</v>
      </c>
      <c r="C24" s="2">
        <v>-1.5</v>
      </c>
      <c r="D24" s="2">
        <v>8</v>
      </c>
      <c r="E24" s="2">
        <v>6.5</v>
      </c>
      <c r="F24" s="2">
        <v>3.5</v>
      </c>
      <c r="G24" s="2">
        <v>7.5</v>
      </c>
      <c r="H24" s="2">
        <v>11</v>
      </c>
      <c r="I24" s="2">
        <v>11.5</v>
      </c>
      <c r="L24" s="1" t="s">
        <v>3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11"/>
        <v>1</v>
      </c>
      <c r="W24" s="1" t="s">
        <v>3</v>
      </c>
      <c r="X24">
        <f t="shared" si="12"/>
        <v>0</v>
      </c>
      <c r="Y24">
        <f t="shared" si="4"/>
        <v>-1.5</v>
      </c>
      <c r="Z24">
        <f t="shared" si="5"/>
        <v>0</v>
      </c>
      <c r="AA24">
        <f t="shared" si="6"/>
        <v>0</v>
      </c>
      <c r="AB24">
        <f t="shared" si="7"/>
        <v>0</v>
      </c>
      <c r="AC24">
        <f t="shared" si="8"/>
        <v>0</v>
      </c>
      <c r="AD24">
        <f t="shared" si="9"/>
        <v>0</v>
      </c>
      <c r="AE24">
        <f t="shared" si="10"/>
        <v>0</v>
      </c>
    </row>
    <row r="25" spans="1:31" x14ac:dyDescent="0.25">
      <c r="A25" s="1" t="s">
        <v>4</v>
      </c>
      <c r="B25">
        <v>4</v>
      </c>
      <c r="C25" s="2">
        <v>1.5</v>
      </c>
      <c r="D25" s="2">
        <v>14.5</v>
      </c>
      <c r="E25" s="2">
        <v>16</v>
      </c>
      <c r="F25" s="2">
        <v>-3.5</v>
      </c>
      <c r="G25" s="2">
        <v>2</v>
      </c>
      <c r="H25" s="2">
        <v>13</v>
      </c>
      <c r="I25" s="2">
        <v>6.5</v>
      </c>
      <c r="L25" s="1" t="s">
        <v>4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f t="shared" si="11"/>
        <v>1</v>
      </c>
      <c r="W25" s="1" t="s">
        <v>4</v>
      </c>
      <c r="X25">
        <f t="shared" si="12"/>
        <v>0</v>
      </c>
      <c r="Y25">
        <f t="shared" si="4"/>
        <v>0</v>
      </c>
      <c r="Z25">
        <f t="shared" si="5"/>
        <v>0</v>
      </c>
      <c r="AA25">
        <f t="shared" si="6"/>
        <v>0</v>
      </c>
      <c r="AB25">
        <f t="shared" si="7"/>
        <v>-3.5</v>
      </c>
      <c r="AC25">
        <f t="shared" si="8"/>
        <v>0</v>
      </c>
      <c r="AD25">
        <f t="shared" si="9"/>
        <v>0</v>
      </c>
      <c r="AE25">
        <f t="shared" si="10"/>
        <v>0</v>
      </c>
    </row>
    <row r="26" spans="1:31" x14ac:dyDescent="0.25">
      <c r="A26" s="1" t="s">
        <v>5</v>
      </c>
      <c r="B26">
        <v>1.5</v>
      </c>
      <c r="C26" s="2">
        <v>3</v>
      </c>
      <c r="D26" s="2">
        <v>2</v>
      </c>
      <c r="E26" s="2">
        <v>-5.5</v>
      </c>
      <c r="F26" s="2">
        <v>6.5</v>
      </c>
      <c r="G26" s="2">
        <v>-3.5</v>
      </c>
      <c r="H26" s="2">
        <v>-1</v>
      </c>
      <c r="I26" s="2">
        <v>-1.5</v>
      </c>
      <c r="L26" s="1" t="s">
        <v>5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f t="shared" si="11"/>
        <v>1</v>
      </c>
      <c r="W26" s="1" t="s">
        <v>5</v>
      </c>
      <c r="X26">
        <f t="shared" si="12"/>
        <v>0</v>
      </c>
      <c r="Y26">
        <f t="shared" si="4"/>
        <v>0</v>
      </c>
      <c r="Z26">
        <f t="shared" si="5"/>
        <v>0</v>
      </c>
      <c r="AA26">
        <f t="shared" si="6"/>
        <v>-5.5</v>
      </c>
      <c r="AB26">
        <f t="shared" si="7"/>
        <v>0</v>
      </c>
      <c r="AC26">
        <f t="shared" si="8"/>
        <v>0</v>
      </c>
      <c r="AD26">
        <f t="shared" si="9"/>
        <v>0</v>
      </c>
      <c r="AE26">
        <f t="shared" si="10"/>
        <v>0</v>
      </c>
    </row>
    <row r="27" spans="1:31" x14ac:dyDescent="0.25">
      <c r="A27" s="1" t="s">
        <v>6</v>
      </c>
      <c r="B27">
        <v>8.5</v>
      </c>
      <c r="C27" s="2">
        <v>-0.5</v>
      </c>
      <c r="D27" s="2">
        <v>3.5</v>
      </c>
      <c r="E27" s="2">
        <v>6.5</v>
      </c>
      <c r="F27" s="2">
        <v>4</v>
      </c>
      <c r="G27" s="2">
        <v>4</v>
      </c>
      <c r="H27" s="2">
        <v>1.5</v>
      </c>
      <c r="I27" s="2">
        <v>0</v>
      </c>
      <c r="L27" s="1" t="s">
        <v>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f t="shared" si="11"/>
        <v>1</v>
      </c>
      <c r="W27" s="1" t="s">
        <v>6</v>
      </c>
      <c r="X27">
        <f t="shared" si="12"/>
        <v>0</v>
      </c>
      <c r="Y27">
        <f t="shared" si="4"/>
        <v>0</v>
      </c>
      <c r="Z27">
        <f t="shared" si="5"/>
        <v>0</v>
      </c>
      <c r="AA27">
        <f t="shared" si="6"/>
        <v>0</v>
      </c>
      <c r="AB27">
        <f t="shared" si="7"/>
        <v>0</v>
      </c>
      <c r="AC27">
        <f t="shared" si="8"/>
        <v>0</v>
      </c>
      <c r="AD27">
        <f t="shared" si="9"/>
        <v>0</v>
      </c>
      <c r="AE27">
        <f t="shared" si="10"/>
        <v>0</v>
      </c>
    </row>
    <row r="28" spans="1:31" x14ac:dyDescent="0.25">
      <c r="A28" s="1" t="s">
        <v>7</v>
      </c>
      <c r="B28">
        <v>4</v>
      </c>
      <c r="C28" s="2">
        <v>1.5</v>
      </c>
      <c r="D28" s="2">
        <v>5</v>
      </c>
      <c r="E28" s="2">
        <v>5.5</v>
      </c>
      <c r="F28" s="2">
        <v>10</v>
      </c>
      <c r="G28" s="2">
        <v>-2</v>
      </c>
      <c r="H28" s="2">
        <v>10</v>
      </c>
      <c r="I28" s="2">
        <v>15.5</v>
      </c>
      <c r="L28" s="1" t="s">
        <v>7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f t="shared" si="11"/>
        <v>1</v>
      </c>
      <c r="W28" s="1" t="s">
        <v>7</v>
      </c>
      <c r="X28">
        <f t="shared" si="12"/>
        <v>0</v>
      </c>
      <c r="Y28">
        <f t="shared" si="4"/>
        <v>0</v>
      </c>
      <c r="Z28">
        <f t="shared" si="5"/>
        <v>0</v>
      </c>
      <c r="AA28">
        <f t="shared" si="6"/>
        <v>0</v>
      </c>
      <c r="AB28">
        <f t="shared" si="7"/>
        <v>0</v>
      </c>
      <c r="AC28">
        <f t="shared" si="8"/>
        <v>-2</v>
      </c>
      <c r="AD28">
        <f t="shared" si="9"/>
        <v>0</v>
      </c>
      <c r="AE28">
        <f t="shared" si="10"/>
        <v>0</v>
      </c>
    </row>
    <row r="29" spans="1:31" x14ac:dyDescent="0.25">
      <c r="A29" s="1" t="s">
        <v>8</v>
      </c>
      <c r="B29">
        <v>-1.5</v>
      </c>
      <c r="C29" s="2">
        <v>0.5</v>
      </c>
      <c r="D29" s="2">
        <v>-5</v>
      </c>
      <c r="E29" s="2">
        <v>999</v>
      </c>
      <c r="F29" s="2">
        <v>-3</v>
      </c>
      <c r="G29" s="2">
        <v>-4</v>
      </c>
      <c r="H29" s="2">
        <v>2.5</v>
      </c>
      <c r="I29" s="2">
        <v>2.5</v>
      </c>
      <c r="L29" s="1" t="s">
        <v>8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11"/>
        <v>1</v>
      </c>
      <c r="W29" s="1" t="s">
        <v>8</v>
      </c>
      <c r="X29">
        <f t="shared" si="12"/>
        <v>0</v>
      </c>
      <c r="Y29">
        <f t="shared" si="4"/>
        <v>0</v>
      </c>
      <c r="Z29">
        <f t="shared" si="5"/>
        <v>-5</v>
      </c>
      <c r="AA29">
        <f t="shared" si="6"/>
        <v>0</v>
      </c>
      <c r="AB29">
        <f t="shared" si="7"/>
        <v>0</v>
      </c>
      <c r="AC29">
        <f t="shared" si="8"/>
        <v>0</v>
      </c>
      <c r="AD29">
        <f t="shared" si="9"/>
        <v>0</v>
      </c>
      <c r="AE29">
        <f t="shared" si="10"/>
        <v>0</v>
      </c>
    </row>
    <row r="30" spans="1:31" x14ac:dyDescent="0.25">
      <c r="A30" s="1" t="s">
        <v>9</v>
      </c>
      <c r="B30">
        <v>1.5</v>
      </c>
      <c r="C30" s="2">
        <v>-1</v>
      </c>
      <c r="D30" s="2">
        <v>-3.5</v>
      </c>
      <c r="E30" s="2">
        <v>-6.5</v>
      </c>
      <c r="F30" s="2">
        <v>6.5</v>
      </c>
      <c r="G30" s="2">
        <v>-6</v>
      </c>
      <c r="H30" s="2">
        <v>-13</v>
      </c>
      <c r="I30" s="2">
        <v>6</v>
      </c>
      <c r="L30" s="1" t="s">
        <v>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f t="shared" si="11"/>
        <v>1</v>
      </c>
      <c r="W30" s="1" t="s">
        <v>9</v>
      </c>
      <c r="X30">
        <f t="shared" si="12"/>
        <v>0</v>
      </c>
      <c r="Y30">
        <f t="shared" si="4"/>
        <v>0</v>
      </c>
      <c r="Z30">
        <f t="shared" si="5"/>
        <v>0</v>
      </c>
      <c r="AA30">
        <f t="shared" si="6"/>
        <v>0</v>
      </c>
      <c r="AB30">
        <f t="shared" si="7"/>
        <v>0</v>
      </c>
      <c r="AC30">
        <f t="shared" si="8"/>
        <v>0</v>
      </c>
      <c r="AD30">
        <f t="shared" si="9"/>
        <v>-13</v>
      </c>
      <c r="AE30">
        <f t="shared" si="10"/>
        <v>0</v>
      </c>
    </row>
    <row r="31" spans="1:31" x14ac:dyDescent="0.25">
      <c r="A31" s="1" t="s">
        <v>10</v>
      </c>
      <c r="B31">
        <v>-8.5</v>
      </c>
      <c r="C31" s="2">
        <v>-0.5</v>
      </c>
      <c r="D31" s="2">
        <v>-6</v>
      </c>
      <c r="E31" s="2">
        <v>-1.5</v>
      </c>
      <c r="F31" s="2">
        <v>-6.5</v>
      </c>
      <c r="G31" s="2">
        <v>-1</v>
      </c>
      <c r="H31" s="2">
        <v>-10</v>
      </c>
      <c r="I31" s="2">
        <v>-5.5</v>
      </c>
      <c r="L31" s="1" t="s">
        <v>10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11"/>
        <v>1</v>
      </c>
      <c r="W31" s="1" t="s">
        <v>10</v>
      </c>
      <c r="X31">
        <f t="shared" si="12"/>
        <v>-8.5</v>
      </c>
      <c r="Y31">
        <f t="shared" si="4"/>
        <v>0</v>
      </c>
      <c r="Z31">
        <f t="shared" si="5"/>
        <v>0</v>
      </c>
      <c r="AA31">
        <f t="shared" si="6"/>
        <v>0</v>
      </c>
      <c r="AB31">
        <f t="shared" si="7"/>
        <v>0</v>
      </c>
      <c r="AC31">
        <f t="shared" si="8"/>
        <v>0</v>
      </c>
      <c r="AD31">
        <f t="shared" si="9"/>
        <v>0</v>
      </c>
      <c r="AE31">
        <f t="shared" si="10"/>
        <v>0</v>
      </c>
    </row>
    <row r="32" spans="1:31" x14ac:dyDescent="0.25">
      <c r="A32" s="1" t="s">
        <v>11</v>
      </c>
      <c r="B32">
        <v>3</v>
      </c>
      <c r="C32" s="2">
        <v>1</v>
      </c>
      <c r="D32" s="2">
        <v>1</v>
      </c>
      <c r="E32" s="2">
        <v>2</v>
      </c>
      <c r="F32" s="2">
        <v>3</v>
      </c>
      <c r="G32" s="2">
        <v>7</v>
      </c>
      <c r="H32" s="2">
        <v>-2.5</v>
      </c>
      <c r="I32" s="2">
        <v>0</v>
      </c>
      <c r="L32" s="1" t="s">
        <v>11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f t="shared" si="11"/>
        <v>1</v>
      </c>
      <c r="W32" s="1" t="s">
        <v>11</v>
      </c>
      <c r="X32">
        <f t="shared" si="12"/>
        <v>0</v>
      </c>
      <c r="Y32">
        <f t="shared" si="4"/>
        <v>0</v>
      </c>
      <c r="Z32">
        <f t="shared" si="5"/>
        <v>0</v>
      </c>
      <c r="AA32">
        <f t="shared" si="6"/>
        <v>0</v>
      </c>
      <c r="AB32">
        <f t="shared" si="7"/>
        <v>0</v>
      </c>
      <c r="AC32">
        <f t="shared" si="8"/>
        <v>0</v>
      </c>
      <c r="AD32">
        <f t="shared" si="9"/>
        <v>-2.5</v>
      </c>
      <c r="AE32">
        <f t="shared" si="10"/>
        <v>0</v>
      </c>
    </row>
    <row r="33" spans="13:31" x14ac:dyDescent="0.25">
      <c r="M33">
        <f>SUM(M21:M32)</f>
        <v>1</v>
      </c>
      <c r="N33">
        <f t="shared" ref="N33" si="13">SUM(N21:N32)</f>
        <v>2</v>
      </c>
      <c r="O33">
        <f t="shared" ref="O33" si="14">SUM(O21:O32)</f>
        <v>1</v>
      </c>
      <c r="P33">
        <f t="shared" ref="P33" si="15">SUM(P21:P32)</f>
        <v>2</v>
      </c>
      <c r="Q33">
        <f t="shared" ref="Q33" si="16">SUM(Q21:Q32)</f>
        <v>1</v>
      </c>
      <c r="R33">
        <f t="shared" ref="R33" si="17">SUM(R21:R32)</f>
        <v>1</v>
      </c>
      <c r="S33">
        <f t="shared" ref="S33" si="18">SUM(S21:S32)</f>
        <v>2</v>
      </c>
      <c r="T33">
        <f t="shared" ref="T33" si="19">SUM(T21:T32)</f>
        <v>2</v>
      </c>
      <c r="U33">
        <f>SUM(M33:T33,U21:U32)</f>
        <v>24</v>
      </c>
      <c r="AE33">
        <f>SUM(X21:AE32)</f>
        <v>-73.5</v>
      </c>
    </row>
    <row r="41" spans="13:31" x14ac:dyDescent="0.25"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</row>
    <row r="42" spans="13:31" x14ac:dyDescent="0.25"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3:31" x14ac:dyDescent="0.25"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</row>
    <row r="44" spans="13:31" x14ac:dyDescent="0.25"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3:31" x14ac:dyDescent="0.25"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</row>
    <row r="46" spans="13:31" x14ac:dyDescent="0.25"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</row>
    <row r="47" spans="13:31" x14ac:dyDescent="0.25"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</row>
    <row r="48" spans="13:31" x14ac:dyDescent="0.25"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</row>
    <row r="49" spans="13:20" x14ac:dyDescent="0.25"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</row>
    <row r="50" spans="13:20" x14ac:dyDescent="0.25"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</row>
    <row r="51" spans="13:20" x14ac:dyDescent="0.25"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</row>
    <row r="52" spans="13:20" x14ac:dyDescent="0.25"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</row>
  </sheetData>
  <conditionalFormatting sqref="B2:I13">
    <cfRule type="expression" dxfId="3" priority="4">
      <formula>M2=1</formula>
    </cfRule>
  </conditionalFormatting>
  <conditionalFormatting sqref="M41:T52">
    <cfRule type="cellIs" dxfId="2" priority="3" operator="greaterThan">
      <formula>0.5</formula>
    </cfRule>
  </conditionalFormatting>
  <conditionalFormatting sqref="M21:T32">
    <cfRule type="cellIs" dxfId="1" priority="2" operator="greaterThan">
      <formula>0.5</formula>
    </cfRule>
  </conditionalFormatting>
  <conditionalFormatting sqref="M2:T13">
    <cfRule type="cellIs" dxfId="0" priority="1" operator="greaterThan">
      <formula>0.5</formula>
    </cfRule>
  </conditionalFormatting>
  <pageMargins left="0.7" right="0.7" top="0.75" bottom="0.75" header="0.3" footer="0.3"/>
  <pageSetup orientation="portrait" horizontalDpi="204" verticalDpi="1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Convoluted Scenario Table</vt:lpstr>
    </vt:vector>
  </TitlesOfParts>
  <Company>National Fuel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Kaiser</dc:creator>
  <cp:lastModifiedBy>Kyle Gooding</cp:lastModifiedBy>
  <dcterms:created xsi:type="dcterms:W3CDTF">2021-09-20T14:44:35Z</dcterms:created>
  <dcterms:modified xsi:type="dcterms:W3CDTF">2022-08-17T02:27:17Z</dcterms:modified>
</cp:coreProperties>
</file>