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.G8ZDB7CG61TJFHH\Desktop\AJ.nut\Wildbetal leafbush\"/>
    </mc:Choice>
  </mc:AlternateContent>
  <xr:revisionPtr revIDLastSave="0" documentId="13_ncr:1_{AE5F6962-E95E-4DD2-B7FC-83D58B4C3597}" xr6:coauthVersionLast="44" xr6:coauthVersionMax="44" xr10:uidLastSave="{00000000-0000-0000-0000-000000000000}"/>
  <bookViews>
    <workbookView xWindow="-120" yWindow="-120" windowWidth="20730" windowHeight="11160" activeTab="6" xr2:uid="{4C159B22-A2C3-4354-93E2-9BD879DE65F9}"/>
  </bookViews>
  <sheets>
    <sheet name="Leaf 18" sheetId="8" r:id="rId1"/>
    <sheet name="Leaf17" sheetId="7" r:id="rId2"/>
    <sheet name="Leaf 16" sheetId="6" r:id="rId3"/>
    <sheet name="Leaf 15" sheetId="5" r:id="rId4"/>
    <sheet name="Leaf 14" sheetId="4" r:id="rId5"/>
    <sheet name="Leaf 13" sheetId="2" r:id="rId6"/>
    <sheet name="Sheet1" sheetId="1" r:id="rId7"/>
  </sheets>
  <definedNames>
    <definedName name="_xlnm._FilterDatabase" localSheetId="5" hidden="1">'Leaf 13'!$A$1:$N$29</definedName>
    <definedName name="_xlnm._FilterDatabase" localSheetId="4" hidden="1">'Leaf 14'!$A$1:$N$29</definedName>
    <definedName name="_xlnm._FilterDatabase" localSheetId="3" hidden="1">'Leaf 15'!$A$1:$N$29</definedName>
    <definedName name="_xlnm._FilterDatabase" localSheetId="2" hidden="1">'Leaf 16'!$A$1:$N$29</definedName>
    <definedName name="_xlnm._FilterDatabase" localSheetId="0" hidden="1">'Leaf 18'!$A$1:$N$29</definedName>
    <definedName name="_xlnm._FilterDatabase" localSheetId="1" hidden="1">Leaf17!$A$1:$N$29</definedName>
    <definedName name="_xlnm._FilterDatabase" localSheetId="6" hidden="1">Sheet1!$A$1:$U$145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7" i="8" l="1"/>
  <c r="I27" i="8"/>
  <c r="J27" i="8"/>
  <c r="K27" i="8"/>
  <c r="L27" i="8"/>
  <c r="G27" i="8"/>
  <c r="H27" i="7"/>
  <c r="I27" i="7"/>
  <c r="J27" i="7"/>
  <c r="K27" i="7"/>
  <c r="L27" i="7"/>
  <c r="G27" i="7"/>
  <c r="H27" i="6"/>
  <c r="I27" i="6"/>
  <c r="J27" i="6"/>
  <c r="K27" i="6"/>
  <c r="L27" i="6"/>
  <c r="G27" i="6"/>
  <c r="H27" i="5"/>
  <c r="I27" i="5"/>
  <c r="J27" i="5"/>
  <c r="K27" i="5"/>
  <c r="L27" i="5"/>
  <c r="G27" i="5"/>
  <c r="H27" i="4"/>
  <c r="I27" i="4"/>
  <c r="J27" i="4"/>
  <c r="K27" i="4"/>
  <c r="L27" i="4"/>
  <c r="G27" i="4"/>
  <c r="H27" i="2"/>
  <c r="I27" i="2"/>
  <c r="J27" i="2"/>
  <c r="K27" i="2"/>
  <c r="L27" i="2"/>
  <c r="G27" i="2"/>
  <c r="L28" i="8" l="1"/>
  <c r="K28" i="8"/>
  <c r="J28" i="8"/>
  <c r="I28" i="8"/>
  <c r="H28" i="8"/>
  <c r="G28" i="8"/>
  <c r="L28" i="7"/>
  <c r="K28" i="7"/>
  <c r="J28" i="7"/>
  <c r="I28" i="7"/>
  <c r="H28" i="7"/>
  <c r="G28" i="7"/>
  <c r="L28" i="6"/>
  <c r="K28" i="6"/>
  <c r="J28" i="6"/>
  <c r="I28" i="6"/>
  <c r="H28" i="6"/>
  <c r="G28" i="6"/>
  <c r="L28" i="5"/>
  <c r="K28" i="5"/>
  <c r="J28" i="5"/>
  <c r="I28" i="5"/>
  <c r="H28" i="5"/>
  <c r="G28" i="5"/>
  <c r="L28" i="4"/>
  <c r="K28" i="4"/>
  <c r="J28" i="4"/>
  <c r="I28" i="4"/>
  <c r="H28" i="4"/>
  <c r="G28" i="4"/>
  <c r="H28" i="2"/>
  <c r="I28" i="2"/>
  <c r="J28" i="2"/>
  <c r="K28" i="2"/>
  <c r="L28" i="2"/>
  <c r="K29" i="2"/>
  <c r="G28" i="2"/>
  <c r="G29" i="2" l="1"/>
  <c r="L29" i="2"/>
  <c r="J29" i="2"/>
  <c r="H29" i="2"/>
  <c r="I29" i="2"/>
  <c r="G29" i="8"/>
  <c r="I29" i="8"/>
  <c r="K29" i="8"/>
  <c r="H29" i="8"/>
  <c r="J29" i="8"/>
  <c r="L29" i="8"/>
  <c r="H29" i="7"/>
  <c r="J29" i="7"/>
  <c r="L29" i="7"/>
  <c r="G29" i="7"/>
  <c r="I29" i="7"/>
  <c r="K29" i="7"/>
  <c r="G29" i="6"/>
  <c r="I29" i="6"/>
  <c r="K29" i="6"/>
  <c r="H29" i="6"/>
  <c r="J29" i="6"/>
  <c r="L29" i="6"/>
  <c r="G29" i="5"/>
  <c r="I29" i="5"/>
  <c r="K29" i="5"/>
  <c r="H29" i="5"/>
  <c r="J29" i="5"/>
  <c r="L29" i="5"/>
  <c r="G29" i="4"/>
  <c r="I29" i="4"/>
  <c r="K29" i="4"/>
  <c r="H29" i="4"/>
  <c r="J29" i="4"/>
  <c r="L29" i="4"/>
</calcChain>
</file>

<file path=xl/sharedStrings.xml><?xml version="1.0" encoding="utf-8"?>
<sst xmlns="http://schemas.openxmlformats.org/spreadsheetml/2006/main" count="1355" uniqueCount="32">
  <si>
    <t>b'AS7262'</t>
  </si>
  <si>
    <t>Raw data</t>
  </si>
  <si>
    <t>Calibrated data</t>
  </si>
  <si>
    <t>Leaf number</t>
  </si>
  <si>
    <t>spectrometer</t>
  </si>
  <si>
    <t>gain</t>
  </si>
  <si>
    <t>integratoin time</t>
  </si>
  <si>
    <t>wavelength</t>
  </si>
  <si>
    <t>Mean</t>
  </si>
  <si>
    <t>STD</t>
  </si>
  <si>
    <t>%Error</t>
  </si>
  <si>
    <t>pos 1 12.5</t>
  </si>
  <si>
    <t>pos 1 25</t>
  </si>
  <si>
    <t xml:space="preserve">pos 1 50 </t>
  </si>
  <si>
    <t>pos 1 100</t>
  </si>
  <si>
    <t>pos 2 100</t>
  </si>
  <si>
    <t>pos 2 50</t>
  </si>
  <si>
    <t>pos 2 25</t>
  </si>
  <si>
    <t>pos 2 12.5</t>
  </si>
  <si>
    <t>pos 3 12.5</t>
  </si>
  <si>
    <t>pos 3 25</t>
  </si>
  <si>
    <t>pos 3 50</t>
  </si>
  <si>
    <t>pos 3 100</t>
  </si>
  <si>
    <t>Top</t>
  </si>
  <si>
    <t>Middle</t>
  </si>
  <si>
    <t>Bottom</t>
  </si>
  <si>
    <t>Leaf: 13</t>
  </si>
  <si>
    <t>Leaf: 14</t>
  </si>
  <si>
    <t>Leaf: 15</t>
  </si>
  <si>
    <t>Leaf: 16</t>
  </si>
  <si>
    <t>Leaf: 17</t>
  </si>
  <si>
    <t>Leaf: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</si>
</sst>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18'!$N$3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18'!$G$2:$L$2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18'!$G$3:$L$3</c:f>
              <c:numCache>
                <c:formatCode>General</c:formatCode>
                <c:ptCount val="6"/>
                <c:pt idx="0">
                  <c:v>1783.3753569999999</c:v>
                </c:pt>
                <c:pt idx="1">
                  <c:v>2012.9914289999999</c:v>
                </c:pt>
                <c:pt idx="2">
                  <c:v>5415.2</c:v>
                </c:pt>
                <c:pt idx="3">
                  <c:v>4745.692857</c:v>
                </c:pt>
                <c:pt idx="4">
                  <c:v>2833.3985710000002</c:v>
                </c:pt>
                <c:pt idx="5">
                  <c:v>891.80357140000001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38-40CD-AA00-0C1C35C84749}"/>
            </c:ext>
          </c:extLst>
        </c:ser>
        <c:ser>
          <c:idx val="1"/>
          <c:order val="1"/>
          <c:tx>
            <c:strRef>
              <c:f>'Leaf 18'!$N$4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18'!$G$2:$L$2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18'!$G$4:$L$4</c:f>
              <c:numCache>
                <c:formatCode>General</c:formatCode>
                <c:ptCount val="6"/>
                <c:pt idx="0">
                  <c:v>3496.296429</c:v>
                </c:pt>
                <c:pt idx="1">
                  <c:v>3942.4749999999999</c:v>
                </c:pt>
                <c:pt idx="2">
                  <c:v>10596.85</c:v>
                </c:pt>
                <c:pt idx="3">
                  <c:v>9291.4964290000007</c:v>
                </c:pt>
                <c:pt idx="4">
                  <c:v>5545.9250000000002</c:v>
                </c:pt>
                <c:pt idx="5">
                  <c:v>1769.617857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38-40CD-AA00-0C1C35C84749}"/>
            </c:ext>
          </c:extLst>
        </c:ser>
        <c:ser>
          <c:idx val="2"/>
          <c:order val="2"/>
          <c:tx>
            <c:strRef>
              <c:f>'Leaf 18'!$N$5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18'!$G$2:$L$2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18'!$G$5:$L$5</c:f>
              <c:numCache>
                <c:formatCode>General</c:formatCode>
                <c:ptCount val="6"/>
                <c:pt idx="0">
                  <c:v>6583.078571</c:v>
                </c:pt>
                <c:pt idx="1">
                  <c:v>7449.828571</c:v>
                </c:pt>
                <c:pt idx="2">
                  <c:v>19986.364290000001</c:v>
                </c:pt>
                <c:pt idx="3">
                  <c:v>17524.95</c:v>
                </c:pt>
                <c:pt idx="4">
                  <c:v>10423.49286</c:v>
                </c:pt>
                <c:pt idx="5">
                  <c:v>3364.3721430000001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38-40CD-AA00-0C1C35C84749}"/>
            </c:ext>
          </c:extLst>
        </c:ser>
        <c:ser>
          <c:idx val="3"/>
          <c:order val="3"/>
          <c:tx>
            <c:strRef>
              <c:f>'Leaf 18'!$N$6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18'!$G$2:$L$2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18'!$G$6:$L$6</c:f>
              <c:numCache>
                <c:formatCode>General</c:formatCode>
                <c:ptCount val="6"/>
                <c:pt idx="0">
                  <c:v>9436.4785709999996</c:v>
                </c:pt>
                <c:pt idx="1">
                  <c:v>10662.7</c:v>
                </c:pt>
                <c:pt idx="2">
                  <c:v>28746.478569999999</c:v>
                </c:pt>
                <c:pt idx="3">
                  <c:v>25210.421429999999</c:v>
                </c:pt>
                <c:pt idx="4">
                  <c:v>14952.664290000001</c:v>
                </c:pt>
                <c:pt idx="5">
                  <c:v>4850.7107139999998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038-40CD-AA00-0C1C35C84749}"/>
            </c:ext>
          </c:extLst>
        </c:ser>
        <c:ser>
          <c:idx val="4"/>
          <c:order val="4"/>
          <c:tx>
            <c:strRef>
              <c:f>'Leaf 18'!$N$7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18'!$G$2:$L$2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18'!$G$7:$L$7</c:f>
              <c:numCache>
                <c:formatCode>General</c:formatCode>
                <c:ptCount val="6"/>
                <c:pt idx="0">
                  <c:v>9493.7214289999993</c:v>
                </c:pt>
                <c:pt idx="1">
                  <c:v>10675.88571</c:v>
                </c:pt>
                <c:pt idx="2">
                  <c:v>28710.853569999999</c:v>
                </c:pt>
                <c:pt idx="3">
                  <c:v>25172.510709999999</c:v>
                </c:pt>
                <c:pt idx="4">
                  <c:v>14931.33214</c:v>
                </c:pt>
                <c:pt idx="5">
                  <c:v>4850.7107139999998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038-40CD-AA00-0C1C35C84749}"/>
            </c:ext>
          </c:extLst>
        </c:ser>
        <c:ser>
          <c:idx val="5"/>
          <c:order val="5"/>
          <c:tx>
            <c:strRef>
              <c:f>'Leaf 18'!$N$8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18'!$G$2:$L$2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18'!$G$8:$L$8</c:f>
              <c:numCache>
                <c:formatCode>General</c:formatCode>
                <c:ptCount val="6"/>
                <c:pt idx="0">
                  <c:v>6539.0428570000004</c:v>
                </c:pt>
                <c:pt idx="1">
                  <c:v>7322.3678570000002</c:v>
                </c:pt>
                <c:pt idx="2">
                  <c:v>19641.974999999999</c:v>
                </c:pt>
                <c:pt idx="3">
                  <c:v>17235.45</c:v>
                </c:pt>
                <c:pt idx="4">
                  <c:v>10242.18571</c:v>
                </c:pt>
                <c:pt idx="5">
                  <c:v>3325.9025000000001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038-40CD-AA00-0C1C35C84749}"/>
            </c:ext>
          </c:extLst>
        </c:ser>
        <c:ser>
          <c:idx val="6"/>
          <c:order val="6"/>
          <c:tx>
            <c:strRef>
              <c:f>'Leaf 18'!$N$9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18'!$G$9:$L$9</c:f>
              <c:numCache>
                <c:formatCode>General</c:formatCode>
                <c:ptCount val="6"/>
                <c:pt idx="0">
                  <c:v>3496.296429</c:v>
                </c:pt>
                <c:pt idx="1">
                  <c:v>3911.7071430000001</c:v>
                </c:pt>
                <c:pt idx="2">
                  <c:v>10466.22143</c:v>
                </c:pt>
                <c:pt idx="3">
                  <c:v>9188.1071429999993</c:v>
                </c:pt>
                <c:pt idx="4">
                  <c:v>5485.489286</c:v>
                </c:pt>
                <c:pt idx="5">
                  <c:v>1769.617857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038-40CD-AA00-0C1C35C84749}"/>
            </c:ext>
          </c:extLst>
        </c:ser>
        <c:ser>
          <c:idx val="7"/>
          <c:order val="7"/>
          <c:tx>
            <c:strRef>
              <c:f>'Leaf 18'!$N$10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18'!$G$10:$L$10</c:f>
              <c:numCache>
                <c:formatCode>General</c:formatCode>
                <c:ptCount val="6"/>
                <c:pt idx="0">
                  <c:v>1805.3924999999999</c:v>
                </c:pt>
                <c:pt idx="1">
                  <c:v>2021.781786</c:v>
                </c:pt>
                <c:pt idx="2">
                  <c:v>5379.5749999999998</c:v>
                </c:pt>
                <c:pt idx="3">
                  <c:v>4728.4607139999998</c:v>
                </c:pt>
                <c:pt idx="4">
                  <c:v>2826.2882140000002</c:v>
                </c:pt>
                <c:pt idx="5">
                  <c:v>902.29535710000005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038-40CD-AA00-0C1C35C84749}"/>
            </c:ext>
          </c:extLst>
        </c:ser>
        <c:ser>
          <c:idx val="8"/>
          <c:order val="8"/>
          <c:tx>
            <c:strRef>
              <c:f>'Leaf 18'!$N$11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18'!$G$11:$L$11</c:f>
              <c:numCache>
                <c:formatCode>General</c:formatCode>
                <c:ptCount val="6"/>
                <c:pt idx="0">
                  <c:v>1941.8978569999999</c:v>
                </c:pt>
                <c:pt idx="1">
                  <c:v>2008.5964289999999</c:v>
                </c:pt>
                <c:pt idx="2">
                  <c:v>5300.4035709999998</c:v>
                </c:pt>
                <c:pt idx="3">
                  <c:v>4725.0142859999996</c:v>
                </c:pt>
                <c:pt idx="4">
                  <c:v>3608.4071429999999</c:v>
                </c:pt>
                <c:pt idx="5">
                  <c:v>783.38821429999996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038-40CD-AA00-0C1C35C84749}"/>
            </c:ext>
          </c:extLst>
        </c:ser>
        <c:ser>
          <c:idx val="9"/>
          <c:order val="9"/>
          <c:tx>
            <c:strRef>
              <c:f>'Leaf 18'!$N$12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18'!$G$12:$L$12</c:f>
              <c:numCache>
                <c:formatCode>General</c:formatCode>
                <c:ptCount val="6"/>
                <c:pt idx="0">
                  <c:v>3786.921429</c:v>
                </c:pt>
                <c:pt idx="1">
                  <c:v>3920.5</c:v>
                </c:pt>
                <c:pt idx="2">
                  <c:v>10371.217860000001</c:v>
                </c:pt>
                <c:pt idx="3">
                  <c:v>9236.3535709999996</c:v>
                </c:pt>
                <c:pt idx="4">
                  <c:v>7035.5035710000002</c:v>
                </c:pt>
                <c:pt idx="5">
                  <c:v>1552.7874999999999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038-40CD-AA00-0C1C35C84749}"/>
            </c:ext>
          </c:extLst>
        </c:ser>
        <c:ser>
          <c:idx val="10"/>
          <c:order val="10"/>
          <c:tx>
            <c:strRef>
              <c:f>'Leaf 18'!$N$13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18'!$G$13:$L$13</c:f>
              <c:numCache>
                <c:formatCode>General</c:formatCode>
                <c:ptCount val="6"/>
                <c:pt idx="0">
                  <c:v>7111.4857140000004</c:v>
                </c:pt>
                <c:pt idx="1">
                  <c:v>7383.9</c:v>
                </c:pt>
                <c:pt idx="2">
                  <c:v>19546.971430000001</c:v>
                </c:pt>
                <c:pt idx="3">
                  <c:v>17407.771430000001</c:v>
                </c:pt>
                <c:pt idx="4">
                  <c:v>13221.342860000001</c:v>
                </c:pt>
                <c:pt idx="5">
                  <c:v>2937.7057140000002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038-40CD-AA00-0C1C35C84749}"/>
            </c:ext>
          </c:extLst>
        </c:ser>
        <c:ser>
          <c:idx val="11"/>
          <c:order val="11"/>
          <c:tx>
            <c:strRef>
              <c:f>'Leaf 18'!$N$14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18'!$G$14:$L$14</c:f>
              <c:numCache>
                <c:formatCode>General</c:formatCode>
                <c:ptCount val="6"/>
                <c:pt idx="0">
                  <c:v>10220.282139999999</c:v>
                </c:pt>
                <c:pt idx="1">
                  <c:v>10596.775</c:v>
                </c:pt>
                <c:pt idx="2">
                  <c:v>28196.253570000001</c:v>
                </c:pt>
                <c:pt idx="3">
                  <c:v>25107.028569999999</c:v>
                </c:pt>
                <c:pt idx="4">
                  <c:v>19033.896430000001</c:v>
                </c:pt>
                <c:pt idx="5">
                  <c:v>4249.182143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038-40CD-AA00-0C1C35C84749}"/>
            </c:ext>
          </c:extLst>
        </c:ser>
        <c:ser>
          <c:idx val="12"/>
          <c:order val="12"/>
          <c:tx>
            <c:strRef>
              <c:f>'Leaf 18'!$N$15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18'!$G$15:$L$15</c:f>
              <c:numCache>
                <c:formatCode>General</c:formatCode>
                <c:ptCount val="6"/>
                <c:pt idx="0">
                  <c:v>10290.735710000001</c:v>
                </c:pt>
                <c:pt idx="1">
                  <c:v>10592.378570000001</c:v>
                </c:pt>
                <c:pt idx="2">
                  <c:v>28125</c:v>
                </c:pt>
                <c:pt idx="3">
                  <c:v>25058.782139999999</c:v>
                </c:pt>
                <c:pt idx="4">
                  <c:v>19005.457139999999</c:v>
                </c:pt>
                <c:pt idx="5">
                  <c:v>4238.6892859999998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038-40CD-AA00-0C1C35C84749}"/>
            </c:ext>
          </c:extLst>
        </c:ser>
        <c:ser>
          <c:idx val="13"/>
          <c:order val="13"/>
          <c:tx>
            <c:strRef>
              <c:f>'Leaf 18'!$N$16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18'!$G$16:$L$16</c:f>
              <c:numCache>
                <c:formatCode>General</c:formatCode>
                <c:ptCount val="6"/>
                <c:pt idx="0">
                  <c:v>7085.0642859999998</c:v>
                </c:pt>
                <c:pt idx="1">
                  <c:v>7230.067857</c:v>
                </c:pt>
                <c:pt idx="2">
                  <c:v>19178.835709999999</c:v>
                </c:pt>
                <c:pt idx="3">
                  <c:v>17097.592860000001</c:v>
                </c:pt>
                <c:pt idx="4">
                  <c:v>13008.03571</c:v>
                </c:pt>
                <c:pt idx="5">
                  <c:v>2888.7439290000002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038-40CD-AA00-0C1C35C84749}"/>
            </c:ext>
          </c:extLst>
        </c:ser>
        <c:ser>
          <c:idx val="14"/>
          <c:order val="14"/>
          <c:tx>
            <c:strRef>
              <c:f>'Leaf 18'!$N$17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18'!$G$17:$L$17</c:f>
              <c:numCache>
                <c:formatCode>General</c:formatCode>
                <c:ptCount val="6"/>
                <c:pt idx="0">
                  <c:v>3795.7285710000001</c:v>
                </c:pt>
                <c:pt idx="1">
                  <c:v>3863.3607139999999</c:v>
                </c:pt>
                <c:pt idx="2">
                  <c:v>10220.79643</c:v>
                </c:pt>
                <c:pt idx="3">
                  <c:v>9119.1785710000004</c:v>
                </c:pt>
                <c:pt idx="4">
                  <c:v>6967.9571429999996</c:v>
                </c:pt>
                <c:pt idx="5">
                  <c:v>1535.3010710000001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038-40CD-AA00-0C1C35C84749}"/>
            </c:ext>
          </c:extLst>
        </c:ser>
        <c:ser>
          <c:idx val="15"/>
          <c:order val="15"/>
          <c:tx>
            <c:strRef>
              <c:f>'Leaf 18'!$N$18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18'!$G$18:$L$18</c:f>
              <c:numCache>
                <c:formatCode>General</c:formatCode>
                <c:ptCount val="6"/>
                <c:pt idx="0">
                  <c:v>1963.9146430000001</c:v>
                </c:pt>
                <c:pt idx="1">
                  <c:v>1995.4107140000001</c:v>
                </c:pt>
                <c:pt idx="2">
                  <c:v>5252.9035709999998</c:v>
                </c:pt>
                <c:pt idx="3">
                  <c:v>4693.9964289999998</c:v>
                </c:pt>
                <c:pt idx="4">
                  <c:v>3601.296429</c:v>
                </c:pt>
                <c:pt idx="5">
                  <c:v>779.89107139999999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E038-40CD-AA00-0C1C35C84749}"/>
            </c:ext>
          </c:extLst>
        </c:ser>
        <c:ser>
          <c:idx val="16"/>
          <c:order val="16"/>
          <c:tx>
            <c:strRef>
              <c:f>'Leaf 18'!$N$19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18'!$G$19:$L$19</c:f>
              <c:numCache>
                <c:formatCode>General</c:formatCode>
                <c:ptCount val="6"/>
                <c:pt idx="0">
                  <c:v>1972.7214289999999</c:v>
                </c:pt>
                <c:pt idx="1">
                  <c:v>2026.1771429999999</c:v>
                </c:pt>
                <c:pt idx="2">
                  <c:v>5336.0321430000004</c:v>
                </c:pt>
                <c:pt idx="3">
                  <c:v>4762.9250000000002</c:v>
                </c:pt>
                <c:pt idx="4">
                  <c:v>3658.1750000000002</c:v>
                </c:pt>
                <c:pt idx="5">
                  <c:v>783.38821429999996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E038-40CD-AA00-0C1C35C84749}"/>
            </c:ext>
          </c:extLst>
        </c:ser>
        <c:ser>
          <c:idx val="17"/>
          <c:order val="17"/>
          <c:tx>
            <c:strRef>
              <c:f>'Leaf 18'!$N$20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18'!$G$20:$L$20</c:f>
              <c:numCache>
                <c:formatCode>General</c:formatCode>
                <c:ptCount val="6"/>
                <c:pt idx="0">
                  <c:v>3826.55</c:v>
                </c:pt>
                <c:pt idx="1">
                  <c:v>3951.2642860000001</c:v>
                </c:pt>
                <c:pt idx="2">
                  <c:v>10418.717860000001</c:v>
                </c:pt>
                <c:pt idx="3">
                  <c:v>9301.8357140000007</c:v>
                </c:pt>
                <c:pt idx="4">
                  <c:v>7124.3785710000002</c:v>
                </c:pt>
                <c:pt idx="5">
                  <c:v>1545.7925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E038-40CD-AA00-0C1C35C84749}"/>
            </c:ext>
          </c:extLst>
        </c:ser>
        <c:ser>
          <c:idx val="18"/>
          <c:order val="18"/>
          <c:tx>
            <c:strRef>
              <c:f>'Leaf 18'!$N$21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18'!$G$21:$L$21</c:f>
              <c:numCache>
                <c:formatCode>General</c:formatCode>
                <c:ptCount val="6"/>
                <c:pt idx="0">
                  <c:v>7177.5357139999996</c:v>
                </c:pt>
                <c:pt idx="1">
                  <c:v>7454.2214290000002</c:v>
                </c:pt>
                <c:pt idx="2">
                  <c:v>19653.849999999999</c:v>
                </c:pt>
                <c:pt idx="3">
                  <c:v>17528.396430000001</c:v>
                </c:pt>
                <c:pt idx="4">
                  <c:v>13377.764289999999</c:v>
                </c:pt>
                <c:pt idx="5">
                  <c:v>2934.2082140000002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E038-40CD-AA00-0C1C35C84749}"/>
            </c:ext>
          </c:extLst>
        </c:ser>
        <c:ser>
          <c:idx val="19"/>
          <c:order val="19"/>
          <c:tx>
            <c:strRef>
              <c:f>'Leaf 18'!$N$22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18'!$G$22:$L$22</c:f>
              <c:numCache>
                <c:formatCode>General</c:formatCode>
                <c:ptCount val="6"/>
                <c:pt idx="0">
                  <c:v>10317.157139999999</c:v>
                </c:pt>
                <c:pt idx="1">
                  <c:v>10715.442859999999</c:v>
                </c:pt>
                <c:pt idx="2">
                  <c:v>28386.257140000002</c:v>
                </c:pt>
                <c:pt idx="3">
                  <c:v>25306.921429999999</c:v>
                </c:pt>
                <c:pt idx="4">
                  <c:v>19272.085709999999</c:v>
                </c:pt>
                <c:pt idx="5">
                  <c:v>4238.6892859999998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E038-40CD-AA00-0C1C35C84749}"/>
            </c:ext>
          </c:extLst>
        </c:ser>
        <c:ser>
          <c:idx val="20"/>
          <c:order val="20"/>
          <c:tx>
            <c:strRef>
              <c:f>'Leaf 18'!$N$23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18'!$G$23:$L$23</c:f>
              <c:numCache>
                <c:formatCode>General</c:formatCode>
                <c:ptCount val="6"/>
                <c:pt idx="0">
                  <c:v>10378.80357</c:v>
                </c:pt>
                <c:pt idx="1">
                  <c:v>10693.467860000001</c:v>
                </c:pt>
                <c:pt idx="2">
                  <c:v>28287.296429999999</c:v>
                </c:pt>
                <c:pt idx="3">
                  <c:v>25231.103569999999</c:v>
                </c:pt>
                <c:pt idx="4">
                  <c:v>19222.314289999998</c:v>
                </c:pt>
                <c:pt idx="5">
                  <c:v>4214.2071429999996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E038-40CD-AA00-0C1C35C84749}"/>
            </c:ext>
          </c:extLst>
        </c:ser>
        <c:ser>
          <c:idx val="21"/>
          <c:order val="21"/>
          <c:tx>
            <c:strRef>
              <c:f>'Leaf 18'!$N$24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18'!$G$24:$L$24</c:f>
              <c:numCache>
                <c:formatCode>General</c:formatCode>
                <c:ptCount val="6"/>
                <c:pt idx="0">
                  <c:v>7129.1</c:v>
                </c:pt>
                <c:pt idx="1">
                  <c:v>7282.8107140000002</c:v>
                </c:pt>
                <c:pt idx="2">
                  <c:v>19265.921429999999</c:v>
                </c:pt>
                <c:pt idx="3">
                  <c:v>17197.539290000001</c:v>
                </c:pt>
                <c:pt idx="4">
                  <c:v>13132.46429</c:v>
                </c:pt>
                <c:pt idx="5">
                  <c:v>2864.2632140000001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E038-40CD-AA00-0C1C35C84749}"/>
            </c:ext>
          </c:extLst>
        </c:ser>
        <c:ser>
          <c:idx val="22"/>
          <c:order val="22"/>
          <c:tx>
            <c:strRef>
              <c:f>'Leaf 18'!$N$25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18'!$G$25:$L$25</c:f>
              <c:numCache>
                <c:formatCode>General</c:formatCode>
                <c:ptCount val="6"/>
                <c:pt idx="0">
                  <c:v>3822.1464289999999</c:v>
                </c:pt>
                <c:pt idx="1">
                  <c:v>3885.3357139999998</c:v>
                </c:pt>
                <c:pt idx="2">
                  <c:v>10256.42143</c:v>
                </c:pt>
                <c:pt idx="3">
                  <c:v>9163.9821429999993</c:v>
                </c:pt>
                <c:pt idx="4">
                  <c:v>7028.3928569999998</c:v>
                </c:pt>
                <c:pt idx="5">
                  <c:v>1521.311786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E038-40CD-AA00-0C1C35C84749}"/>
            </c:ext>
          </c:extLst>
        </c:ser>
        <c:ser>
          <c:idx val="23"/>
          <c:order val="23"/>
          <c:tx>
            <c:strRef>
              <c:f>'Leaf 18'!$N$26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18'!$G$26:$L$26</c:f>
              <c:numCache>
                <c:formatCode>General</c:formatCode>
                <c:ptCount val="6"/>
                <c:pt idx="0">
                  <c:v>1972.7214289999999</c:v>
                </c:pt>
                <c:pt idx="1">
                  <c:v>2008.5964289999999</c:v>
                </c:pt>
                <c:pt idx="2">
                  <c:v>5272.6964289999996</c:v>
                </c:pt>
                <c:pt idx="3">
                  <c:v>4714.6750000000002</c:v>
                </c:pt>
                <c:pt idx="4">
                  <c:v>3629.7357139999999</c:v>
                </c:pt>
                <c:pt idx="5">
                  <c:v>772.89642860000004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E038-40CD-AA00-0C1C35C84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97368"/>
        <c:axId val="452697696"/>
      </c:scatterChart>
      <c:valAx>
        <c:axId val="452697368"/>
        <c:scaling>
          <c:orientation val="minMax"/>
          <c:max val="650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696"/>
        <c:crosses val="autoZero"/>
        <c:crossBetween val="midCat"/>
      </c:valAx>
      <c:valAx>
        <c:axId val="452697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12.5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Leaf17!$N$3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Leaf17!$G$2:$L$2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Leaf17!$G$3:$L$3</c:f>
              <c:numCache>
                <c:formatCode>General</c:formatCode>
                <c:ptCount val="6"/>
                <c:pt idx="0">
                  <c:v>6226.4035709999998</c:v>
                </c:pt>
                <c:pt idx="1">
                  <c:v>5146.7535710000002</c:v>
                </c:pt>
                <c:pt idx="2">
                  <c:v>8063.4250000000002</c:v>
                </c:pt>
                <c:pt idx="3">
                  <c:v>8185.203571</c:v>
                </c:pt>
                <c:pt idx="4">
                  <c:v>5513.9285710000004</c:v>
                </c:pt>
                <c:pt idx="5">
                  <c:v>2406.121071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09-4B95-A86E-924C50E0FCE5}"/>
            </c:ext>
          </c:extLst>
        </c:ser>
        <c:ser>
          <c:idx val="1"/>
          <c:order val="1"/>
          <c:tx>
            <c:strRef>
              <c:f>Leaf17!$N$10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Leaf17!$G$2:$L$2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Leaf17!$G$10:$L$10</c:f>
              <c:numCache>
                <c:formatCode>General</c:formatCode>
                <c:ptCount val="6"/>
                <c:pt idx="0">
                  <c:v>6239.614286</c:v>
                </c:pt>
                <c:pt idx="1">
                  <c:v>5102.8</c:v>
                </c:pt>
                <c:pt idx="2">
                  <c:v>7968.421429</c:v>
                </c:pt>
                <c:pt idx="3">
                  <c:v>8102.489286</c:v>
                </c:pt>
                <c:pt idx="4">
                  <c:v>5449.9357140000002</c:v>
                </c:pt>
                <c:pt idx="5">
                  <c:v>2409.6182140000001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09-4B95-A86E-924C50E0FCE5}"/>
            </c:ext>
          </c:extLst>
        </c:ser>
        <c:ser>
          <c:idx val="2"/>
          <c:order val="2"/>
          <c:tx>
            <c:strRef>
              <c:f>Leaf17!$N$11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Leaf17!$G$2:$L$2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Leaf17!$G$11:$L$11</c:f>
              <c:numCache>
                <c:formatCode>General</c:formatCode>
                <c:ptCount val="6"/>
                <c:pt idx="0">
                  <c:v>6235.2107139999998</c:v>
                </c:pt>
                <c:pt idx="1">
                  <c:v>5164.3357139999998</c:v>
                </c:pt>
                <c:pt idx="2">
                  <c:v>8059.4642860000004</c:v>
                </c:pt>
                <c:pt idx="3">
                  <c:v>8188.65</c:v>
                </c:pt>
                <c:pt idx="4">
                  <c:v>5506.817857</c:v>
                </c:pt>
                <c:pt idx="5">
                  <c:v>2434.0989290000002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09-4B95-A86E-924C50E0FCE5}"/>
            </c:ext>
          </c:extLst>
        </c:ser>
        <c:ser>
          <c:idx val="3"/>
          <c:order val="3"/>
          <c:tx>
            <c:strRef>
              <c:f>Leaf17!$N$18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Leaf17!$G$2:$L$2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Leaf17!$G$18:$L$18</c:f>
              <c:numCache>
                <c:formatCode>General</c:formatCode>
                <c:ptCount val="6"/>
                <c:pt idx="0">
                  <c:v>6235.2107139999998</c:v>
                </c:pt>
                <c:pt idx="1">
                  <c:v>5098.4071430000004</c:v>
                </c:pt>
                <c:pt idx="2">
                  <c:v>7956.546429</c:v>
                </c:pt>
                <c:pt idx="3">
                  <c:v>8088.703571</c:v>
                </c:pt>
                <c:pt idx="4">
                  <c:v>5442.828571</c:v>
                </c:pt>
                <c:pt idx="5">
                  <c:v>2395.628929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109-4B95-A86E-924C50E0FCE5}"/>
            </c:ext>
          </c:extLst>
        </c:ser>
        <c:ser>
          <c:idx val="4"/>
          <c:order val="4"/>
          <c:tx>
            <c:strRef>
              <c:f>Leaf17!$N$19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Leaf17!$G$2:$L$2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Leaf17!$G$19:$L$19</c:f>
              <c:numCache>
                <c:formatCode>General</c:formatCode>
                <c:ptCount val="6"/>
                <c:pt idx="0">
                  <c:v>6230.807143</c:v>
                </c:pt>
                <c:pt idx="1">
                  <c:v>5164.3357139999998</c:v>
                </c:pt>
                <c:pt idx="2">
                  <c:v>8047.5892860000004</c:v>
                </c:pt>
                <c:pt idx="3">
                  <c:v>8178.3107140000002</c:v>
                </c:pt>
                <c:pt idx="4">
                  <c:v>5503.2642859999996</c:v>
                </c:pt>
                <c:pt idx="5">
                  <c:v>2423.6071430000002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109-4B95-A86E-924C50E0FCE5}"/>
            </c:ext>
          </c:extLst>
        </c:ser>
        <c:ser>
          <c:idx val="5"/>
          <c:order val="5"/>
          <c:tx>
            <c:strRef>
              <c:f>Leaf17!$N$26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Leaf17!$G$2:$L$2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Leaf17!$G$26:$L$26</c:f>
              <c:numCache>
                <c:formatCode>General</c:formatCode>
                <c:ptCount val="6"/>
                <c:pt idx="0">
                  <c:v>6230.807143</c:v>
                </c:pt>
                <c:pt idx="1">
                  <c:v>5098.4071430000004</c:v>
                </c:pt>
                <c:pt idx="2">
                  <c:v>7952.5857139999998</c:v>
                </c:pt>
                <c:pt idx="3">
                  <c:v>8088.703571</c:v>
                </c:pt>
                <c:pt idx="4">
                  <c:v>5439.2714290000004</c:v>
                </c:pt>
                <c:pt idx="5">
                  <c:v>2388.6346429999999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109-4B95-A86E-924C50E0F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10936"/>
        <c:axId val="353709296"/>
      </c:scatterChart>
      <c:valAx>
        <c:axId val="353710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09296"/>
        <c:crosses val="autoZero"/>
        <c:crossBetween val="midCat"/>
      </c:valAx>
      <c:valAx>
        <c:axId val="353709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1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Leaf17!$N$4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Leaf17!$G$2:$L$2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Leaf17!$G$4:$L$4</c:f>
              <c:numCache>
                <c:formatCode>General</c:formatCode>
                <c:ptCount val="6"/>
                <c:pt idx="0">
                  <c:v>12012.46429</c:v>
                </c:pt>
                <c:pt idx="1">
                  <c:v>10042.98214</c:v>
                </c:pt>
                <c:pt idx="2">
                  <c:v>15770.58214</c:v>
                </c:pt>
                <c:pt idx="3">
                  <c:v>15998.192859999999</c:v>
                </c:pt>
                <c:pt idx="4">
                  <c:v>10732.78571</c:v>
                </c:pt>
                <c:pt idx="5">
                  <c:v>4717.8142859999998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98-40F1-AA01-564218D77382}"/>
            </c:ext>
          </c:extLst>
        </c:ser>
        <c:ser>
          <c:idx val="1"/>
          <c:order val="1"/>
          <c:tx>
            <c:strRef>
              <c:f>Leaf17!$N$9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Leaf17!$G$2:$L$2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Leaf17!$G$9:$L$9</c:f>
              <c:numCache>
                <c:formatCode>General</c:formatCode>
                <c:ptCount val="6"/>
                <c:pt idx="0">
                  <c:v>12012.46429</c:v>
                </c:pt>
                <c:pt idx="1">
                  <c:v>9875.9642860000004</c:v>
                </c:pt>
                <c:pt idx="2">
                  <c:v>15509.325000000001</c:v>
                </c:pt>
                <c:pt idx="3">
                  <c:v>15750.05357</c:v>
                </c:pt>
                <c:pt idx="4">
                  <c:v>10551.475</c:v>
                </c:pt>
                <c:pt idx="5">
                  <c:v>4675.8464290000002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98-40F1-AA01-564218D77382}"/>
            </c:ext>
          </c:extLst>
        </c:ser>
        <c:ser>
          <c:idx val="2"/>
          <c:order val="2"/>
          <c:tx>
            <c:strRef>
              <c:f>Leaf17!$N$12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Leaf17!$G$2:$L$2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Leaf17!$G$12:$L$12</c:f>
              <c:numCache>
                <c:formatCode>General</c:formatCode>
                <c:ptCount val="6"/>
                <c:pt idx="0">
                  <c:v>12021.271430000001</c:v>
                </c:pt>
                <c:pt idx="1">
                  <c:v>10073.746429999999</c:v>
                </c:pt>
                <c:pt idx="2">
                  <c:v>15754.75</c:v>
                </c:pt>
                <c:pt idx="3">
                  <c:v>15991.3</c:v>
                </c:pt>
                <c:pt idx="4">
                  <c:v>10711.45357</c:v>
                </c:pt>
                <c:pt idx="5">
                  <c:v>4742.296429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98-40F1-AA01-564218D77382}"/>
            </c:ext>
          </c:extLst>
        </c:ser>
        <c:ser>
          <c:idx val="3"/>
          <c:order val="3"/>
          <c:tx>
            <c:strRef>
              <c:f>Leaf17!$N$17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Leaf17!$G$2:$L$2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Leaf17!$G$17:$L$17</c:f>
              <c:numCache>
                <c:formatCode>General</c:formatCode>
                <c:ptCount val="6"/>
                <c:pt idx="0">
                  <c:v>11999.253570000001</c:v>
                </c:pt>
                <c:pt idx="1">
                  <c:v>9867.1749999999993</c:v>
                </c:pt>
                <c:pt idx="2">
                  <c:v>15485.57143</c:v>
                </c:pt>
                <c:pt idx="3">
                  <c:v>15729.371429999999</c:v>
                </c:pt>
                <c:pt idx="4">
                  <c:v>10533.7</c:v>
                </c:pt>
                <c:pt idx="5">
                  <c:v>4654.864286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98-40F1-AA01-564218D77382}"/>
            </c:ext>
          </c:extLst>
        </c:ser>
        <c:ser>
          <c:idx val="4"/>
          <c:order val="4"/>
          <c:tx>
            <c:strRef>
              <c:f>Leaf17!$N$20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Leaf17!$G$2:$L$2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Leaf17!$G$20:$L$20</c:f>
              <c:numCache>
                <c:formatCode>General</c:formatCode>
                <c:ptCount val="6"/>
                <c:pt idx="0">
                  <c:v>12012.46429</c:v>
                </c:pt>
                <c:pt idx="1">
                  <c:v>10060.56071</c:v>
                </c:pt>
                <c:pt idx="2">
                  <c:v>15734.95714</c:v>
                </c:pt>
                <c:pt idx="3">
                  <c:v>15977.514289999999</c:v>
                </c:pt>
                <c:pt idx="4">
                  <c:v>10707.9</c:v>
                </c:pt>
                <c:pt idx="5">
                  <c:v>4728.307143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098-40F1-AA01-564218D77382}"/>
            </c:ext>
          </c:extLst>
        </c:ser>
        <c:ser>
          <c:idx val="5"/>
          <c:order val="5"/>
          <c:tx>
            <c:strRef>
              <c:f>Leaf17!$N$25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Leaf17!$G$2:$L$2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Leaf17!$G$25:$L$25</c:f>
              <c:numCache>
                <c:formatCode>General</c:formatCode>
                <c:ptCount val="6"/>
                <c:pt idx="0">
                  <c:v>11990.44643</c:v>
                </c:pt>
                <c:pt idx="1">
                  <c:v>9862.7785710000007</c:v>
                </c:pt>
                <c:pt idx="2">
                  <c:v>15465.782139999999</c:v>
                </c:pt>
                <c:pt idx="3">
                  <c:v>15715.58929</c:v>
                </c:pt>
                <c:pt idx="4">
                  <c:v>10526.592860000001</c:v>
                </c:pt>
                <c:pt idx="5">
                  <c:v>4633.8821429999998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098-40F1-AA01-564218D77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67800"/>
        <c:axId val="506740912"/>
      </c:scatterChart>
      <c:valAx>
        <c:axId val="1758678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0912"/>
        <c:crosses val="autoZero"/>
        <c:crossBetween val="midCat"/>
      </c:valAx>
      <c:valAx>
        <c:axId val="506740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7586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Leaf17!$N$5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Leaf17!$G$2:$L$2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Leaf17!$G$5:$L$5</c:f>
              <c:numCache>
                <c:formatCode>General</c:formatCode>
                <c:ptCount val="6"/>
                <c:pt idx="0">
                  <c:v>22391.271430000001</c:v>
                </c:pt>
                <c:pt idx="1">
                  <c:v>18934.42857</c:v>
                </c:pt>
                <c:pt idx="2">
                  <c:v>29684.639289999999</c:v>
                </c:pt>
                <c:pt idx="3">
                  <c:v>30118.096430000001</c:v>
                </c:pt>
                <c:pt idx="4">
                  <c:v>20118.19643</c:v>
                </c:pt>
                <c:pt idx="5">
                  <c:v>8872.5714289999996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F0-45D3-A217-E5954E4D932E}"/>
            </c:ext>
          </c:extLst>
        </c:ser>
        <c:ser>
          <c:idx val="1"/>
          <c:order val="1"/>
          <c:tx>
            <c:strRef>
              <c:f>Leaf17!$N$8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Leaf17!$G$2:$L$2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Leaf17!$G$8:$L$8</c:f>
              <c:numCache>
                <c:formatCode>General</c:formatCode>
                <c:ptCount val="6"/>
                <c:pt idx="0">
                  <c:v>22285.58929</c:v>
                </c:pt>
                <c:pt idx="1">
                  <c:v>18499.30357</c:v>
                </c:pt>
                <c:pt idx="2">
                  <c:v>29126.492859999998</c:v>
                </c:pt>
                <c:pt idx="3">
                  <c:v>29546</c:v>
                </c:pt>
                <c:pt idx="4">
                  <c:v>19712.917860000001</c:v>
                </c:pt>
                <c:pt idx="5">
                  <c:v>8732.6785710000004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F0-45D3-A217-E5954E4D932E}"/>
            </c:ext>
          </c:extLst>
        </c:ser>
        <c:ser>
          <c:idx val="2"/>
          <c:order val="2"/>
          <c:tx>
            <c:strRef>
              <c:f>Leaf17!$N$13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Leaf17!$G$2:$L$2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Leaf17!$G$13:$L$13</c:f>
              <c:numCache>
                <c:formatCode>General</c:formatCode>
                <c:ptCount val="6"/>
                <c:pt idx="0">
                  <c:v>22386.864290000001</c:v>
                </c:pt>
                <c:pt idx="1">
                  <c:v>18978.378570000001</c:v>
                </c:pt>
                <c:pt idx="2">
                  <c:v>29676.724999999999</c:v>
                </c:pt>
                <c:pt idx="3">
                  <c:v>30104.314289999998</c:v>
                </c:pt>
                <c:pt idx="4">
                  <c:v>20086.2</c:v>
                </c:pt>
                <c:pt idx="5">
                  <c:v>8886.5607139999993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3F0-45D3-A217-E5954E4D932E}"/>
            </c:ext>
          </c:extLst>
        </c:ser>
        <c:ser>
          <c:idx val="3"/>
          <c:order val="3"/>
          <c:tx>
            <c:strRef>
              <c:f>Leaf17!$N$16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Leaf17!$G$2:$L$2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Leaf17!$G$16:$L$16</c:f>
              <c:numCache>
                <c:formatCode>General</c:formatCode>
                <c:ptCount val="6"/>
                <c:pt idx="0">
                  <c:v>22272.378570000001</c:v>
                </c:pt>
                <c:pt idx="1">
                  <c:v>18512.489290000001</c:v>
                </c:pt>
                <c:pt idx="2">
                  <c:v>29075.032139999999</c:v>
                </c:pt>
                <c:pt idx="3">
                  <c:v>29511.528569999999</c:v>
                </c:pt>
                <c:pt idx="4">
                  <c:v>19680.921429999999</c:v>
                </c:pt>
                <c:pt idx="5">
                  <c:v>8697.7071429999996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3F0-45D3-A217-E5954E4D932E}"/>
            </c:ext>
          </c:extLst>
        </c:ser>
        <c:ser>
          <c:idx val="4"/>
          <c:order val="4"/>
          <c:tx>
            <c:strRef>
              <c:f>Leaf17!$N$21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Leaf17!$G$2:$L$2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Leaf17!$G$21:$L$21</c:f>
              <c:numCache>
                <c:formatCode>General</c:formatCode>
                <c:ptCount val="6"/>
                <c:pt idx="0">
                  <c:v>22373.653569999999</c:v>
                </c:pt>
                <c:pt idx="1">
                  <c:v>18969.58929</c:v>
                </c:pt>
                <c:pt idx="2">
                  <c:v>29660.889289999999</c:v>
                </c:pt>
                <c:pt idx="3">
                  <c:v>30093.971430000001</c:v>
                </c:pt>
                <c:pt idx="4">
                  <c:v>20079.08929</c:v>
                </c:pt>
                <c:pt idx="5">
                  <c:v>8872.5714289999996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3F0-45D3-A217-E5954E4D932E}"/>
            </c:ext>
          </c:extLst>
        </c:ser>
        <c:ser>
          <c:idx val="5"/>
          <c:order val="5"/>
          <c:tx>
            <c:strRef>
              <c:f>Leaf17!$N$24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Leaf17!$G$2:$L$2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Leaf17!$G$24:$L$24</c:f>
              <c:numCache>
                <c:formatCode>General</c:formatCode>
                <c:ptCount val="6"/>
                <c:pt idx="0">
                  <c:v>22254.764289999999</c:v>
                </c:pt>
                <c:pt idx="1">
                  <c:v>18490.514289999999</c:v>
                </c:pt>
                <c:pt idx="2">
                  <c:v>29039.407139999999</c:v>
                </c:pt>
                <c:pt idx="3">
                  <c:v>29480.514289999999</c:v>
                </c:pt>
                <c:pt idx="4">
                  <c:v>19666.7</c:v>
                </c:pt>
                <c:pt idx="5">
                  <c:v>8662.7321429999993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3F0-45D3-A217-E5954E4D9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748128"/>
        <c:axId val="506743536"/>
      </c:scatterChart>
      <c:valAx>
        <c:axId val="506748128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3536"/>
        <c:crosses val="autoZero"/>
        <c:crossBetween val="midCat"/>
      </c:valAx>
      <c:valAx>
        <c:axId val="506743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Leaf17!$N$6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Leaf17!$G$2:$L$2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Leaf17!$G$6:$L$6</c:f>
              <c:numCache>
                <c:formatCode>General</c:formatCode>
                <c:ptCount val="6"/>
                <c:pt idx="0">
                  <c:v>31726.46429</c:v>
                </c:pt>
                <c:pt idx="1">
                  <c:v>26876.514289999999</c:v>
                </c:pt>
                <c:pt idx="2">
                  <c:v>42355.75</c:v>
                </c:pt>
                <c:pt idx="3">
                  <c:v>42949.035709999996</c:v>
                </c:pt>
                <c:pt idx="4">
                  <c:v>28604.171429999999</c:v>
                </c:pt>
                <c:pt idx="5">
                  <c:v>12639.128570000001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5C-4D19-B9E4-13627ECA2725}"/>
            </c:ext>
          </c:extLst>
        </c:ser>
        <c:ser>
          <c:idx val="1"/>
          <c:order val="1"/>
          <c:tx>
            <c:strRef>
              <c:f>Leaf17!$N$7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Leaf17!$G$2:$L$2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Leaf17!$G$7:$L$7</c:f>
              <c:numCache>
                <c:formatCode>General</c:formatCode>
                <c:ptCount val="6"/>
                <c:pt idx="0">
                  <c:v>31933.42857</c:v>
                </c:pt>
                <c:pt idx="1">
                  <c:v>26841.353569999999</c:v>
                </c:pt>
                <c:pt idx="2">
                  <c:v>42272.60714</c:v>
                </c:pt>
                <c:pt idx="3">
                  <c:v>42856</c:v>
                </c:pt>
                <c:pt idx="4">
                  <c:v>28536.625</c:v>
                </c:pt>
                <c:pt idx="5">
                  <c:v>12625.139289999999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5C-4D19-B9E4-13627ECA2725}"/>
            </c:ext>
          </c:extLst>
        </c:ser>
        <c:ser>
          <c:idx val="2"/>
          <c:order val="2"/>
          <c:tx>
            <c:strRef>
              <c:f>Leaf17!$N$14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Leaf17!$G$2:$L$2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Leaf17!$G$14:$L$14</c:f>
              <c:numCache>
                <c:formatCode>General</c:formatCode>
                <c:ptCount val="6"/>
                <c:pt idx="0">
                  <c:v>31796.924999999999</c:v>
                </c:pt>
                <c:pt idx="1">
                  <c:v>26995.182140000001</c:v>
                </c:pt>
                <c:pt idx="2">
                  <c:v>42427</c:v>
                </c:pt>
                <c:pt idx="3">
                  <c:v>43021.428569999996</c:v>
                </c:pt>
                <c:pt idx="4">
                  <c:v>28621.94643</c:v>
                </c:pt>
                <c:pt idx="5">
                  <c:v>12667.10714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5C-4D19-B9E4-13627ECA2725}"/>
            </c:ext>
          </c:extLst>
        </c:ser>
        <c:ser>
          <c:idx val="3"/>
          <c:order val="3"/>
          <c:tx>
            <c:strRef>
              <c:f>Leaf17!$N$15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Leaf17!$G$2:$L$2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Leaf17!$G$15:$L$15</c:f>
              <c:numCache>
                <c:formatCode>General</c:formatCode>
                <c:ptCount val="6"/>
                <c:pt idx="0">
                  <c:v>31986.271430000001</c:v>
                </c:pt>
                <c:pt idx="1">
                  <c:v>26924.860710000001</c:v>
                </c:pt>
                <c:pt idx="2">
                  <c:v>42288.428569999996</c:v>
                </c:pt>
                <c:pt idx="3">
                  <c:v>42893.89286</c:v>
                </c:pt>
                <c:pt idx="4">
                  <c:v>28536.625</c:v>
                </c:pt>
                <c:pt idx="5">
                  <c:v>12621.64286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15C-4D19-B9E4-13627ECA2725}"/>
            </c:ext>
          </c:extLst>
        </c:ser>
        <c:ser>
          <c:idx val="4"/>
          <c:order val="4"/>
          <c:tx>
            <c:strRef>
              <c:f>Leaf17!$N$22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Leaf17!$G$2:$L$2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Leaf17!$G$22:$L$22</c:f>
              <c:numCache>
                <c:formatCode>General</c:formatCode>
                <c:ptCount val="6"/>
                <c:pt idx="0">
                  <c:v>31792.51786</c:v>
                </c:pt>
                <c:pt idx="1">
                  <c:v>27003.974999999999</c:v>
                </c:pt>
                <c:pt idx="2">
                  <c:v>42419.071430000004</c:v>
                </c:pt>
                <c:pt idx="3">
                  <c:v>43017.964290000004</c:v>
                </c:pt>
                <c:pt idx="4">
                  <c:v>28629.05357</c:v>
                </c:pt>
                <c:pt idx="5">
                  <c:v>12639.128570000001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15C-4D19-B9E4-13627ECA2725}"/>
            </c:ext>
          </c:extLst>
        </c:ser>
        <c:ser>
          <c:idx val="5"/>
          <c:order val="5"/>
          <c:tx>
            <c:strRef>
              <c:f>Leaf17!$N$23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Leaf17!$G$2:$L$2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Leaf17!$G$23:$L$23</c:f>
              <c:numCache>
                <c:formatCode>General</c:formatCode>
                <c:ptCount val="6"/>
                <c:pt idx="0">
                  <c:v>31981.867859999998</c:v>
                </c:pt>
                <c:pt idx="1">
                  <c:v>26924.860710000001</c:v>
                </c:pt>
                <c:pt idx="2">
                  <c:v>42272.60714</c:v>
                </c:pt>
                <c:pt idx="3">
                  <c:v>42883.571430000004</c:v>
                </c:pt>
                <c:pt idx="4">
                  <c:v>28536.625</c:v>
                </c:pt>
                <c:pt idx="5">
                  <c:v>12583.17143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15C-4D19-B9E4-13627ECA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2304"/>
        <c:axId val="448680920"/>
      </c:scatterChart>
      <c:valAx>
        <c:axId val="450672304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8680920"/>
        <c:crosses val="autoZero"/>
        <c:crossBetween val="midCat"/>
      </c:valAx>
      <c:valAx>
        <c:axId val="448680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067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</a:t>
            </a:r>
            <a:r>
              <a:rPr lang="en-US" baseline="0"/>
              <a:t> 1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Leaf17!$N$3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Leaf17!$G$2:$L$2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Leaf17!$G$3:$L$3</c:f>
              <c:numCache>
                <c:formatCode>General</c:formatCode>
                <c:ptCount val="6"/>
                <c:pt idx="0">
                  <c:v>6226.4035709999998</c:v>
                </c:pt>
                <c:pt idx="1">
                  <c:v>5146.7535710000002</c:v>
                </c:pt>
                <c:pt idx="2">
                  <c:v>8063.4250000000002</c:v>
                </c:pt>
                <c:pt idx="3">
                  <c:v>8185.203571</c:v>
                </c:pt>
                <c:pt idx="4">
                  <c:v>5513.9285710000004</c:v>
                </c:pt>
                <c:pt idx="5">
                  <c:v>2406.121071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28-47F3-9837-A6A9D32061E8}"/>
            </c:ext>
          </c:extLst>
        </c:ser>
        <c:ser>
          <c:idx val="1"/>
          <c:order val="1"/>
          <c:tx>
            <c:strRef>
              <c:f>Leaf17!$N$4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Leaf17!$G$2:$L$2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Leaf17!$G$4:$L$4</c:f>
              <c:numCache>
                <c:formatCode>General</c:formatCode>
                <c:ptCount val="6"/>
                <c:pt idx="0">
                  <c:v>12012.46429</c:v>
                </c:pt>
                <c:pt idx="1">
                  <c:v>10042.98214</c:v>
                </c:pt>
                <c:pt idx="2">
                  <c:v>15770.58214</c:v>
                </c:pt>
                <c:pt idx="3">
                  <c:v>15998.192859999999</c:v>
                </c:pt>
                <c:pt idx="4">
                  <c:v>10732.78571</c:v>
                </c:pt>
                <c:pt idx="5">
                  <c:v>4717.8142859999998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28-47F3-9837-A6A9D32061E8}"/>
            </c:ext>
          </c:extLst>
        </c:ser>
        <c:ser>
          <c:idx val="2"/>
          <c:order val="2"/>
          <c:tx>
            <c:strRef>
              <c:f>Leaf17!$N$5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Leaf17!$G$2:$L$2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Leaf17!$G$5:$L$5</c:f>
              <c:numCache>
                <c:formatCode>General</c:formatCode>
                <c:ptCount val="6"/>
                <c:pt idx="0">
                  <c:v>22391.271430000001</c:v>
                </c:pt>
                <c:pt idx="1">
                  <c:v>18934.42857</c:v>
                </c:pt>
                <c:pt idx="2">
                  <c:v>29684.639289999999</c:v>
                </c:pt>
                <c:pt idx="3">
                  <c:v>30118.096430000001</c:v>
                </c:pt>
                <c:pt idx="4">
                  <c:v>20118.19643</c:v>
                </c:pt>
                <c:pt idx="5">
                  <c:v>8872.5714289999996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28-47F3-9837-A6A9D32061E8}"/>
            </c:ext>
          </c:extLst>
        </c:ser>
        <c:ser>
          <c:idx val="3"/>
          <c:order val="3"/>
          <c:tx>
            <c:strRef>
              <c:f>Leaf17!$N$6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Leaf17!$G$2:$L$2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Leaf17!$G$6:$L$6</c:f>
              <c:numCache>
                <c:formatCode>General</c:formatCode>
                <c:ptCount val="6"/>
                <c:pt idx="0">
                  <c:v>31726.46429</c:v>
                </c:pt>
                <c:pt idx="1">
                  <c:v>26876.514289999999</c:v>
                </c:pt>
                <c:pt idx="2">
                  <c:v>42355.75</c:v>
                </c:pt>
                <c:pt idx="3">
                  <c:v>42949.035709999996</c:v>
                </c:pt>
                <c:pt idx="4">
                  <c:v>28604.171429999999</c:v>
                </c:pt>
                <c:pt idx="5">
                  <c:v>12639.128570000001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28-47F3-9837-A6A9D32061E8}"/>
            </c:ext>
          </c:extLst>
        </c:ser>
        <c:ser>
          <c:idx val="4"/>
          <c:order val="4"/>
          <c:tx>
            <c:strRef>
              <c:f>Leaf17!$N$7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Leaf17!$G$2:$L$2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Leaf17!$G$7:$L$7</c:f>
              <c:numCache>
                <c:formatCode>General</c:formatCode>
                <c:ptCount val="6"/>
                <c:pt idx="0">
                  <c:v>31933.42857</c:v>
                </c:pt>
                <c:pt idx="1">
                  <c:v>26841.353569999999</c:v>
                </c:pt>
                <c:pt idx="2">
                  <c:v>42272.60714</c:v>
                </c:pt>
                <c:pt idx="3">
                  <c:v>42856</c:v>
                </c:pt>
                <c:pt idx="4">
                  <c:v>28536.625</c:v>
                </c:pt>
                <c:pt idx="5">
                  <c:v>12625.139289999999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B28-47F3-9837-A6A9D32061E8}"/>
            </c:ext>
          </c:extLst>
        </c:ser>
        <c:ser>
          <c:idx val="5"/>
          <c:order val="5"/>
          <c:tx>
            <c:strRef>
              <c:f>Leaf17!$N$8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Leaf17!$G$2:$L$2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Leaf17!$G$8:$L$8</c:f>
              <c:numCache>
                <c:formatCode>General</c:formatCode>
                <c:ptCount val="6"/>
                <c:pt idx="0">
                  <c:v>22285.58929</c:v>
                </c:pt>
                <c:pt idx="1">
                  <c:v>18499.30357</c:v>
                </c:pt>
                <c:pt idx="2">
                  <c:v>29126.492859999998</c:v>
                </c:pt>
                <c:pt idx="3">
                  <c:v>29546</c:v>
                </c:pt>
                <c:pt idx="4">
                  <c:v>19712.917860000001</c:v>
                </c:pt>
                <c:pt idx="5">
                  <c:v>8732.6785710000004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B28-47F3-9837-A6A9D32061E8}"/>
            </c:ext>
          </c:extLst>
        </c:ser>
        <c:ser>
          <c:idx val="6"/>
          <c:order val="6"/>
          <c:tx>
            <c:strRef>
              <c:f>Leaf17!$N$9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Leaf17!$G$2:$L$2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Leaf17!$G$9:$L$9</c:f>
              <c:numCache>
                <c:formatCode>General</c:formatCode>
                <c:ptCount val="6"/>
                <c:pt idx="0">
                  <c:v>12012.46429</c:v>
                </c:pt>
                <c:pt idx="1">
                  <c:v>9875.9642860000004</c:v>
                </c:pt>
                <c:pt idx="2">
                  <c:v>15509.325000000001</c:v>
                </c:pt>
                <c:pt idx="3">
                  <c:v>15750.05357</c:v>
                </c:pt>
                <c:pt idx="4">
                  <c:v>10551.475</c:v>
                </c:pt>
                <c:pt idx="5">
                  <c:v>4675.8464290000002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B28-47F3-9837-A6A9D32061E8}"/>
            </c:ext>
          </c:extLst>
        </c:ser>
        <c:ser>
          <c:idx val="7"/>
          <c:order val="7"/>
          <c:tx>
            <c:strRef>
              <c:f>Leaf17!$N$10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Leaf17!$G$2:$L$2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Leaf17!$G$10:$L$10</c:f>
              <c:numCache>
                <c:formatCode>General</c:formatCode>
                <c:ptCount val="6"/>
                <c:pt idx="0">
                  <c:v>6239.614286</c:v>
                </c:pt>
                <c:pt idx="1">
                  <c:v>5102.8</c:v>
                </c:pt>
                <c:pt idx="2">
                  <c:v>7968.421429</c:v>
                </c:pt>
                <c:pt idx="3">
                  <c:v>8102.489286</c:v>
                </c:pt>
                <c:pt idx="4">
                  <c:v>5449.9357140000002</c:v>
                </c:pt>
                <c:pt idx="5">
                  <c:v>2409.6182140000001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B28-47F3-9837-A6A9D3206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92200"/>
        <c:axId val="353792528"/>
      </c:scatterChart>
      <c:valAx>
        <c:axId val="3537922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528"/>
        <c:crosses val="autoZero"/>
        <c:crossBetween val="midCat"/>
      </c:valAx>
      <c:valAx>
        <c:axId val="353792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2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Leaf17!$N$11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Leaf17!$G$2:$L$2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Leaf17!$G$11:$L$11</c:f>
              <c:numCache>
                <c:formatCode>General</c:formatCode>
                <c:ptCount val="6"/>
                <c:pt idx="0">
                  <c:v>6235.2107139999998</c:v>
                </c:pt>
                <c:pt idx="1">
                  <c:v>5164.3357139999998</c:v>
                </c:pt>
                <c:pt idx="2">
                  <c:v>8059.4642860000004</c:v>
                </c:pt>
                <c:pt idx="3">
                  <c:v>8188.65</c:v>
                </c:pt>
                <c:pt idx="4">
                  <c:v>5506.817857</c:v>
                </c:pt>
                <c:pt idx="5">
                  <c:v>2434.0989290000002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4B-42BB-9513-759B436969FB}"/>
            </c:ext>
          </c:extLst>
        </c:ser>
        <c:ser>
          <c:idx val="1"/>
          <c:order val="1"/>
          <c:tx>
            <c:strRef>
              <c:f>Leaf17!$N$12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Leaf17!$G$2:$L$2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Leaf17!$G$12:$L$12</c:f>
              <c:numCache>
                <c:formatCode>General</c:formatCode>
                <c:ptCount val="6"/>
                <c:pt idx="0">
                  <c:v>12021.271430000001</c:v>
                </c:pt>
                <c:pt idx="1">
                  <c:v>10073.746429999999</c:v>
                </c:pt>
                <c:pt idx="2">
                  <c:v>15754.75</c:v>
                </c:pt>
                <c:pt idx="3">
                  <c:v>15991.3</c:v>
                </c:pt>
                <c:pt idx="4">
                  <c:v>10711.45357</c:v>
                </c:pt>
                <c:pt idx="5">
                  <c:v>4742.296429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4B-42BB-9513-759B436969FB}"/>
            </c:ext>
          </c:extLst>
        </c:ser>
        <c:ser>
          <c:idx val="2"/>
          <c:order val="2"/>
          <c:tx>
            <c:strRef>
              <c:f>Leaf17!$N$13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Leaf17!$G$2:$L$2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Leaf17!$G$13:$L$13</c:f>
              <c:numCache>
                <c:formatCode>General</c:formatCode>
                <c:ptCount val="6"/>
                <c:pt idx="0">
                  <c:v>22386.864290000001</c:v>
                </c:pt>
                <c:pt idx="1">
                  <c:v>18978.378570000001</c:v>
                </c:pt>
                <c:pt idx="2">
                  <c:v>29676.724999999999</c:v>
                </c:pt>
                <c:pt idx="3">
                  <c:v>30104.314289999998</c:v>
                </c:pt>
                <c:pt idx="4">
                  <c:v>20086.2</c:v>
                </c:pt>
                <c:pt idx="5">
                  <c:v>8886.5607139999993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4B-42BB-9513-759B436969FB}"/>
            </c:ext>
          </c:extLst>
        </c:ser>
        <c:ser>
          <c:idx val="3"/>
          <c:order val="3"/>
          <c:tx>
            <c:strRef>
              <c:f>Leaf17!$N$14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Leaf17!$G$2:$L$2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Leaf17!$G$14:$L$14</c:f>
              <c:numCache>
                <c:formatCode>General</c:formatCode>
                <c:ptCount val="6"/>
                <c:pt idx="0">
                  <c:v>31796.924999999999</c:v>
                </c:pt>
                <c:pt idx="1">
                  <c:v>26995.182140000001</c:v>
                </c:pt>
                <c:pt idx="2">
                  <c:v>42427</c:v>
                </c:pt>
                <c:pt idx="3">
                  <c:v>43021.428569999996</c:v>
                </c:pt>
                <c:pt idx="4">
                  <c:v>28621.94643</c:v>
                </c:pt>
                <c:pt idx="5">
                  <c:v>12667.10714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34B-42BB-9513-759B436969FB}"/>
            </c:ext>
          </c:extLst>
        </c:ser>
        <c:ser>
          <c:idx val="4"/>
          <c:order val="4"/>
          <c:tx>
            <c:strRef>
              <c:f>Leaf17!$N$15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Leaf17!$G$2:$L$2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Leaf17!$G$15:$L$15</c:f>
              <c:numCache>
                <c:formatCode>General</c:formatCode>
                <c:ptCount val="6"/>
                <c:pt idx="0">
                  <c:v>31986.271430000001</c:v>
                </c:pt>
                <c:pt idx="1">
                  <c:v>26924.860710000001</c:v>
                </c:pt>
                <c:pt idx="2">
                  <c:v>42288.428569999996</c:v>
                </c:pt>
                <c:pt idx="3">
                  <c:v>42893.89286</c:v>
                </c:pt>
                <c:pt idx="4">
                  <c:v>28536.625</c:v>
                </c:pt>
                <c:pt idx="5">
                  <c:v>12621.64286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34B-42BB-9513-759B436969FB}"/>
            </c:ext>
          </c:extLst>
        </c:ser>
        <c:ser>
          <c:idx val="5"/>
          <c:order val="5"/>
          <c:tx>
            <c:strRef>
              <c:f>Leaf17!$N$16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Leaf17!$G$2:$L$2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Leaf17!$G$16:$L$16</c:f>
              <c:numCache>
                <c:formatCode>General</c:formatCode>
                <c:ptCount val="6"/>
                <c:pt idx="0">
                  <c:v>22272.378570000001</c:v>
                </c:pt>
                <c:pt idx="1">
                  <c:v>18512.489290000001</c:v>
                </c:pt>
                <c:pt idx="2">
                  <c:v>29075.032139999999</c:v>
                </c:pt>
                <c:pt idx="3">
                  <c:v>29511.528569999999</c:v>
                </c:pt>
                <c:pt idx="4">
                  <c:v>19680.921429999999</c:v>
                </c:pt>
                <c:pt idx="5">
                  <c:v>8697.7071429999996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34B-42BB-9513-759B436969FB}"/>
            </c:ext>
          </c:extLst>
        </c:ser>
        <c:ser>
          <c:idx val="6"/>
          <c:order val="6"/>
          <c:tx>
            <c:strRef>
              <c:f>Leaf17!$N$17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Leaf17!$G$2:$L$2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Leaf17!$G$17:$L$17</c:f>
              <c:numCache>
                <c:formatCode>General</c:formatCode>
                <c:ptCount val="6"/>
                <c:pt idx="0">
                  <c:v>11999.253570000001</c:v>
                </c:pt>
                <c:pt idx="1">
                  <c:v>9867.1749999999993</c:v>
                </c:pt>
                <c:pt idx="2">
                  <c:v>15485.57143</c:v>
                </c:pt>
                <c:pt idx="3">
                  <c:v>15729.371429999999</c:v>
                </c:pt>
                <c:pt idx="4">
                  <c:v>10533.7</c:v>
                </c:pt>
                <c:pt idx="5">
                  <c:v>4654.864286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34B-42BB-9513-759B436969FB}"/>
            </c:ext>
          </c:extLst>
        </c:ser>
        <c:ser>
          <c:idx val="7"/>
          <c:order val="7"/>
          <c:tx>
            <c:strRef>
              <c:f>Leaf17!$N$18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Leaf17!$G$2:$L$2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Leaf17!$G$18:$L$18</c:f>
              <c:numCache>
                <c:formatCode>General</c:formatCode>
                <c:ptCount val="6"/>
                <c:pt idx="0">
                  <c:v>6235.2107139999998</c:v>
                </c:pt>
                <c:pt idx="1">
                  <c:v>5098.4071430000004</c:v>
                </c:pt>
                <c:pt idx="2">
                  <c:v>7956.546429</c:v>
                </c:pt>
                <c:pt idx="3">
                  <c:v>8088.703571</c:v>
                </c:pt>
                <c:pt idx="4">
                  <c:v>5442.828571</c:v>
                </c:pt>
                <c:pt idx="5">
                  <c:v>2395.628929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34B-42BB-9513-759B43696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334936"/>
        <c:axId val="503335264"/>
      </c:scatterChart>
      <c:valAx>
        <c:axId val="503334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5264"/>
        <c:crosses val="autoZero"/>
        <c:crossBetween val="midCat"/>
      </c:valAx>
      <c:valAx>
        <c:axId val="503335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4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3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Leaf17!$N$19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Leaf17!$G$2:$L$2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Leaf17!$G$19:$L$19</c:f>
              <c:numCache>
                <c:formatCode>General</c:formatCode>
                <c:ptCount val="6"/>
                <c:pt idx="0">
                  <c:v>6230.807143</c:v>
                </c:pt>
                <c:pt idx="1">
                  <c:v>5164.3357139999998</c:v>
                </c:pt>
                <c:pt idx="2">
                  <c:v>8047.5892860000004</c:v>
                </c:pt>
                <c:pt idx="3">
                  <c:v>8178.3107140000002</c:v>
                </c:pt>
                <c:pt idx="4">
                  <c:v>5503.2642859999996</c:v>
                </c:pt>
                <c:pt idx="5">
                  <c:v>2423.6071430000002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15-4CF9-AB47-D4AF36892BC8}"/>
            </c:ext>
          </c:extLst>
        </c:ser>
        <c:ser>
          <c:idx val="1"/>
          <c:order val="1"/>
          <c:tx>
            <c:strRef>
              <c:f>Leaf17!$N$20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Leaf17!$G$2:$L$2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Leaf17!$G$20:$L$20</c:f>
              <c:numCache>
                <c:formatCode>General</c:formatCode>
                <c:ptCount val="6"/>
                <c:pt idx="0">
                  <c:v>12012.46429</c:v>
                </c:pt>
                <c:pt idx="1">
                  <c:v>10060.56071</c:v>
                </c:pt>
                <c:pt idx="2">
                  <c:v>15734.95714</c:v>
                </c:pt>
                <c:pt idx="3">
                  <c:v>15977.514289999999</c:v>
                </c:pt>
                <c:pt idx="4">
                  <c:v>10707.9</c:v>
                </c:pt>
                <c:pt idx="5">
                  <c:v>4728.307143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15-4CF9-AB47-D4AF36892BC8}"/>
            </c:ext>
          </c:extLst>
        </c:ser>
        <c:ser>
          <c:idx val="2"/>
          <c:order val="2"/>
          <c:tx>
            <c:strRef>
              <c:f>Leaf17!$N$21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Leaf17!$G$2:$L$2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Leaf17!$G$21:$L$21</c:f>
              <c:numCache>
                <c:formatCode>General</c:formatCode>
                <c:ptCount val="6"/>
                <c:pt idx="0">
                  <c:v>22373.653569999999</c:v>
                </c:pt>
                <c:pt idx="1">
                  <c:v>18969.58929</c:v>
                </c:pt>
                <c:pt idx="2">
                  <c:v>29660.889289999999</c:v>
                </c:pt>
                <c:pt idx="3">
                  <c:v>30093.971430000001</c:v>
                </c:pt>
                <c:pt idx="4">
                  <c:v>20079.08929</c:v>
                </c:pt>
                <c:pt idx="5">
                  <c:v>8872.5714289999996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15-4CF9-AB47-D4AF36892BC8}"/>
            </c:ext>
          </c:extLst>
        </c:ser>
        <c:ser>
          <c:idx val="3"/>
          <c:order val="3"/>
          <c:tx>
            <c:strRef>
              <c:f>Leaf17!$N$22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Leaf17!$G$2:$L$2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Leaf17!$G$22:$L$22</c:f>
              <c:numCache>
                <c:formatCode>General</c:formatCode>
                <c:ptCount val="6"/>
                <c:pt idx="0">
                  <c:v>31792.51786</c:v>
                </c:pt>
                <c:pt idx="1">
                  <c:v>27003.974999999999</c:v>
                </c:pt>
                <c:pt idx="2">
                  <c:v>42419.071430000004</c:v>
                </c:pt>
                <c:pt idx="3">
                  <c:v>43017.964290000004</c:v>
                </c:pt>
                <c:pt idx="4">
                  <c:v>28629.05357</c:v>
                </c:pt>
                <c:pt idx="5">
                  <c:v>12639.128570000001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B15-4CF9-AB47-D4AF36892BC8}"/>
            </c:ext>
          </c:extLst>
        </c:ser>
        <c:ser>
          <c:idx val="4"/>
          <c:order val="4"/>
          <c:tx>
            <c:strRef>
              <c:f>Leaf17!$N$23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Leaf17!$G$2:$L$2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Leaf17!$G$23:$L$23</c:f>
              <c:numCache>
                <c:formatCode>General</c:formatCode>
                <c:ptCount val="6"/>
                <c:pt idx="0">
                  <c:v>31981.867859999998</c:v>
                </c:pt>
                <c:pt idx="1">
                  <c:v>26924.860710000001</c:v>
                </c:pt>
                <c:pt idx="2">
                  <c:v>42272.60714</c:v>
                </c:pt>
                <c:pt idx="3">
                  <c:v>42883.571430000004</c:v>
                </c:pt>
                <c:pt idx="4">
                  <c:v>28536.625</c:v>
                </c:pt>
                <c:pt idx="5">
                  <c:v>12583.17143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B15-4CF9-AB47-D4AF36892BC8}"/>
            </c:ext>
          </c:extLst>
        </c:ser>
        <c:ser>
          <c:idx val="5"/>
          <c:order val="5"/>
          <c:tx>
            <c:strRef>
              <c:f>Leaf17!$N$24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Leaf17!$G$2:$L$2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Leaf17!$G$24:$L$24</c:f>
              <c:numCache>
                <c:formatCode>General</c:formatCode>
                <c:ptCount val="6"/>
                <c:pt idx="0">
                  <c:v>22254.764289999999</c:v>
                </c:pt>
                <c:pt idx="1">
                  <c:v>18490.514289999999</c:v>
                </c:pt>
                <c:pt idx="2">
                  <c:v>29039.407139999999</c:v>
                </c:pt>
                <c:pt idx="3">
                  <c:v>29480.514289999999</c:v>
                </c:pt>
                <c:pt idx="4">
                  <c:v>19666.7</c:v>
                </c:pt>
                <c:pt idx="5">
                  <c:v>8662.7321429999993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B15-4CF9-AB47-D4AF36892BC8}"/>
            </c:ext>
          </c:extLst>
        </c:ser>
        <c:ser>
          <c:idx val="6"/>
          <c:order val="6"/>
          <c:tx>
            <c:strRef>
              <c:f>Leaf17!$N$25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Leaf17!$G$2:$L$2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Leaf17!$G$25:$L$25</c:f>
              <c:numCache>
                <c:formatCode>General</c:formatCode>
                <c:ptCount val="6"/>
                <c:pt idx="0">
                  <c:v>11990.44643</c:v>
                </c:pt>
                <c:pt idx="1">
                  <c:v>9862.7785710000007</c:v>
                </c:pt>
                <c:pt idx="2">
                  <c:v>15465.782139999999</c:v>
                </c:pt>
                <c:pt idx="3">
                  <c:v>15715.58929</c:v>
                </c:pt>
                <c:pt idx="4">
                  <c:v>10526.592860000001</c:v>
                </c:pt>
                <c:pt idx="5">
                  <c:v>4633.8821429999998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B15-4CF9-AB47-D4AF36892BC8}"/>
            </c:ext>
          </c:extLst>
        </c:ser>
        <c:ser>
          <c:idx val="7"/>
          <c:order val="7"/>
          <c:tx>
            <c:strRef>
              <c:f>Leaf17!$N$26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Leaf17!$G$2:$L$2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Leaf17!$G$26:$L$26</c:f>
              <c:numCache>
                <c:formatCode>General</c:formatCode>
                <c:ptCount val="6"/>
                <c:pt idx="0">
                  <c:v>6230.807143</c:v>
                </c:pt>
                <c:pt idx="1">
                  <c:v>5098.4071430000004</c:v>
                </c:pt>
                <c:pt idx="2">
                  <c:v>7952.5857139999998</c:v>
                </c:pt>
                <c:pt idx="3">
                  <c:v>8088.703571</c:v>
                </c:pt>
                <c:pt idx="4">
                  <c:v>5439.2714290000004</c:v>
                </c:pt>
                <c:pt idx="5">
                  <c:v>2388.6346429999999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B15-4CF9-AB47-D4AF36892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575432"/>
        <c:axId val="454514704"/>
      </c:scatterChart>
      <c:valAx>
        <c:axId val="451575432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4514704"/>
        <c:crosses val="autoZero"/>
        <c:crossBetween val="midCat"/>
      </c:valAx>
      <c:valAx>
        <c:axId val="454514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1575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16'!$N$3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16'!$G$2:$L$2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16'!$G$3:$L$3</c:f>
              <c:numCache>
                <c:formatCode>General</c:formatCode>
                <c:ptCount val="6"/>
                <c:pt idx="0">
                  <c:v>3910.2142859999999</c:v>
                </c:pt>
                <c:pt idx="1">
                  <c:v>3001.9064290000001</c:v>
                </c:pt>
                <c:pt idx="2">
                  <c:v>6163.3535709999996</c:v>
                </c:pt>
                <c:pt idx="3">
                  <c:v>5493.5642859999998</c:v>
                </c:pt>
                <c:pt idx="4">
                  <c:v>4411.8535709999996</c:v>
                </c:pt>
                <c:pt idx="5">
                  <c:v>1224.0439289999999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0B-48D4-8AB8-8B05B09BDEAE}"/>
            </c:ext>
          </c:extLst>
        </c:ser>
        <c:ser>
          <c:idx val="1"/>
          <c:order val="1"/>
          <c:tx>
            <c:strRef>
              <c:f>'Leaf 16'!$N$4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16'!$G$2:$L$2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16'!$G$4:$L$4</c:f>
              <c:numCache>
                <c:formatCode>General</c:formatCode>
                <c:ptCount val="6"/>
                <c:pt idx="0">
                  <c:v>7613.4714290000002</c:v>
                </c:pt>
                <c:pt idx="1">
                  <c:v>5880.75</c:v>
                </c:pt>
                <c:pt idx="2">
                  <c:v>12081.27857</c:v>
                </c:pt>
                <c:pt idx="3">
                  <c:v>10766.557140000001</c:v>
                </c:pt>
                <c:pt idx="4">
                  <c:v>8628.1785710000004</c:v>
                </c:pt>
                <c:pt idx="5">
                  <c:v>2427.1042859999998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0B-48D4-8AB8-8B05B09BDEAE}"/>
            </c:ext>
          </c:extLst>
        </c:ser>
        <c:ser>
          <c:idx val="2"/>
          <c:order val="2"/>
          <c:tx>
            <c:strRef>
              <c:f>'Leaf 16'!$N$5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16'!$G$2:$L$2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16'!$G$5:$L$5</c:f>
              <c:numCache>
                <c:formatCode>General</c:formatCode>
                <c:ptCount val="6"/>
                <c:pt idx="0">
                  <c:v>14275.81071</c:v>
                </c:pt>
                <c:pt idx="1">
                  <c:v>11102.22143</c:v>
                </c:pt>
                <c:pt idx="2">
                  <c:v>22840.42857</c:v>
                </c:pt>
                <c:pt idx="3">
                  <c:v>20333.764289999999</c:v>
                </c:pt>
                <c:pt idx="4">
                  <c:v>16246.71429</c:v>
                </c:pt>
                <c:pt idx="5">
                  <c:v>4588.4178570000004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0B-48D4-8AB8-8B05B09BDEAE}"/>
            </c:ext>
          </c:extLst>
        </c:ser>
        <c:ser>
          <c:idx val="3"/>
          <c:order val="3"/>
          <c:tx>
            <c:strRef>
              <c:f>'Leaf 16'!$N$6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16'!$G$2:$L$2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16'!$G$6:$L$6</c:f>
              <c:numCache>
                <c:formatCode>General</c:formatCode>
                <c:ptCount val="6"/>
                <c:pt idx="0">
                  <c:v>20453.775000000001</c:v>
                </c:pt>
                <c:pt idx="1">
                  <c:v>15901.753570000001</c:v>
                </c:pt>
                <c:pt idx="2">
                  <c:v>32887.050000000003</c:v>
                </c:pt>
                <c:pt idx="3">
                  <c:v>29263.385709999999</c:v>
                </c:pt>
                <c:pt idx="4">
                  <c:v>23346.210709999999</c:v>
                </c:pt>
                <c:pt idx="5">
                  <c:v>6592.35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D0B-48D4-8AB8-8B05B09BDEAE}"/>
            </c:ext>
          </c:extLst>
        </c:ser>
        <c:ser>
          <c:idx val="4"/>
          <c:order val="4"/>
          <c:tx>
            <c:strRef>
              <c:f>'Leaf 16'!$N$7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16'!$G$2:$L$2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16'!$G$7:$L$7</c:f>
              <c:numCache>
                <c:formatCode>General</c:formatCode>
                <c:ptCount val="6"/>
                <c:pt idx="0">
                  <c:v>20651.92857</c:v>
                </c:pt>
                <c:pt idx="1">
                  <c:v>15914.93929</c:v>
                </c:pt>
                <c:pt idx="2">
                  <c:v>32910.803569999996</c:v>
                </c:pt>
                <c:pt idx="3">
                  <c:v>29270.28571</c:v>
                </c:pt>
                <c:pt idx="4">
                  <c:v>23367.539290000001</c:v>
                </c:pt>
                <c:pt idx="5">
                  <c:v>6588.8535709999996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D0B-48D4-8AB8-8B05B09BDEAE}"/>
            </c:ext>
          </c:extLst>
        </c:ser>
        <c:ser>
          <c:idx val="5"/>
          <c:order val="5"/>
          <c:tx>
            <c:strRef>
              <c:f>'Leaf 16'!$N$8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16'!$G$2:$L$2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16'!$G$8:$L$8</c:f>
              <c:numCache>
                <c:formatCode>General</c:formatCode>
                <c:ptCount val="6"/>
                <c:pt idx="0">
                  <c:v>14324.246429999999</c:v>
                </c:pt>
                <c:pt idx="1">
                  <c:v>10917.621429999999</c:v>
                </c:pt>
                <c:pt idx="2">
                  <c:v>22606.878570000001</c:v>
                </c:pt>
                <c:pt idx="3">
                  <c:v>20106.30357</c:v>
                </c:pt>
                <c:pt idx="4">
                  <c:v>16097.4</c:v>
                </c:pt>
                <c:pt idx="5">
                  <c:v>4525.4642860000004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D0B-48D4-8AB8-8B05B09BDEAE}"/>
            </c:ext>
          </c:extLst>
        </c:ser>
        <c:ser>
          <c:idx val="6"/>
          <c:order val="6"/>
          <c:tx>
            <c:strRef>
              <c:f>'Leaf 16'!$N$9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16'!$G$9:$L$9</c:f>
              <c:numCache>
                <c:formatCode>General</c:formatCode>
                <c:ptCount val="6"/>
                <c:pt idx="0">
                  <c:v>7727.9607139999998</c:v>
                </c:pt>
                <c:pt idx="1">
                  <c:v>5841.192857</c:v>
                </c:pt>
                <c:pt idx="2">
                  <c:v>12065.44643</c:v>
                </c:pt>
                <c:pt idx="3">
                  <c:v>10735.539290000001</c:v>
                </c:pt>
                <c:pt idx="4">
                  <c:v>8638.8428569999996</c:v>
                </c:pt>
                <c:pt idx="5">
                  <c:v>2406.121071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D0B-48D4-8AB8-8B05B09BDEAE}"/>
            </c:ext>
          </c:extLst>
        </c:ser>
        <c:ser>
          <c:idx val="7"/>
          <c:order val="7"/>
          <c:tx>
            <c:strRef>
              <c:f>'Leaf 16'!$N$10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16'!$G$10:$L$10</c:f>
              <c:numCache>
                <c:formatCode>General</c:formatCode>
                <c:ptCount val="6"/>
                <c:pt idx="0">
                  <c:v>4015.8964289999999</c:v>
                </c:pt>
                <c:pt idx="1">
                  <c:v>3023.8821429999998</c:v>
                </c:pt>
                <c:pt idx="2">
                  <c:v>6218.7714290000004</c:v>
                </c:pt>
                <c:pt idx="3">
                  <c:v>5534.921429</c:v>
                </c:pt>
                <c:pt idx="4">
                  <c:v>4472.2892860000002</c:v>
                </c:pt>
                <c:pt idx="5">
                  <c:v>1231.038571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D0B-48D4-8AB8-8B05B09BDEAE}"/>
            </c:ext>
          </c:extLst>
        </c:ser>
        <c:ser>
          <c:idx val="8"/>
          <c:order val="8"/>
          <c:tx>
            <c:strRef>
              <c:f>'Leaf 16'!$N$11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16'!$G$11:$L$11</c:f>
              <c:numCache>
                <c:formatCode>General</c:formatCode>
                <c:ptCount val="6"/>
                <c:pt idx="0">
                  <c:v>3306.9503570000002</c:v>
                </c:pt>
                <c:pt idx="1">
                  <c:v>1670.1675</c:v>
                </c:pt>
                <c:pt idx="2">
                  <c:v>4469.125</c:v>
                </c:pt>
                <c:pt idx="3">
                  <c:v>4387.2678569999998</c:v>
                </c:pt>
                <c:pt idx="4">
                  <c:v>3558.6346429999999</c:v>
                </c:pt>
                <c:pt idx="5">
                  <c:v>1388.415714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D0B-48D4-8AB8-8B05B09BDEAE}"/>
            </c:ext>
          </c:extLst>
        </c:ser>
        <c:ser>
          <c:idx val="9"/>
          <c:order val="9"/>
          <c:tx>
            <c:strRef>
              <c:f>'Leaf 16'!$N$12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16'!$G$12:$L$12</c:f>
              <c:numCache>
                <c:formatCode>General</c:formatCode>
                <c:ptCount val="6"/>
                <c:pt idx="0">
                  <c:v>6433.3607140000004</c:v>
                </c:pt>
                <c:pt idx="1">
                  <c:v>3283.1978570000001</c:v>
                </c:pt>
                <c:pt idx="2">
                  <c:v>8740.3214289999996</c:v>
                </c:pt>
                <c:pt idx="3">
                  <c:v>8588.432143</c:v>
                </c:pt>
                <c:pt idx="4">
                  <c:v>6925.296429</c:v>
                </c:pt>
                <c:pt idx="5">
                  <c:v>2724.3721430000001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D0B-48D4-8AB8-8B05B09BDEAE}"/>
            </c:ext>
          </c:extLst>
        </c:ser>
        <c:ser>
          <c:idx val="10"/>
          <c:order val="10"/>
          <c:tx>
            <c:strRef>
              <c:f>'Leaf 16'!$N$13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16'!$G$13:$L$13</c:f>
              <c:numCache>
                <c:formatCode>General</c:formatCode>
                <c:ptCount val="6"/>
                <c:pt idx="0">
                  <c:v>12043.289290000001</c:v>
                </c:pt>
                <c:pt idx="1">
                  <c:v>6192.807143</c:v>
                </c:pt>
                <c:pt idx="2">
                  <c:v>16439.564289999998</c:v>
                </c:pt>
                <c:pt idx="3">
                  <c:v>16170.514289999999</c:v>
                </c:pt>
                <c:pt idx="4">
                  <c:v>12979.59643</c:v>
                </c:pt>
                <c:pt idx="5">
                  <c:v>5074.5357139999996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D0B-48D4-8AB8-8B05B09BDEAE}"/>
            </c:ext>
          </c:extLst>
        </c:ser>
        <c:ser>
          <c:idx val="11"/>
          <c:order val="11"/>
          <c:tx>
            <c:strRef>
              <c:f>'Leaf 16'!$N$14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16'!$G$14:$L$14</c:f>
              <c:numCache>
                <c:formatCode>General</c:formatCode>
                <c:ptCount val="6"/>
                <c:pt idx="0">
                  <c:v>17296.539290000001</c:v>
                </c:pt>
                <c:pt idx="1">
                  <c:v>8860.6785710000004</c:v>
                </c:pt>
                <c:pt idx="2">
                  <c:v>23643.996429999999</c:v>
                </c:pt>
                <c:pt idx="3">
                  <c:v>23297.667860000001</c:v>
                </c:pt>
                <c:pt idx="4">
                  <c:v>18639.282139999999</c:v>
                </c:pt>
                <c:pt idx="5">
                  <c:v>7281.3142859999998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D0B-48D4-8AB8-8B05B09BDEAE}"/>
            </c:ext>
          </c:extLst>
        </c:ser>
        <c:ser>
          <c:idx val="12"/>
          <c:order val="12"/>
          <c:tx>
            <c:strRef>
              <c:f>'Leaf 16'!$N$15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16'!$G$15:$L$15</c:f>
              <c:numCache>
                <c:formatCode>General</c:formatCode>
                <c:ptCount val="6"/>
                <c:pt idx="0">
                  <c:v>17411.028569999999</c:v>
                </c:pt>
                <c:pt idx="1">
                  <c:v>8847.4928569999993</c:v>
                </c:pt>
                <c:pt idx="2">
                  <c:v>23552.953570000001</c:v>
                </c:pt>
                <c:pt idx="3">
                  <c:v>23228.739290000001</c:v>
                </c:pt>
                <c:pt idx="4">
                  <c:v>18568.17857</c:v>
                </c:pt>
                <c:pt idx="5">
                  <c:v>7246.3392860000004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1D0B-48D4-8AB8-8B05B09BDEAE}"/>
            </c:ext>
          </c:extLst>
        </c:ser>
        <c:ser>
          <c:idx val="13"/>
          <c:order val="13"/>
          <c:tx>
            <c:strRef>
              <c:f>'Leaf 16'!$N$16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16'!$G$16:$L$16</c:f>
              <c:numCache>
                <c:formatCode>General</c:formatCode>
                <c:ptCount val="6"/>
                <c:pt idx="0">
                  <c:v>11986.04286</c:v>
                </c:pt>
                <c:pt idx="1">
                  <c:v>6038.9750000000004</c:v>
                </c:pt>
                <c:pt idx="2">
                  <c:v>16043.717860000001</c:v>
                </c:pt>
                <c:pt idx="3">
                  <c:v>15839.657139999999</c:v>
                </c:pt>
                <c:pt idx="4">
                  <c:v>12684.525</c:v>
                </c:pt>
                <c:pt idx="5">
                  <c:v>4941.6392859999996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1D0B-48D4-8AB8-8B05B09BDEAE}"/>
            </c:ext>
          </c:extLst>
        </c:ser>
        <c:ser>
          <c:idx val="14"/>
          <c:order val="14"/>
          <c:tx>
            <c:strRef>
              <c:f>'Leaf 16'!$N$17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16'!$G$17:$L$17</c:f>
              <c:numCache>
                <c:formatCode>General</c:formatCode>
                <c:ptCount val="6"/>
                <c:pt idx="0">
                  <c:v>6428.9571429999996</c:v>
                </c:pt>
                <c:pt idx="1">
                  <c:v>3221.6653569999999</c:v>
                </c:pt>
                <c:pt idx="2">
                  <c:v>8530.5249999999996</c:v>
                </c:pt>
                <c:pt idx="3">
                  <c:v>8433.3428569999996</c:v>
                </c:pt>
                <c:pt idx="4">
                  <c:v>6775.9821430000002</c:v>
                </c:pt>
                <c:pt idx="5">
                  <c:v>2622.9517860000001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1D0B-48D4-8AB8-8B05B09BDEAE}"/>
            </c:ext>
          </c:extLst>
        </c:ser>
        <c:ser>
          <c:idx val="15"/>
          <c:order val="15"/>
          <c:tx>
            <c:strRef>
              <c:f>'Leaf 16'!$N$18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16'!$G$18:$L$18</c:f>
              <c:numCache>
                <c:formatCode>General</c:formatCode>
                <c:ptCount val="6"/>
                <c:pt idx="0">
                  <c:v>3328.9675000000002</c:v>
                </c:pt>
                <c:pt idx="1">
                  <c:v>1665.7725</c:v>
                </c:pt>
                <c:pt idx="2">
                  <c:v>4378.078571</c:v>
                </c:pt>
                <c:pt idx="3">
                  <c:v>4335.5714289999996</c:v>
                </c:pt>
                <c:pt idx="4">
                  <c:v>3494.6432140000002</c:v>
                </c:pt>
                <c:pt idx="5">
                  <c:v>1339.453929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1D0B-48D4-8AB8-8B05B09BDEAE}"/>
            </c:ext>
          </c:extLst>
        </c:ser>
        <c:ser>
          <c:idx val="16"/>
          <c:order val="16"/>
          <c:tx>
            <c:strRef>
              <c:f>'Leaf 16'!$N$19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16'!$G$19:$L$19</c:f>
              <c:numCache>
                <c:formatCode>General</c:formatCode>
                <c:ptCount val="6"/>
                <c:pt idx="0">
                  <c:v>3337.7742859999998</c:v>
                </c:pt>
                <c:pt idx="1">
                  <c:v>1696.538571</c:v>
                </c:pt>
                <c:pt idx="2">
                  <c:v>4441.4142860000002</c:v>
                </c:pt>
                <c:pt idx="3">
                  <c:v>4397.6071430000002</c:v>
                </c:pt>
                <c:pt idx="4">
                  <c:v>3533.7492860000002</c:v>
                </c:pt>
                <c:pt idx="5">
                  <c:v>1360.4375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1D0B-48D4-8AB8-8B05B09BDEAE}"/>
            </c:ext>
          </c:extLst>
        </c:ser>
        <c:ser>
          <c:idx val="17"/>
          <c:order val="17"/>
          <c:tx>
            <c:strRef>
              <c:f>'Leaf 16'!$N$20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16'!$G$20:$L$20</c:f>
              <c:numCache>
                <c:formatCode>General</c:formatCode>
                <c:ptCount val="6"/>
                <c:pt idx="0">
                  <c:v>6464.1857140000002</c:v>
                </c:pt>
                <c:pt idx="1">
                  <c:v>3305.1735709999998</c:v>
                </c:pt>
                <c:pt idx="2">
                  <c:v>8665.1107140000004</c:v>
                </c:pt>
                <c:pt idx="3">
                  <c:v>8591.8785709999993</c:v>
                </c:pt>
                <c:pt idx="4">
                  <c:v>6879.078571</c:v>
                </c:pt>
                <c:pt idx="5">
                  <c:v>2661.421429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1D0B-48D4-8AB8-8B05B09BDEAE}"/>
            </c:ext>
          </c:extLst>
        </c:ser>
        <c:ser>
          <c:idx val="18"/>
          <c:order val="18"/>
          <c:tx>
            <c:strRef>
              <c:f>'Leaf 16'!$N$21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16'!$G$21:$L$21</c:f>
              <c:numCache>
                <c:formatCode>General</c:formatCode>
                <c:ptCount val="6"/>
                <c:pt idx="0">
                  <c:v>12082.91786</c:v>
                </c:pt>
                <c:pt idx="1">
                  <c:v>6223.5714289999996</c:v>
                </c:pt>
                <c:pt idx="2">
                  <c:v>16320.81429</c:v>
                </c:pt>
                <c:pt idx="3">
                  <c:v>16167.067859999999</c:v>
                </c:pt>
                <c:pt idx="4">
                  <c:v>12897.82857</c:v>
                </c:pt>
                <c:pt idx="5">
                  <c:v>4997.5964290000002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1D0B-48D4-8AB8-8B05B09BDEAE}"/>
            </c:ext>
          </c:extLst>
        </c:ser>
        <c:ser>
          <c:idx val="19"/>
          <c:order val="19"/>
          <c:tx>
            <c:strRef>
              <c:f>'Leaf 16'!$N$22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16'!$G$22:$L$22</c:f>
              <c:numCache>
                <c:formatCode>General</c:formatCode>
                <c:ptCount val="6"/>
                <c:pt idx="0">
                  <c:v>17344.978569999999</c:v>
                </c:pt>
                <c:pt idx="1">
                  <c:v>8939.7928570000004</c:v>
                </c:pt>
                <c:pt idx="2">
                  <c:v>23529.203570000001</c:v>
                </c:pt>
                <c:pt idx="3">
                  <c:v>23308.010709999999</c:v>
                </c:pt>
                <c:pt idx="4">
                  <c:v>18532.628570000001</c:v>
                </c:pt>
                <c:pt idx="5">
                  <c:v>7176.3964290000004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1D0B-48D4-8AB8-8B05B09BDEAE}"/>
            </c:ext>
          </c:extLst>
        </c:ser>
        <c:ser>
          <c:idx val="20"/>
          <c:order val="20"/>
          <c:tx>
            <c:strRef>
              <c:f>'Leaf 16'!$N$23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16'!$G$23:$L$23</c:f>
              <c:numCache>
                <c:formatCode>General</c:formatCode>
                <c:ptCount val="6"/>
                <c:pt idx="0">
                  <c:v>17419.832139999999</c:v>
                </c:pt>
                <c:pt idx="1">
                  <c:v>8909.0249999999996</c:v>
                </c:pt>
                <c:pt idx="2">
                  <c:v>23422.325000000001</c:v>
                </c:pt>
                <c:pt idx="3">
                  <c:v>23225.296429999999</c:v>
                </c:pt>
                <c:pt idx="4">
                  <c:v>18447.307140000001</c:v>
                </c:pt>
                <c:pt idx="5">
                  <c:v>7123.9357140000002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1D0B-48D4-8AB8-8B05B09BDEAE}"/>
            </c:ext>
          </c:extLst>
        </c:ser>
        <c:ser>
          <c:idx val="21"/>
          <c:order val="21"/>
          <c:tx>
            <c:strRef>
              <c:f>'Leaf 16'!$N$24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16'!$G$24:$L$24</c:f>
              <c:numCache>
                <c:formatCode>General</c:formatCode>
                <c:ptCount val="6"/>
                <c:pt idx="0">
                  <c:v>11955.22143</c:v>
                </c:pt>
                <c:pt idx="1">
                  <c:v>6060.95</c:v>
                </c:pt>
                <c:pt idx="2">
                  <c:v>15932.88214</c:v>
                </c:pt>
                <c:pt idx="3">
                  <c:v>15808.64286</c:v>
                </c:pt>
                <c:pt idx="4">
                  <c:v>12588.53571</c:v>
                </c:pt>
                <c:pt idx="5">
                  <c:v>4840.2214290000002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1D0B-48D4-8AB8-8B05B09BDEAE}"/>
            </c:ext>
          </c:extLst>
        </c:ser>
        <c:ser>
          <c:idx val="22"/>
          <c:order val="22"/>
          <c:tx>
            <c:strRef>
              <c:f>'Leaf 16'!$N$25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16'!$G$25:$L$25</c:f>
              <c:numCache>
                <c:formatCode>General</c:formatCode>
                <c:ptCount val="6"/>
                <c:pt idx="0">
                  <c:v>6411.3464290000002</c:v>
                </c:pt>
                <c:pt idx="1">
                  <c:v>3230.4560710000001</c:v>
                </c:pt>
                <c:pt idx="2">
                  <c:v>8471.1464290000004</c:v>
                </c:pt>
                <c:pt idx="3">
                  <c:v>8416.1107140000004</c:v>
                </c:pt>
                <c:pt idx="4">
                  <c:v>6733.3214289999996</c:v>
                </c:pt>
                <c:pt idx="5">
                  <c:v>2573.9896429999999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1D0B-48D4-8AB8-8B05B09BDEAE}"/>
            </c:ext>
          </c:extLst>
        </c:ser>
        <c:ser>
          <c:idx val="23"/>
          <c:order val="23"/>
          <c:tx>
            <c:strRef>
              <c:f>'Leaf 16'!$N$26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16'!$G$26:$L$26</c:f>
              <c:numCache>
                <c:formatCode>General</c:formatCode>
                <c:ptCount val="6"/>
                <c:pt idx="0">
                  <c:v>3315.7575000000002</c:v>
                </c:pt>
                <c:pt idx="1">
                  <c:v>1665.7725</c:v>
                </c:pt>
                <c:pt idx="2">
                  <c:v>4350.3678570000002</c:v>
                </c:pt>
                <c:pt idx="3">
                  <c:v>4328.6785710000004</c:v>
                </c:pt>
                <c:pt idx="4">
                  <c:v>3473.3128569999999</c:v>
                </c:pt>
                <c:pt idx="5">
                  <c:v>1318.4703569999999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1D0B-48D4-8AB8-8B05B09BD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97368"/>
        <c:axId val="452697696"/>
      </c:scatterChart>
      <c:valAx>
        <c:axId val="452697368"/>
        <c:scaling>
          <c:orientation val="minMax"/>
          <c:max val="650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696"/>
        <c:crosses val="autoZero"/>
        <c:crossBetween val="midCat"/>
      </c:valAx>
      <c:valAx>
        <c:axId val="452697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12.5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16'!$N$3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16'!$G$2:$L$2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16'!$G$3:$L$3</c:f>
              <c:numCache>
                <c:formatCode>General</c:formatCode>
                <c:ptCount val="6"/>
                <c:pt idx="0">
                  <c:v>3910.2142859999999</c:v>
                </c:pt>
                <c:pt idx="1">
                  <c:v>3001.9064290000001</c:v>
                </c:pt>
                <c:pt idx="2">
                  <c:v>6163.3535709999996</c:v>
                </c:pt>
                <c:pt idx="3">
                  <c:v>5493.5642859999998</c:v>
                </c:pt>
                <c:pt idx="4">
                  <c:v>4411.8535709999996</c:v>
                </c:pt>
                <c:pt idx="5">
                  <c:v>1224.0439289999999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63-4B2E-BDC8-8623C6CD7B09}"/>
            </c:ext>
          </c:extLst>
        </c:ser>
        <c:ser>
          <c:idx val="1"/>
          <c:order val="1"/>
          <c:tx>
            <c:strRef>
              <c:f>'Leaf 16'!$N$10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16'!$G$2:$L$2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16'!$G$10:$L$10</c:f>
              <c:numCache>
                <c:formatCode>General</c:formatCode>
                <c:ptCount val="6"/>
                <c:pt idx="0">
                  <c:v>4015.8964289999999</c:v>
                </c:pt>
                <c:pt idx="1">
                  <c:v>3023.8821429999998</c:v>
                </c:pt>
                <c:pt idx="2">
                  <c:v>6218.7714290000004</c:v>
                </c:pt>
                <c:pt idx="3">
                  <c:v>5534.921429</c:v>
                </c:pt>
                <c:pt idx="4">
                  <c:v>4472.2892860000002</c:v>
                </c:pt>
                <c:pt idx="5">
                  <c:v>1231.038571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63-4B2E-BDC8-8623C6CD7B09}"/>
            </c:ext>
          </c:extLst>
        </c:ser>
        <c:ser>
          <c:idx val="2"/>
          <c:order val="2"/>
          <c:tx>
            <c:strRef>
              <c:f>'Leaf 16'!$N$11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16'!$G$2:$L$2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16'!$G$11:$L$11</c:f>
              <c:numCache>
                <c:formatCode>General</c:formatCode>
                <c:ptCount val="6"/>
                <c:pt idx="0">
                  <c:v>3306.9503570000002</c:v>
                </c:pt>
                <c:pt idx="1">
                  <c:v>1670.1675</c:v>
                </c:pt>
                <c:pt idx="2">
                  <c:v>4469.125</c:v>
                </c:pt>
                <c:pt idx="3">
                  <c:v>4387.2678569999998</c:v>
                </c:pt>
                <c:pt idx="4">
                  <c:v>3558.6346429999999</c:v>
                </c:pt>
                <c:pt idx="5">
                  <c:v>1388.415714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63-4B2E-BDC8-8623C6CD7B09}"/>
            </c:ext>
          </c:extLst>
        </c:ser>
        <c:ser>
          <c:idx val="3"/>
          <c:order val="3"/>
          <c:tx>
            <c:strRef>
              <c:f>'Leaf 16'!$N$18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16'!$G$2:$L$2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16'!$G$18:$L$18</c:f>
              <c:numCache>
                <c:formatCode>General</c:formatCode>
                <c:ptCount val="6"/>
                <c:pt idx="0">
                  <c:v>3328.9675000000002</c:v>
                </c:pt>
                <c:pt idx="1">
                  <c:v>1665.7725</c:v>
                </c:pt>
                <c:pt idx="2">
                  <c:v>4378.078571</c:v>
                </c:pt>
                <c:pt idx="3">
                  <c:v>4335.5714289999996</c:v>
                </c:pt>
                <c:pt idx="4">
                  <c:v>3494.6432140000002</c:v>
                </c:pt>
                <c:pt idx="5">
                  <c:v>1339.453929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763-4B2E-BDC8-8623C6CD7B09}"/>
            </c:ext>
          </c:extLst>
        </c:ser>
        <c:ser>
          <c:idx val="4"/>
          <c:order val="4"/>
          <c:tx>
            <c:strRef>
              <c:f>'Leaf 16'!$N$19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16'!$G$2:$L$2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16'!$G$19:$L$19</c:f>
              <c:numCache>
                <c:formatCode>General</c:formatCode>
                <c:ptCount val="6"/>
                <c:pt idx="0">
                  <c:v>3337.7742859999998</c:v>
                </c:pt>
                <c:pt idx="1">
                  <c:v>1696.538571</c:v>
                </c:pt>
                <c:pt idx="2">
                  <c:v>4441.4142860000002</c:v>
                </c:pt>
                <c:pt idx="3">
                  <c:v>4397.6071430000002</c:v>
                </c:pt>
                <c:pt idx="4">
                  <c:v>3533.7492860000002</c:v>
                </c:pt>
                <c:pt idx="5">
                  <c:v>1360.4375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763-4B2E-BDC8-8623C6CD7B09}"/>
            </c:ext>
          </c:extLst>
        </c:ser>
        <c:ser>
          <c:idx val="5"/>
          <c:order val="5"/>
          <c:tx>
            <c:strRef>
              <c:f>'Leaf 16'!$N$26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16'!$G$2:$L$2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16'!$G$26:$L$26</c:f>
              <c:numCache>
                <c:formatCode>General</c:formatCode>
                <c:ptCount val="6"/>
                <c:pt idx="0">
                  <c:v>3315.7575000000002</c:v>
                </c:pt>
                <c:pt idx="1">
                  <c:v>1665.7725</c:v>
                </c:pt>
                <c:pt idx="2">
                  <c:v>4350.3678570000002</c:v>
                </c:pt>
                <c:pt idx="3">
                  <c:v>4328.6785710000004</c:v>
                </c:pt>
                <c:pt idx="4">
                  <c:v>3473.3128569999999</c:v>
                </c:pt>
                <c:pt idx="5">
                  <c:v>1318.4703569999999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763-4B2E-BDC8-8623C6CD7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10936"/>
        <c:axId val="353709296"/>
      </c:scatterChart>
      <c:valAx>
        <c:axId val="353710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09296"/>
        <c:crosses val="autoZero"/>
        <c:crossBetween val="midCat"/>
      </c:valAx>
      <c:valAx>
        <c:axId val="353709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1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16'!$N$4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16'!$G$2:$L$2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16'!$G$4:$L$4</c:f>
              <c:numCache>
                <c:formatCode>General</c:formatCode>
                <c:ptCount val="6"/>
                <c:pt idx="0">
                  <c:v>7613.4714290000002</c:v>
                </c:pt>
                <c:pt idx="1">
                  <c:v>5880.75</c:v>
                </c:pt>
                <c:pt idx="2">
                  <c:v>12081.27857</c:v>
                </c:pt>
                <c:pt idx="3">
                  <c:v>10766.557140000001</c:v>
                </c:pt>
                <c:pt idx="4">
                  <c:v>8628.1785710000004</c:v>
                </c:pt>
                <c:pt idx="5">
                  <c:v>2427.1042859999998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DA-4E12-A8D7-EE9B0DA26E54}"/>
            </c:ext>
          </c:extLst>
        </c:ser>
        <c:ser>
          <c:idx val="1"/>
          <c:order val="1"/>
          <c:tx>
            <c:strRef>
              <c:f>'Leaf 16'!$N$9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16'!$G$2:$L$2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16'!$G$9:$L$9</c:f>
              <c:numCache>
                <c:formatCode>General</c:formatCode>
                <c:ptCount val="6"/>
                <c:pt idx="0">
                  <c:v>7727.9607139999998</c:v>
                </c:pt>
                <c:pt idx="1">
                  <c:v>5841.192857</c:v>
                </c:pt>
                <c:pt idx="2">
                  <c:v>12065.44643</c:v>
                </c:pt>
                <c:pt idx="3">
                  <c:v>10735.539290000001</c:v>
                </c:pt>
                <c:pt idx="4">
                  <c:v>8638.8428569999996</c:v>
                </c:pt>
                <c:pt idx="5">
                  <c:v>2406.121071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DA-4E12-A8D7-EE9B0DA26E54}"/>
            </c:ext>
          </c:extLst>
        </c:ser>
        <c:ser>
          <c:idx val="2"/>
          <c:order val="2"/>
          <c:tx>
            <c:strRef>
              <c:f>'Leaf 16'!$N$12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16'!$G$2:$L$2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16'!$G$12:$L$12</c:f>
              <c:numCache>
                <c:formatCode>General</c:formatCode>
                <c:ptCount val="6"/>
                <c:pt idx="0">
                  <c:v>6433.3607140000004</c:v>
                </c:pt>
                <c:pt idx="1">
                  <c:v>3283.1978570000001</c:v>
                </c:pt>
                <c:pt idx="2">
                  <c:v>8740.3214289999996</c:v>
                </c:pt>
                <c:pt idx="3">
                  <c:v>8588.432143</c:v>
                </c:pt>
                <c:pt idx="4">
                  <c:v>6925.296429</c:v>
                </c:pt>
                <c:pt idx="5">
                  <c:v>2724.3721430000001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DA-4E12-A8D7-EE9B0DA26E54}"/>
            </c:ext>
          </c:extLst>
        </c:ser>
        <c:ser>
          <c:idx val="3"/>
          <c:order val="3"/>
          <c:tx>
            <c:strRef>
              <c:f>'Leaf 16'!$N$17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16'!$G$2:$L$2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16'!$G$17:$L$17</c:f>
              <c:numCache>
                <c:formatCode>General</c:formatCode>
                <c:ptCount val="6"/>
                <c:pt idx="0">
                  <c:v>6428.9571429999996</c:v>
                </c:pt>
                <c:pt idx="1">
                  <c:v>3221.6653569999999</c:v>
                </c:pt>
                <c:pt idx="2">
                  <c:v>8530.5249999999996</c:v>
                </c:pt>
                <c:pt idx="3">
                  <c:v>8433.3428569999996</c:v>
                </c:pt>
                <c:pt idx="4">
                  <c:v>6775.9821430000002</c:v>
                </c:pt>
                <c:pt idx="5">
                  <c:v>2622.9517860000001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2DA-4E12-A8D7-EE9B0DA26E54}"/>
            </c:ext>
          </c:extLst>
        </c:ser>
        <c:ser>
          <c:idx val="4"/>
          <c:order val="4"/>
          <c:tx>
            <c:strRef>
              <c:f>'Leaf 16'!$N$20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16'!$G$2:$L$2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16'!$G$20:$L$20</c:f>
              <c:numCache>
                <c:formatCode>General</c:formatCode>
                <c:ptCount val="6"/>
                <c:pt idx="0">
                  <c:v>6464.1857140000002</c:v>
                </c:pt>
                <c:pt idx="1">
                  <c:v>3305.1735709999998</c:v>
                </c:pt>
                <c:pt idx="2">
                  <c:v>8665.1107140000004</c:v>
                </c:pt>
                <c:pt idx="3">
                  <c:v>8591.8785709999993</c:v>
                </c:pt>
                <c:pt idx="4">
                  <c:v>6879.078571</c:v>
                </c:pt>
                <c:pt idx="5">
                  <c:v>2661.421429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2DA-4E12-A8D7-EE9B0DA26E54}"/>
            </c:ext>
          </c:extLst>
        </c:ser>
        <c:ser>
          <c:idx val="5"/>
          <c:order val="5"/>
          <c:tx>
            <c:strRef>
              <c:f>'Leaf 16'!$N$25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16'!$G$2:$L$2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16'!$G$25:$L$25</c:f>
              <c:numCache>
                <c:formatCode>General</c:formatCode>
                <c:ptCount val="6"/>
                <c:pt idx="0">
                  <c:v>6411.3464290000002</c:v>
                </c:pt>
                <c:pt idx="1">
                  <c:v>3230.4560710000001</c:v>
                </c:pt>
                <c:pt idx="2">
                  <c:v>8471.1464290000004</c:v>
                </c:pt>
                <c:pt idx="3">
                  <c:v>8416.1107140000004</c:v>
                </c:pt>
                <c:pt idx="4">
                  <c:v>6733.3214289999996</c:v>
                </c:pt>
                <c:pt idx="5">
                  <c:v>2573.9896429999999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2DA-4E12-A8D7-EE9B0DA26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67800"/>
        <c:axId val="506740912"/>
      </c:scatterChart>
      <c:valAx>
        <c:axId val="1758678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0912"/>
        <c:crosses val="autoZero"/>
        <c:crossBetween val="midCat"/>
      </c:valAx>
      <c:valAx>
        <c:axId val="506740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7586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12.5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18'!$N$3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18'!$G$2:$L$2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18'!$G$3:$L$3</c:f>
              <c:numCache>
                <c:formatCode>General</c:formatCode>
                <c:ptCount val="6"/>
                <c:pt idx="0">
                  <c:v>1783.3753569999999</c:v>
                </c:pt>
                <c:pt idx="1">
                  <c:v>2012.9914289999999</c:v>
                </c:pt>
                <c:pt idx="2">
                  <c:v>5415.2</c:v>
                </c:pt>
                <c:pt idx="3">
                  <c:v>4745.692857</c:v>
                </c:pt>
                <c:pt idx="4">
                  <c:v>2833.3985710000002</c:v>
                </c:pt>
                <c:pt idx="5">
                  <c:v>891.80357140000001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70-4EC6-A5D6-48581F20E75A}"/>
            </c:ext>
          </c:extLst>
        </c:ser>
        <c:ser>
          <c:idx val="1"/>
          <c:order val="1"/>
          <c:tx>
            <c:strRef>
              <c:f>'Leaf 18'!$N$10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18'!$G$2:$L$2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18'!$G$10:$L$10</c:f>
              <c:numCache>
                <c:formatCode>General</c:formatCode>
                <c:ptCount val="6"/>
                <c:pt idx="0">
                  <c:v>1805.3924999999999</c:v>
                </c:pt>
                <c:pt idx="1">
                  <c:v>2021.781786</c:v>
                </c:pt>
                <c:pt idx="2">
                  <c:v>5379.5749999999998</c:v>
                </c:pt>
                <c:pt idx="3">
                  <c:v>4728.4607139999998</c:v>
                </c:pt>
                <c:pt idx="4">
                  <c:v>2826.2882140000002</c:v>
                </c:pt>
                <c:pt idx="5">
                  <c:v>902.29535710000005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70-4EC6-A5D6-48581F20E75A}"/>
            </c:ext>
          </c:extLst>
        </c:ser>
        <c:ser>
          <c:idx val="2"/>
          <c:order val="2"/>
          <c:tx>
            <c:strRef>
              <c:f>'Leaf 18'!$N$11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18'!$G$2:$L$2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18'!$G$11:$L$11</c:f>
              <c:numCache>
                <c:formatCode>General</c:formatCode>
                <c:ptCount val="6"/>
                <c:pt idx="0">
                  <c:v>1941.8978569999999</c:v>
                </c:pt>
                <c:pt idx="1">
                  <c:v>2008.5964289999999</c:v>
                </c:pt>
                <c:pt idx="2">
                  <c:v>5300.4035709999998</c:v>
                </c:pt>
                <c:pt idx="3">
                  <c:v>4725.0142859999996</c:v>
                </c:pt>
                <c:pt idx="4">
                  <c:v>3608.4071429999999</c:v>
                </c:pt>
                <c:pt idx="5">
                  <c:v>783.38821429999996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70-4EC6-A5D6-48581F20E75A}"/>
            </c:ext>
          </c:extLst>
        </c:ser>
        <c:ser>
          <c:idx val="3"/>
          <c:order val="3"/>
          <c:tx>
            <c:strRef>
              <c:f>'Leaf 18'!$N$18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18'!$G$2:$L$2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18'!$G$18:$L$18</c:f>
              <c:numCache>
                <c:formatCode>General</c:formatCode>
                <c:ptCount val="6"/>
                <c:pt idx="0">
                  <c:v>1963.9146430000001</c:v>
                </c:pt>
                <c:pt idx="1">
                  <c:v>1995.4107140000001</c:v>
                </c:pt>
                <c:pt idx="2">
                  <c:v>5252.9035709999998</c:v>
                </c:pt>
                <c:pt idx="3">
                  <c:v>4693.9964289999998</c:v>
                </c:pt>
                <c:pt idx="4">
                  <c:v>3601.296429</c:v>
                </c:pt>
                <c:pt idx="5">
                  <c:v>779.89107139999999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C70-4EC6-A5D6-48581F20E75A}"/>
            </c:ext>
          </c:extLst>
        </c:ser>
        <c:ser>
          <c:idx val="4"/>
          <c:order val="4"/>
          <c:tx>
            <c:strRef>
              <c:f>'Leaf 18'!$N$19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18'!$G$2:$L$2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18'!$G$19:$L$19</c:f>
              <c:numCache>
                <c:formatCode>General</c:formatCode>
                <c:ptCount val="6"/>
                <c:pt idx="0">
                  <c:v>1972.7214289999999</c:v>
                </c:pt>
                <c:pt idx="1">
                  <c:v>2026.1771429999999</c:v>
                </c:pt>
                <c:pt idx="2">
                  <c:v>5336.0321430000004</c:v>
                </c:pt>
                <c:pt idx="3">
                  <c:v>4762.9250000000002</c:v>
                </c:pt>
                <c:pt idx="4">
                  <c:v>3658.1750000000002</c:v>
                </c:pt>
                <c:pt idx="5">
                  <c:v>783.38821429999996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C70-4EC6-A5D6-48581F20E75A}"/>
            </c:ext>
          </c:extLst>
        </c:ser>
        <c:ser>
          <c:idx val="5"/>
          <c:order val="5"/>
          <c:tx>
            <c:strRef>
              <c:f>'Leaf 18'!$N$26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18'!$G$2:$L$2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18'!$G$26:$L$26</c:f>
              <c:numCache>
                <c:formatCode>General</c:formatCode>
                <c:ptCount val="6"/>
                <c:pt idx="0">
                  <c:v>1972.7214289999999</c:v>
                </c:pt>
                <c:pt idx="1">
                  <c:v>2008.5964289999999</c:v>
                </c:pt>
                <c:pt idx="2">
                  <c:v>5272.6964289999996</c:v>
                </c:pt>
                <c:pt idx="3">
                  <c:v>4714.6750000000002</c:v>
                </c:pt>
                <c:pt idx="4">
                  <c:v>3629.7357139999999</c:v>
                </c:pt>
                <c:pt idx="5">
                  <c:v>772.89642860000004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C70-4EC6-A5D6-48581F20E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10936"/>
        <c:axId val="353709296"/>
      </c:scatterChart>
      <c:valAx>
        <c:axId val="353710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09296"/>
        <c:crosses val="autoZero"/>
        <c:crossBetween val="midCat"/>
      </c:valAx>
      <c:valAx>
        <c:axId val="353709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1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16'!$N$5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16'!$G$2:$L$2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16'!$G$5:$L$5</c:f>
              <c:numCache>
                <c:formatCode>General</c:formatCode>
                <c:ptCount val="6"/>
                <c:pt idx="0">
                  <c:v>14275.81071</c:v>
                </c:pt>
                <c:pt idx="1">
                  <c:v>11102.22143</c:v>
                </c:pt>
                <c:pt idx="2">
                  <c:v>22840.42857</c:v>
                </c:pt>
                <c:pt idx="3">
                  <c:v>20333.764289999999</c:v>
                </c:pt>
                <c:pt idx="4">
                  <c:v>16246.71429</c:v>
                </c:pt>
                <c:pt idx="5">
                  <c:v>4588.4178570000004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36-497E-A965-30C3037E65CE}"/>
            </c:ext>
          </c:extLst>
        </c:ser>
        <c:ser>
          <c:idx val="1"/>
          <c:order val="1"/>
          <c:tx>
            <c:strRef>
              <c:f>'Leaf 16'!$N$8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16'!$G$2:$L$2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16'!$G$8:$L$8</c:f>
              <c:numCache>
                <c:formatCode>General</c:formatCode>
                <c:ptCount val="6"/>
                <c:pt idx="0">
                  <c:v>14324.246429999999</c:v>
                </c:pt>
                <c:pt idx="1">
                  <c:v>10917.621429999999</c:v>
                </c:pt>
                <c:pt idx="2">
                  <c:v>22606.878570000001</c:v>
                </c:pt>
                <c:pt idx="3">
                  <c:v>20106.30357</c:v>
                </c:pt>
                <c:pt idx="4">
                  <c:v>16097.4</c:v>
                </c:pt>
                <c:pt idx="5">
                  <c:v>4525.4642860000004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36-497E-A965-30C3037E65CE}"/>
            </c:ext>
          </c:extLst>
        </c:ser>
        <c:ser>
          <c:idx val="2"/>
          <c:order val="2"/>
          <c:tx>
            <c:strRef>
              <c:f>'Leaf 16'!$N$13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16'!$G$2:$L$2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16'!$G$13:$L$13</c:f>
              <c:numCache>
                <c:formatCode>General</c:formatCode>
                <c:ptCount val="6"/>
                <c:pt idx="0">
                  <c:v>12043.289290000001</c:v>
                </c:pt>
                <c:pt idx="1">
                  <c:v>6192.807143</c:v>
                </c:pt>
                <c:pt idx="2">
                  <c:v>16439.564289999998</c:v>
                </c:pt>
                <c:pt idx="3">
                  <c:v>16170.514289999999</c:v>
                </c:pt>
                <c:pt idx="4">
                  <c:v>12979.59643</c:v>
                </c:pt>
                <c:pt idx="5">
                  <c:v>5074.5357139999996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36-497E-A965-30C3037E65CE}"/>
            </c:ext>
          </c:extLst>
        </c:ser>
        <c:ser>
          <c:idx val="3"/>
          <c:order val="3"/>
          <c:tx>
            <c:strRef>
              <c:f>'Leaf 16'!$N$16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16'!$G$2:$L$2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16'!$G$16:$L$16</c:f>
              <c:numCache>
                <c:formatCode>General</c:formatCode>
                <c:ptCount val="6"/>
                <c:pt idx="0">
                  <c:v>11986.04286</c:v>
                </c:pt>
                <c:pt idx="1">
                  <c:v>6038.9750000000004</c:v>
                </c:pt>
                <c:pt idx="2">
                  <c:v>16043.717860000001</c:v>
                </c:pt>
                <c:pt idx="3">
                  <c:v>15839.657139999999</c:v>
                </c:pt>
                <c:pt idx="4">
                  <c:v>12684.525</c:v>
                </c:pt>
                <c:pt idx="5">
                  <c:v>4941.6392859999996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36-497E-A965-30C3037E65CE}"/>
            </c:ext>
          </c:extLst>
        </c:ser>
        <c:ser>
          <c:idx val="4"/>
          <c:order val="4"/>
          <c:tx>
            <c:strRef>
              <c:f>'Leaf 16'!$N$21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16'!$G$2:$L$2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16'!$G$21:$L$21</c:f>
              <c:numCache>
                <c:formatCode>General</c:formatCode>
                <c:ptCount val="6"/>
                <c:pt idx="0">
                  <c:v>12082.91786</c:v>
                </c:pt>
                <c:pt idx="1">
                  <c:v>6223.5714289999996</c:v>
                </c:pt>
                <c:pt idx="2">
                  <c:v>16320.81429</c:v>
                </c:pt>
                <c:pt idx="3">
                  <c:v>16167.067859999999</c:v>
                </c:pt>
                <c:pt idx="4">
                  <c:v>12897.82857</c:v>
                </c:pt>
                <c:pt idx="5">
                  <c:v>4997.5964290000002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C36-497E-A965-30C3037E65CE}"/>
            </c:ext>
          </c:extLst>
        </c:ser>
        <c:ser>
          <c:idx val="5"/>
          <c:order val="5"/>
          <c:tx>
            <c:strRef>
              <c:f>'Leaf 16'!$N$24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16'!$G$2:$L$2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16'!$G$24:$L$24</c:f>
              <c:numCache>
                <c:formatCode>General</c:formatCode>
                <c:ptCount val="6"/>
                <c:pt idx="0">
                  <c:v>11955.22143</c:v>
                </c:pt>
                <c:pt idx="1">
                  <c:v>6060.95</c:v>
                </c:pt>
                <c:pt idx="2">
                  <c:v>15932.88214</c:v>
                </c:pt>
                <c:pt idx="3">
                  <c:v>15808.64286</c:v>
                </c:pt>
                <c:pt idx="4">
                  <c:v>12588.53571</c:v>
                </c:pt>
                <c:pt idx="5">
                  <c:v>4840.2214290000002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C36-497E-A965-30C3037E6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748128"/>
        <c:axId val="506743536"/>
      </c:scatterChart>
      <c:valAx>
        <c:axId val="506748128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3536"/>
        <c:crosses val="autoZero"/>
        <c:crossBetween val="midCat"/>
      </c:valAx>
      <c:valAx>
        <c:axId val="506743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16'!$N$6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16'!$G$2:$L$2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16'!$G$6:$L$6</c:f>
              <c:numCache>
                <c:formatCode>General</c:formatCode>
                <c:ptCount val="6"/>
                <c:pt idx="0">
                  <c:v>20453.775000000001</c:v>
                </c:pt>
                <c:pt idx="1">
                  <c:v>15901.753570000001</c:v>
                </c:pt>
                <c:pt idx="2">
                  <c:v>32887.050000000003</c:v>
                </c:pt>
                <c:pt idx="3">
                  <c:v>29263.385709999999</c:v>
                </c:pt>
                <c:pt idx="4">
                  <c:v>23346.210709999999</c:v>
                </c:pt>
                <c:pt idx="5">
                  <c:v>6592.35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D9-41FF-A836-01BE2F84E1A7}"/>
            </c:ext>
          </c:extLst>
        </c:ser>
        <c:ser>
          <c:idx val="1"/>
          <c:order val="1"/>
          <c:tx>
            <c:strRef>
              <c:f>'Leaf 16'!$N$7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16'!$G$2:$L$2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16'!$G$7:$L$7</c:f>
              <c:numCache>
                <c:formatCode>General</c:formatCode>
                <c:ptCount val="6"/>
                <c:pt idx="0">
                  <c:v>20651.92857</c:v>
                </c:pt>
                <c:pt idx="1">
                  <c:v>15914.93929</c:v>
                </c:pt>
                <c:pt idx="2">
                  <c:v>32910.803569999996</c:v>
                </c:pt>
                <c:pt idx="3">
                  <c:v>29270.28571</c:v>
                </c:pt>
                <c:pt idx="4">
                  <c:v>23367.539290000001</c:v>
                </c:pt>
                <c:pt idx="5">
                  <c:v>6588.8535709999996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D9-41FF-A836-01BE2F84E1A7}"/>
            </c:ext>
          </c:extLst>
        </c:ser>
        <c:ser>
          <c:idx val="2"/>
          <c:order val="2"/>
          <c:tx>
            <c:strRef>
              <c:f>'Leaf 16'!$N$14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16'!$G$2:$L$2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16'!$G$14:$L$14</c:f>
              <c:numCache>
                <c:formatCode>General</c:formatCode>
                <c:ptCount val="6"/>
                <c:pt idx="0">
                  <c:v>17296.539290000001</c:v>
                </c:pt>
                <c:pt idx="1">
                  <c:v>8860.6785710000004</c:v>
                </c:pt>
                <c:pt idx="2">
                  <c:v>23643.996429999999</c:v>
                </c:pt>
                <c:pt idx="3">
                  <c:v>23297.667860000001</c:v>
                </c:pt>
                <c:pt idx="4">
                  <c:v>18639.282139999999</c:v>
                </c:pt>
                <c:pt idx="5">
                  <c:v>7281.3142859999998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D9-41FF-A836-01BE2F84E1A7}"/>
            </c:ext>
          </c:extLst>
        </c:ser>
        <c:ser>
          <c:idx val="3"/>
          <c:order val="3"/>
          <c:tx>
            <c:strRef>
              <c:f>'Leaf 16'!$N$15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16'!$G$2:$L$2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16'!$G$15:$L$15</c:f>
              <c:numCache>
                <c:formatCode>General</c:formatCode>
                <c:ptCount val="6"/>
                <c:pt idx="0">
                  <c:v>17411.028569999999</c:v>
                </c:pt>
                <c:pt idx="1">
                  <c:v>8847.4928569999993</c:v>
                </c:pt>
                <c:pt idx="2">
                  <c:v>23552.953570000001</c:v>
                </c:pt>
                <c:pt idx="3">
                  <c:v>23228.739290000001</c:v>
                </c:pt>
                <c:pt idx="4">
                  <c:v>18568.17857</c:v>
                </c:pt>
                <c:pt idx="5">
                  <c:v>7246.3392860000004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5D9-41FF-A836-01BE2F84E1A7}"/>
            </c:ext>
          </c:extLst>
        </c:ser>
        <c:ser>
          <c:idx val="4"/>
          <c:order val="4"/>
          <c:tx>
            <c:strRef>
              <c:f>'Leaf 16'!$N$22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16'!$G$2:$L$2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16'!$G$22:$L$22</c:f>
              <c:numCache>
                <c:formatCode>General</c:formatCode>
                <c:ptCount val="6"/>
                <c:pt idx="0">
                  <c:v>17344.978569999999</c:v>
                </c:pt>
                <c:pt idx="1">
                  <c:v>8939.7928570000004</c:v>
                </c:pt>
                <c:pt idx="2">
                  <c:v>23529.203570000001</c:v>
                </c:pt>
                <c:pt idx="3">
                  <c:v>23308.010709999999</c:v>
                </c:pt>
                <c:pt idx="4">
                  <c:v>18532.628570000001</c:v>
                </c:pt>
                <c:pt idx="5">
                  <c:v>7176.3964290000004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5D9-41FF-A836-01BE2F84E1A7}"/>
            </c:ext>
          </c:extLst>
        </c:ser>
        <c:ser>
          <c:idx val="5"/>
          <c:order val="5"/>
          <c:tx>
            <c:strRef>
              <c:f>'Leaf 16'!$N$23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16'!$G$2:$L$2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16'!$G$23:$L$23</c:f>
              <c:numCache>
                <c:formatCode>General</c:formatCode>
                <c:ptCount val="6"/>
                <c:pt idx="0">
                  <c:v>17419.832139999999</c:v>
                </c:pt>
                <c:pt idx="1">
                  <c:v>8909.0249999999996</c:v>
                </c:pt>
                <c:pt idx="2">
                  <c:v>23422.325000000001</c:v>
                </c:pt>
                <c:pt idx="3">
                  <c:v>23225.296429999999</c:v>
                </c:pt>
                <c:pt idx="4">
                  <c:v>18447.307140000001</c:v>
                </c:pt>
                <c:pt idx="5">
                  <c:v>7123.9357140000002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5D9-41FF-A836-01BE2F84E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2304"/>
        <c:axId val="448680920"/>
      </c:scatterChart>
      <c:valAx>
        <c:axId val="450672304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8680920"/>
        <c:crosses val="autoZero"/>
        <c:crossBetween val="midCat"/>
      </c:valAx>
      <c:valAx>
        <c:axId val="448680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067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</a:t>
            </a:r>
            <a:r>
              <a:rPr lang="en-US" baseline="0"/>
              <a:t> 1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16'!$N$3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16'!$G$2:$L$2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16'!$G$3:$L$3</c:f>
              <c:numCache>
                <c:formatCode>General</c:formatCode>
                <c:ptCount val="6"/>
                <c:pt idx="0">
                  <c:v>3910.2142859999999</c:v>
                </c:pt>
                <c:pt idx="1">
                  <c:v>3001.9064290000001</c:v>
                </c:pt>
                <c:pt idx="2">
                  <c:v>6163.3535709999996</c:v>
                </c:pt>
                <c:pt idx="3">
                  <c:v>5493.5642859999998</c:v>
                </c:pt>
                <c:pt idx="4">
                  <c:v>4411.8535709999996</c:v>
                </c:pt>
                <c:pt idx="5">
                  <c:v>1224.0439289999999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EB-4108-898B-FD90EBE35F8C}"/>
            </c:ext>
          </c:extLst>
        </c:ser>
        <c:ser>
          <c:idx val="1"/>
          <c:order val="1"/>
          <c:tx>
            <c:strRef>
              <c:f>'Leaf 16'!$N$4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16'!$G$2:$L$2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16'!$G$4:$L$4</c:f>
              <c:numCache>
                <c:formatCode>General</c:formatCode>
                <c:ptCount val="6"/>
                <c:pt idx="0">
                  <c:v>7613.4714290000002</c:v>
                </c:pt>
                <c:pt idx="1">
                  <c:v>5880.75</c:v>
                </c:pt>
                <c:pt idx="2">
                  <c:v>12081.27857</c:v>
                </c:pt>
                <c:pt idx="3">
                  <c:v>10766.557140000001</c:v>
                </c:pt>
                <c:pt idx="4">
                  <c:v>8628.1785710000004</c:v>
                </c:pt>
                <c:pt idx="5">
                  <c:v>2427.1042859999998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EB-4108-898B-FD90EBE35F8C}"/>
            </c:ext>
          </c:extLst>
        </c:ser>
        <c:ser>
          <c:idx val="2"/>
          <c:order val="2"/>
          <c:tx>
            <c:strRef>
              <c:f>'Leaf 16'!$N$5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16'!$G$2:$L$2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16'!$G$5:$L$5</c:f>
              <c:numCache>
                <c:formatCode>General</c:formatCode>
                <c:ptCount val="6"/>
                <c:pt idx="0">
                  <c:v>14275.81071</c:v>
                </c:pt>
                <c:pt idx="1">
                  <c:v>11102.22143</c:v>
                </c:pt>
                <c:pt idx="2">
                  <c:v>22840.42857</c:v>
                </c:pt>
                <c:pt idx="3">
                  <c:v>20333.764289999999</c:v>
                </c:pt>
                <c:pt idx="4">
                  <c:v>16246.71429</c:v>
                </c:pt>
                <c:pt idx="5">
                  <c:v>4588.4178570000004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EB-4108-898B-FD90EBE35F8C}"/>
            </c:ext>
          </c:extLst>
        </c:ser>
        <c:ser>
          <c:idx val="3"/>
          <c:order val="3"/>
          <c:tx>
            <c:strRef>
              <c:f>'Leaf 16'!$N$6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16'!$G$2:$L$2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16'!$G$6:$L$6</c:f>
              <c:numCache>
                <c:formatCode>General</c:formatCode>
                <c:ptCount val="6"/>
                <c:pt idx="0">
                  <c:v>20453.775000000001</c:v>
                </c:pt>
                <c:pt idx="1">
                  <c:v>15901.753570000001</c:v>
                </c:pt>
                <c:pt idx="2">
                  <c:v>32887.050000000003</c:v>
                </c:pt>
                <c:pt idx="3">
                  <c:v>29263.385709999999</c:v>
                </c:pt>
                <c:pt idx="4">
                  <c:v>23346.210709999999</c:v>
                </c:pt>
                <c:pt idx="5">
                  <c:v>6592.35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FEB-4108-898B-FD90EBE35F8C}"/>
            </c:ext>
          </c:extLst>
        </c:ser>
        <c:ser>
          <c:idx val="4"/>
          <c:order val="4"/>
          <c:tx>
            <c:strRef>
              <c:f>'Leaf 16'!$N$7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16'!$G$2:$L$2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16'!$G$7:$L$7</c:f>
              <c:numCache>
                <c:formatCode>General</c:formatCode>
                <c:ptCount val="6"/>
                <c:pt idx="0">
                  <c:v>20651.92857</c:v>
                </c:pt>
                <c:pt idx="1">
                  <c:v>15914.93929</c:v>
                </c:pt>
                <c:pt idx="2">
                  <c:v>32910.803569999996</c:v>
                </c:pt>
                <c:pt idx="3">
                  <c:v>29270.28571</c:v>
                </c:pt>
                <c:pt idx="4">
                  <c:v>23367.539290000001</c:v>
                </c:pt>
                <c:pt idx="5">
                  <c:v>6588.8535709999996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FEB-4108-898B-FD90EBE35F8C}"/>
            </c:ext>
          </c:extLst>
        </c:ser>
        <c:ser>
          <c:idx val="5"/>
          <c:order val="5"/>
          <c:tx>
            <c:strRef>
              <c:f>'Leaf 16'!$N$8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16'!$G$2:$L$2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16'!$G$8:$L$8</c:f>
              <c:numCache>
                <c:formatCode>General</c:formatCode>
                <c:ptCount val="6"/>
                <c:pt idx="0">
                  <c:v>14324.246429999999</c:v>
                </c:pt>
                <c:pt idx="1">
                  <c:v>10917.621429999999</c:v>
                </c:pt>
                <c:pt idx="2">
                  <c:v>22606.878570000001</c:v>
                </c:pt>
                <c:pt idx="3">
                  <c:v>20106.30357</c:v>
                </c:pt>
                <c:pt idx="4">
                  <c:v>16097.4</c:v>
                </c:pt>
                <c:pt idx="5">
                  <c:v>4525.4642860000004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FEB-4108-898B-FD90EBE35F8C}"/>
            </c:ext>
          </c:extLst>
        </c:ser>
        <c:ser>
          <c:idx val="6"/>
          <c:order val="6"/>
          <c:tx>
            <c:strRef>
              <c:f>'Leaf 16'!$N$9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16'!$G$9:$L$9</c:f>
              <c:numCache>
                <c:formatCode>General</c:formatCode>
                <c:ptCount val="6"/>
                <c:pt idx="0">
                  <c:v>7727.9607139999998</c:v>
                </c:pt>
                <c:pt idx="1">
                  <c:v>5841.192857</c:v>
                </c:pt>
                <c:pt idx="2">
                  <c:v>12065.44643</c:v>
                </c:pt>
                <c:pt idx="3">
                  <c:v>10735.539290000001</c:v>
                </c:pt>
                <c:pt idx="4">
                  <c:v>8638.8428569999996</c:v>
                </c:pt>
                <c:pt idx="5">
                  <c:v>2406.121071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FEB-4108-898B-FD90EBE35F8C}"/>
            </c:ext>
          </c:extLst>
        </c:ser>
        <c:ser>
          <c:idx val="7"/>
          <c:order val="7"/>
          <c:tx>
            <c:strRef>
              <c:f>'Leaf 16'!$N$10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16'!$G$10:$L$10</c:f>
              <c:numCache>
                <c:formatCode>General</c:formatCode>
                <c:ptCount val="6"/>
                <c:pt idx="0">
                  <c:v>4015.8964289999999</c:v>
                </c:pt>
                <c:pt idx="1">
                  <c:v>3023.8821429999998</c:v>
                </c:pt>
                <c:pt idx="2">
                  <c:v>6218.7714290000004</c:v>
                </c:pt>
                <c:pt idx="3">
                  <c:v>5534.921429</c:v>
                </c:pt>
                <c:pt idx="4">
                  <c:v>4472.2892860000002</c:v>
                </c:pt>
                <c:pt idx="5">
                  <c:v>1231.038571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FEB-4108-898B-FD90EBE35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92200"/>
        <c:axId val="353792528"/>
      </c:scatterChart>
      <c:valAx>
        <c:axId val="3537922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528"/>
        <c:crosses val="autoZero"/>
        <c:crossBetween val="midCat"/>
      </c:valAx>
      <c:valAx>
        <c:axId val="353792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2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16'!$N$11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16'!$G$2:$L$2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16'!$G$11:$L$11</c:f>
              <c:numCache>
                <c:formatCode>General</c:formatCode>
                <c:ptCount val="6"/>
                <c:pt idx="0">
                  <c:v>3306.9503570000002</c:v>
                </c:pt>
                <c:pt idx="1">
                  <c:v>1670.1675</c:v>
                </c:pt>
                <c:pt idx="2">
                  <c:v>4469.125</c:v>
                </c:pt>
                <c:pt idx="3">
                  <c:v>4387.2678569999998</c:v>
                </c:pt>
                <c:pt idx="4">
                  <c:v>3558.6346429999999</c:v>
                </c:pt>
                <c:pt idx="5">
                  <c:v>1388.415714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82-4B6B-938A-EF7A6B280B86}"/>
            </c:ext>
          </c:extLst>
        </c:ser>
        <c:ser>
          <c:idx val="1"/>
          <c:order val="1"/>
          <c:tx>
            <c:strRef>
              <c:f>'Leaf 16'!$N$12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16'!$G$2:$L$2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16'!$G$12:$L$12</c:f>
              <c:numCache>
                <c:formatCode>General</c:formatCode>
                <c:ptCount val="6"/>
                <c:pt idx="0">
                  <c:v>6433.3607140000004</c:v>
                </c:pt>
                <c:pt idx="1">
                  <c:v>3283.1978570000001</c:v>
                </c:pt>
                <c:pt idx="2">
                  <c:v>8740.3214289999996</c:v>
                </c:pt>
                <c:pt idx="3">
                  <c:v>8588.432143</c:v>
                </c:pt>
                <c:pt idx="4">
                  <c:v>6925.296429</c:v>
                </c:pt>
                <c:pt idx="5">
                  <c:v>2724.3721430000001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82-4B6B-938A-EF7A6B280B86}"/>
            </c:ext>
          </c:extLst>
        </c:ser>
        <c:ser>
          <c:idx val="2"/>
          <c:order val="2"/>
          <c:tx>
            <c:strRef>
              <c:f>'Leaf 16'!$N$13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16'!$G$2:$L$2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16'!$G$13:$L$13</c:f>
              <c:numCache>
                <c:formatCode>General</c:formatCode>
                <c:ptCount val="6"/>
                <c:pt idx="0">
                  <c:v>12043.289290000001</c:v>
                </c:pt>
                <c:pt idx="1">
                  <c:v>6192.807143</c:v>
                </c:pt>
                <c:pt idx="2">
                  <c:v>16439.564289999998</c:v>
                </c:pt>
                <c:pt idx="3">
                  <c:v>16170.514289999999</c:v>
                </c:pt>
                <c:pt idx="4">
                  <c:v>12979.59643</c:v>
                </c:pt>
                <c:pt idx="5">
                  <c:v>5074.5357139999996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82-4B6B-938A-EF7A6B280B86}"/>
            </c:ext>
          </c:extLst>
        </c:ser>
        <c:ser>
          <c:idx val="3"/>
          <c:order val="3"/>
          <c:tx>
            <c:strRef>
              <c:f>'Leaf 16'!$N$14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16'!$G$2:$L$2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16'!$G$14:$L$14</c:f>
              <c:numCache>
                <c:formatCode>General</c:formatCode>
                <c:ptCount val="6"/>
                <c:pt idx="0">
                  <c:v>17296.539290000001</c:v>
                </c:pt>
                <c:pt idx="1">
                  <c:v>8860.6785710000004</c:v>
                </c:pt>
                <c:pt idx="2">
                  <c:v>23643.996429999999</c:v>
                </c:pt>
                <c:pt idx="3">
                  <c:v>23297.667860000001</c:v>
                </c:pt>
                <c:pt idx="4">
                  <c:v>18639.282139999999</c:v>
                </c:pt>
                <c:pt idx="5">
                  <c:v>7281.3142859999998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82-4B6B-938A-EF7A6B280B86}"/>
            </c:ext>
          </c:extLst>
        </c:ser>
        <c:ser>
          <c:idx val="4"/>
          <c:order val="4"/>
          <c:tx>
            <c:strRef>
              <c:f>'Leaf 16'!$N$15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16'!$G$2:$L$2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16'!$G$15:$L$15</c:f>
              <c:numCache>
                <c:formatCode>General</c:formatCode>
                <c:ptCount val="6"/>
                <c:pt idx="0">
                  <c:v>17411.028569999999</c:v>
                </c:pt>
                <c:pt idx="1">
                  <c:v>8847.4928569999993</c:v>
                </c:pt>
                <c:pt idx="2">
                  <c:v>23552.953570000001</c:v>
                </c:pt>
                <c:pt idx="3">
                  <c:v>23228.739290000001</c:v>
                </c:pt>
                <c:pt idx="4">
                  <c:v>18568.17857</c:v>
                </c:pt>
                <c:pt idx="5">
                  <c:v>7246.3392860000004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782-4B6B-938A-EF7A6B280B86}"/>
            </c:ext>
          </c:extLst>
        </c:ser>
        <c:ser>
          <c:idx val="5"/>
          <c:order val="5"/>
          <c:tx>
            <c:strRef>
              <c:f>'Leaf 16'!$N$16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16'!$G$2:$L$2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16'!$G$16:$L$16</c:f>
              <c:numCache>
                <c:formatCode>General</c:formatCode>
                <c:ptCount val="6"/>
                <c:pt idx="0">
                  <c:v>11986.04286</c:v>
                </c:pt>
                <c:pt idx="1">
                  <c:v>6038.9750000000004</c:v>
                </c:pt>
                <c:pt idx="2">
                  <c:v>16043.717860000001</c:v>
                </c:pt>
                <c:pt idx="3">
                  <c:v>15839.657139999999</c:v>
                </c:pt>
                <c:pt idx="4">
                  <c:v>12684.525</c:v>
                </c:pt>
                <c:pt idx="5">
                  <c:v>4941.6392859999996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782-4B6B-938A-EF7A6B280B86}"/>
            </c:ext>
          </c:extLst>
        </c:ser>
        <c:ser>
          <c:idx val="6"/>
          <c:order val="6"/>
          <c:tx>
            <c:strRef>
              <c:f>'Leaf 16'!$N$17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16'!$G$17:$L$17</c:f>
              <c:numCache>
                <c:formatCode>General</c:formatCode>
                <c:ptCount val="6"/>
                <c:pt idx="0">
                  <c:v>6428.9571429999996</c:v>
                </c:pt>
                <c:pt idx="1">
                  <c:v>3221.6653569999999</c:v>
                </c:pt>
                <c:pt idx="2">
                  <c:v>8530.5249999999996</c:v>
                </c:pt>
                <c:pt idx="3">
                  <c:v>8433.3428569999996</c:v>
                </c:pt>
                <c:pt idx="4">
                  <c:v>6775.9821430000002</c:v>
                </c:pt>
                <c:pt idx="5">
                  <c:v>2622.9517860000001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782-4B6B-938A-EF7A6B280B86}"/>
            </c:ext>
          </c:extLst>
        </c:ser>
        <c:ser>
          <c:idx val="7"/>
          <c:order val="7"/>
          <c:tx>
            <c:strRef>
              <c:f>'Leaf 16'!$N$18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16'!$G$18:$L$18</c:f>
              <c:numCache>
                <c:formatCode>General</c:formatCode>
                <c:ptCount val="6"/>
                <c:pt idx="0">
                  <c:v>3328.9675000000002</c:v>
                </c:pt>
                <c:pt idx="1">
                  <c:v>1665.7725</c:v>
                </c:pt>
                <c:pt idx="2">
                  <c:v>4378.078571</c:v>
                </c:pt>
                <c:pt idx="3">
                  <c:v>4335.5714289999996</c:v>
                </c:pt>
                <c:pt idx="4">
                  <c:v>3494.6432140000002</c:v>
                </c:pt>
                <c:pt idx="5">
                  <c:v>1339.453929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782-4B6B-938A-EF7A6B280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334936"/>
        <c:axId val="503335264"/>
      </c:scatterChart>
      <c:valAx>
        <c:axId val="503334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5264"/>
        <c:crosses val="autoZero"/>
        <c:crossBetween val="midCat"/>
      </c:valAx>
      <c:valAx>
        <c:axId val="503335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4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3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16'!$N$19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16'!$G$2:$L$2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16'!$G$19:$L$19</c:f>
              <c:numCache>
                <c:formatCode>General</c:formatCode>
                <c:ptCount val="6"/>
                <c:pt idx="0">
                  <c:v>3337.7742859999998</c:v>
                </c:pt>
                <c:pt idx="1">
                  <c:v>1696.538571</c:v>
                </c:pt>
                <c:pt idx="2">
                  <c:v>4441.4142860000002</c:v>
                </c:pt>
                <c:pt idx="3">
                  <c:v>4397.6071430000002</c:v>
                </c:pt>
                <c:pt idx="4">
                  <c:v>3533.7492860000002</c:v>
                </c:pt>
                <c:pt idx="5">
                  <c:v>1360.4375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49-4BD5-88B3-E060A321F8CC}"/>
            </c:ext>
          </c:extLst>
        </c:ser>
        <c:ser>
          <c:idx val="1"/>
          <c:order val="1"/>
          <c:tx>
            <c:strRef>
              <c:f>'Leaf 16'!$N$20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16'!$G$2:$L$2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16'!$G$20:$L$20</c:f>
              <c:numCache>
                <c:formatCode>General</c:formatCode>
                <c:ptCount val="6"/>
                <c:pt idx="0">
                  <c:v>6464.1857140000002</c:v>
                </c:pt>
                <c:pt idx="1">
                  <c:v>3305.1735709999998</c:v>
                </c:pt>
                <c:pt idx="2">
                  <c:v>8665.1107140000004</c:v>
                </c:pt>
                <c:pt idx="3">
                  <c:v>8591.8785709999993</c:v>
                </c:pt>
                <c:pt idx="4">
                  <c:v>6879.078571</c:v>
                </c:pt>
                <c:pt idx="5">
                  <c:v>2661.421429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49-4BD5-88B3-E060A321F8CC}"/>
            </c:ext>
          </c:extLst>
        </c:ser>
        <c:ser>
          <c:idx val="2"/>
          <c:order val="2"/>
          <c:tx>
            <c:strRef>
              <c:f>'Leaf 16'!$N$21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16'!$G$2:$L$2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16'!$G$21:$L$21</c:f>
              <c:numCache>
                <c:formatCode>General</c:formatCode>
                <c:ptCount val="6"/>
                <c:pt idx="0">
                  <c:v>12082.91786</c:v>
                </c:pt>
                <c:pt idx="1">
                  <c:v>6223.5714289999996</c:v>
                </c:pt>
                <c:pt idx="2">
                  <c:v>16320.81429</c:v>
                </c:pt>
                <c:pt idx="3">
                  <c:v>16167.067859999999</c:v>
                </c:pt>
                <c:pt idx="4">
                  <c:v>12897.82857</c:v>
                </c:pt>
                <c:pt idx="5">
                  <c:v>4997.5964290000002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49-4BD5-88B3-E060A321F8CC}"/>
            </c:ext>
          </c:extLst>
        </c:ser>
        <c:ser>
          <c:idx val="3"/>
          <c:order val="3"/>
          <c:tx>
            <c:strRef>
              <c:f>'Leaf 16'!$N$22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16'!$G$2:$L$2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16'!$G$22:$L$22</c:f>
              <c:numCache>
                <c:formatCode>General</c:formatCode>
                <c:ptCount val="6"/>
                <c:pt idx="0">
                  <c:v>17344.978569999999</c:v>
                </c:pt>
                <c:pt idx="1">
                  <c:v>8939.7928570000004</c:v>
                </c:pt>
                <c:pt idx="2">
                  <c:v>23529.203570000001</c:v>
                </c:pt>
                <c:pt idx="3">
                  <c:v>23308.010709999999</c:v>
                </c:pt>
                <c:pt idx="4">
                  <c:v>18532.628570000001</c:v>
                </c:pt>
                <c:pt idx="5">
                  <c:v>7176.3964290000004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49-4BD5-88B3-E060A321F8CC}"/>
            </c:ext>
          </c:extLst>
        </c:ser>
        <c:ser>
          <c:idx val="4"/>
          <c:order val="4"/>
          <c:tx>
            <c:strRef>
              <c:f>'Leaf 16'!$N$23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16'!$G$2:$L$2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16'!$G$23:$L$23</c:f>
              <c:numCache>
                <c:formatCode>General</c:formatCode>
                <c:ptCount val="6"/>
                <c:pt idx="0">
                  <c:v>17419.832139999999</c:v>
                </c:pt>
                <c:pt idx="1">
                  <c:v>8909.0249999999996</c:v>
                </c:pt>
                <c:pt idx="2">
                  <c:v>23422.325000000001</c:v>
                </c:pt>
                <c:pt idx="3">
                  <c:v>23225.296429999999</c:v>
                </c:pt>
                <c:pt idx="4">
                  <c:v>18447.307140000001</c:v>
                </c:pt>
                <c:pt idx="5">
                  <c:v>7123.9357140000002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C49-4BD5-88B3-E060A321F8CC}"/>
            </c:ext>
          </c:extLst>
        </c:ser>
        <c:ser>
          <c:idx val="5"/>
          <c:order val="5"/>
          <c:tx>
            <c:strRef>
              <c:f>'Leaf 16'!$N$24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16'!$G$2:$L$2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16'!$G$24:$L$24</c:f>
              <c:numCache>
                <c:formatCode>General</c:formatCode>
                <c:ptCount val="6"/>
                <c:pt idx="0">
                  <c:v>11955.22143</c:v>
                </c:pt>
                <c:pt idx="1">
                  <c:v>6060.95</c:v>
                </c:pt>
                <c:pt idx="2">
                  <c:v>15932.88214</c:v>
                </c:pt>
                <c:pt idx="3">
                  <c:v>15808.64286</c:v>
                </c:pt>
                <c:pt idx="4">
                  <c:v>12588.53571</c:v>
                </c:pt>
                <c:pt idx="5">
                  <c:v>4840.2214290000002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C49-4BD5-88B3-E060A321F8CC}"/>
            </c:ext>
          </c:extLst>
        </c:ser>
        <c:ser>
          <c:idx val="6"/>
          <c:order val="6"/>
          <c:tx>
            <c:strRef>
              <c:f>'Leaf 16'!$N$25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16'!$G$25:$L$25</c:f>
              <c:numCache>
                <c:formatCode>General</c:formatCode>
                <c:ptCount val="6"/>
                <c:pt idx="0">
                  <c:v>6411.3464290000002</c:v>
                </c:pt>
                <c:pt idx="1">
                  <c:v>3230.4560710000001</c:v>
                </c:pt>
                <c:pt idx="2">
                  <c:v>8471.1464290000004</c:v>
                </c:pt>
                <c:pt idx="3">
                  <c:v>8416.1107140000004</c:v>
                </c:pt>
                <c:pt idx="4">
                  <c:v>6733.3214289999996</c:v>
                </c:pt>
                <c:pt idx="5">
                  <c:v>2573.9896429999999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C49-4BD5-88B3-E060A321F8CC}"/>
            </c:ext>
          </c:extLst>
        </c:ser>
        <c:ser>
          <c:idx val="7"/>
          <c:order val="7"/>
          <c:tx>
            <c:strRef>
              <c:f>'Leaf 16'!$N$26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16'!$G$26:$L$26</c:f>
              <c:numCache>
                <c:formatCode>General</c:formatCode>
                <c:ptCount val="6"/>
                <c:pt idx="0">
                  <c:v>3315.7575000000002</c:v>
                </c:pt>
                <c:pt idx="1">
                  <c:v>1665.7725</c:v>
                </c:pt>
                <c:pt idx="2">
                  <c:v>4350.3678570000002</c:v>
                </c:pt>
                <c:pt idx="3">
                  <c:v>4328.6785710000004</c:v>
                </c:pt>
                <c:pt idx="4">
                  <c:v>3473.3128569999999</c:v>
                </c:pt>
                <c:pt idx="5">
                  <c:v>1318.4703569999999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C49-4BD5-88B3-E060A321F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575432"/>
        <c:axId val="454514704"/>
      </c:scatterChart>
      <c:valAx>
        <c:axId val="451575432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4514704"/>
        <c:crosses val="autoZero"/>
        <c:crossBetween val="midCat"/>
      </c:valAx>
      <c:valAx>
        <c:axId val="454514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1575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15'!$N$3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15'!$G$2:$L$2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15'!$G$3:$L$3</c:f>
              <c:numCache>
                <c:formatCode>General</c:formatCode>
                <c:ptCount val="6"/>
                <c:pt idx="0">
                  <c:v>9445.2857139999996</c:v>
                </c:pt>
                <c:pt idx="1">
                  <c:v>5428.046429</c:v>
                </c:pt>
                <c:pt idx="2">
                  <c:v>10145.58214</c:v>
                </c:pt>
                <c:pt idx="3">
                  <c:v>9898.0642860000007</c:v>
                </c:pt>
                <c:pt idx="4">
                  <c:v>7447.8928569999998</c:v>
                </c:pt>
                <c:pt idx="5">
                  <c:v>3245.4650000000001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68-4D04-81DD-A52097DD503E}"/>
            </c:ext>
          </c:extLst>
        </c:ser>
        <c:ser>
          <c:idx val="1"/>
          <c:order val="1"/>
          <c:tx>
            <c:strRef>
              <c:f>'Leaf 15'!$N$4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15'!$G$2:$L$2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15'!$G$4:$L$4</c:f>
              <c:numCache>
                <c:formatCode>General</c:formatCode>
                <c:ptCount val="6"/>
                <c:pt idx="0">
                  <c:v>18238.867859999998</c:v>
                </c:pt>
                <c:pt idx="1">
                  <c:v>10587.985710000001</c:v>
                </c:pt>
                <c:pt idx="2">
                  <c:v>19828.025000000001</c:v>
                </c:pt>
                <c:pt idx="3">
                  <c:v>19330.864290000001</c:v>
                </c:pt>
                <c:pt idx="4">
                  <c:v>14494.06071</c:v>
                </c:pt>
                <c:pt idx="5">
                  <c:v>6323.0607140000002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68-4D04-81DD-A52097DD503E}"/>
            </c:ext>
          </c:extLst>
        </c:ser>
        <c:ser>
          <c:idx val="2"/>
          <c:order val="2"/>
          <c:tx>
            <c:strRef>
              <c:f>'Leaf 15'!$N$5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15'!$G$2:$L$2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15'!$G$5:$L$5</c:f>
              <c:numCache>
                <c:formatCode>General</c:formatCode>
                <c:ptCount val="6"/>
                <c:pt idx="0">
                  <c:v>33994.217859999997</c:v>
                </c:pt>
                <c:pt idx="1">
                  <c:v>19940.921429999999</c:v>
                </c:pt>
                <c:pt idx="2">
                  <c:v>37344.285709999996</c:v>
                </c:pt>
                <c:pt idx="3">
                  <c:v>36383.64286</c:v>
                </c:pt>
                <c:pt idx="4">
                  <c:v>27175.028569999999</c:v>
                </c:pt>
                <c:pt idx="5">
                  <c:v>11827.76071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68-4D04-81DD-A52097DD503E}"/>
            </c:ext>
          </c:extLst>
        </c:ser>
        <c:ser>
          <c:idx val="3"/>
          <c:order val="3"/>
          <c:tx>
            <c:strRef>
              <c:f>'Leaf 15'!$N$6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15'!$G$2:$L$2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15'!$G$6:$L$6</c:f>
              <c:numCache>
                <c:formatCode>General</c:formatCode>
                <c:ptCount val="6"/>
                <c:pt idx="0">
                  <c:v>48085.071430000004</c:v>
                </c:pt>
                <c:pt idx="1">
                  <c:v>28221.435710000002</c:v>
                </c:pt>
                <c:pt idx="2">
                  <c:v>53075.285709999996</c:v>
                </c:pt>
                <c:pt idx="3">
                  <c:v>51716.678569999996</c:v>
                </c:pt>
                <c:pt idx="4">
                  <c:v>38540.60714</c:v>
                </c:pt>
                <c:pt idx="5">
                  <c:v>16762.41071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A68-4D04-81DD-A52097DD503E}"/>
            </c:ext>
          </c:extLst>
        </c:ser>
        <c:ser>
          <c:idx val="4"/>
          <c:order val="4"/>
          <c:tx>
            <c:strRef>
              <c:f>'Leaf 15'!$N$7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15'!$G$2:$L$2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15'!$G$7:$L$7</c:f>
              <c:numCache>
                <c:formatCode>General</c:formatCode>
                <c:ptCount val="6"/>
                <c:pt idx="0">
                  <c:v>48362.5</c:v>
                </c:pt>
                <c:pt idx="1">
                  <c:v>28133.532139999999</c:v>
                </c:pt>
                <c:pt idx="2">
                  <c:v>52889.25</c:v>
                </c:pt>
                <c:pt idx="3">
                  <c:v>51554.714290000004</c:v>
                </c:pt>
                <c:pt idx="4">
                  <c:v>38419.75</c:v>
                </c:pt>
                <c:pt idx="5">
                  <c:v>16709.95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A68-4D04-81DD-A52097DD503E}"/>
            </c:ext>
          </c:extLst>
        </c:ser>
        <c:ser>
          <c:idx val="5"/>
          <c:order val="5"/>
          <c:tx>
            <c:strRef>
              <c:f>'Leaf 15'!$N$8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15'!$G$2:$L$2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15'!$G$8:$L$8</c:f>
              <c:numCache>
                <c:formatCode>General</c:formatCode>
                <c:ptCount val="6"/>
                <c:pt idx="0">
                  <c:v>33769.646430000001</c:v>
                </c:pt>
                <c:pt idx="1">
                  <c:v>19409.10714</c:v>
                </c:pt>
                <c:pt idx="2">
                  <c:v>36497.178569999996</c:v>
                </c:pt>
                <c:pt idx="3">
                  <c:v>35594.432139999997</c:v>
                </c:pt>
                <c:pt idx="4">
                  <c:v>26581.332139999999</c:v>
                </c:pt>
                <c:pt idx="5">
                  <c:v>11565.467860000001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A68-4D04-81DD-A52097DD503E}"/>
            </c:ext>
          </c:extLst>
        </c:ser>
        <c:ser>
          <c:idx val="6"/>
          <c:order val="6"/>
          <c:tx>
            <c:strRef>
              <c:f>'Leaf 15'!$N$9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15'!$G$9:$L$9</c:f>
              <c:numCache>
                <c:formatCode>General</c:formatCode>
                <c:ptCount val="6"/>
                <c:pt idx="0">
                  <c:v>18172.814289999998</c:v>
                </c:pt>
                <c:pt idx="1">
                  <c:v>10350.64286</c:v>
                </c:pt>
                <c:pt idx="2">
                  <c:v>19436.135709999999</c:v>
                </c:pt>
                <c:pt idx="3">
                  <c:v>18968.989290000001</c:v>
                </c:pt>
                <c:pt idx="4">
                  <c:v>14227.42857</c:v>
                </c:pt>
                <c:pt idx="5">
                  <c:v>6186.6678570000004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A68-4D04-81DD-A52097DD503E}"/>
            </c:ext>
          </c:extLst>
        </c:ser>
        <c:ser>
          <c:idx val="7"/>
          <c:order val="7"/>
          <c:tx>
            <c:strRef>
              <c:f>'Leaf 15'!$N$10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15'!$G$10:$L$10</c:f>
              <c:numCache>
                <c:formatCode>General</c:formatCode>
                <c:ptCount val="6"/>
                <c:pt idx="0">
                  <c:v>9432.0750000000007</c:v>
                </c:pt>
                <c:pt idx="1">
                  <c:v>5353.328571</c:v>
                </c:pt>
                <c:pt idx="2">
                  <c:v>9995.1607139999996</c:v>
                </c:pt>
                <c:pt idx="3">
                  <c:v>9760.2071429999996</c:v>
                </c:pt>
                <c:pt idx="4">
                  <c:v>7348.35</c:v>
                </c:pt>
                <c:pt idx="5">
                  <c:v>3186.011786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A68-4D04-81DD-A52097DD503E}"/>
            </c:ext>
          </c:extLst>
        </c:ser>
        <c:ser>
          <c:idx val="8"/>
          <c:order val="8"/>
          <c:tx>
            <c:strRef>
              <c:f>'Leaf 15'!$N$11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15'!$G$11:$L$11</c:f>
              <c:numCache>
                <c:formatCode>General</c:formatCode>
                <c:ptCount val="6"/>
                <c:pt idx="0">
                  <c:v>8868.4392860000007</c:v>
                </c:pt>
                <c:pt idx="1">
                  <c:v>4926.9928570000002</c:v>
                </c:pt>
                <c:pt idx="2">
                  <c:v>8237.5964289999993</c:v>
                </c:pt>
                <c:pt idx="3">
                  <c:v>8536.7357140000004</c:v>
                </c:pt>
                <c:pt idx="4">
                  <c:v>7181.260714</c:v>
                </c:pt>
                <c:pt idx="5">
                  <c:v>2934.2082140000002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A68-4D04-81DD-A52097DD503E}"/>
            </c:ext>
          </c:extLst>
        </c:ser>
        <c:ser>
          <c:idx val="9"/>
          <c:order val="9"/>
          <c:tx>
            <c:strRef>
              <c:f>'Leaf 15'!$N$12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15'!$G$12:$L$12</c:f>
              <c:numCache>
                <c:formatCode>General</c:formatCode>
                <c:ptCount val="6"/>
                <c:pt idx="0">
                  <c:v>17168.842860000001</c:v>
                </c:pt>
                <c:pt idx="1">
                  <c:v>9673.7857139999996</c:v>
                </c:pt>
                <c:pt idx="2">
                  <c:v>16146.639289999999</c:v>
                </c:pt>
                <c:pt idx="3">
                  <c:v>16728.828570000001</c:v>
                </c:pt>
                <c:pt idx="4">
                  <c:v>13964.353569999999</c:v>
                </c:pt>
                <c:pt idx="5">
                  <c:v>5739.0178569999998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A68-4D04-81DD-A52097DD503E}"/>
            </c:ext>
          </c:extLst>
        </c:ser>
        <c:ser>
          <c:idx val="10"/>
          <c:order val="10"/>
          <c:tx>
            <c:strRef>
              <c:f>'Leaf 15'!$N$13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15'!$G$13:$L$13</c:f>
              <c:numCache>
                <c:formatCode>General</c:formatCode>
                <c:ptCount val="6"/>
                <c:pt idx="0">
                  <c:v>32052.317859999999</c:v>
                </c:pt>
                <c:pt idx="1">
                  <c:v>18305.917860000001</c:v>
                </c:pt>
                <c:pt idx="2">
                  <c:v>30444.667860000001</c:v>
                </c:pt>
                <c:pt idx="3">
                  <c:v>31555.25</c:v>
                </c:pt>
                <c:pt idx="4">
                  <c:v>26136.94643</c:v>
                </c:pt>
                <c:pt idx="5">
                  <c:v>10736.61429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A68-4D04-81DD-A52097DD503E}"/>
            </c:ext>
          </c:extLst>
        </c:ser>
        <c:ser>
          <c:idx val="11"/>
          <c:order val="11"/>
          <c:tx>
            <c:strRef>
              <c:f>'Leaf 15'!$N$14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15'!$G$14:$L$14</c:f>
              <c:numCache>
                <c:formatCode>General</c:formatCode>
                <c:ptCount val="6"/>
                <c:pt idx="0">
                  <c:v>45222.89286</c:v>
                </c:pt>
                <c:pt idx="1">
                  <c:v>25861.224999999999</c:v>
                </c:pt>
                <c:pt idx="2">
                  <c:v>43151.39286</c:v>
                </c:pt>
                <c:pt idx="3">
                  <c:v>44765.285709999996</c:v>
                </c:pt>
                <c:pt idx="4">
                  <c:v>36912.39286</c:v>
                </c:pt>
                <c:pt idx="5">
                  <c:v>15167.65357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A68-4D04-81DD-A52097DD503E}"/>
            </c:ext>
          </c:extLst>
        </c:ser>
        <c:ser>
          <c:idx val="12"/>
          <c:order val="12"/>
          <c:tx>
            <c:strRef>
              <c:f>'Leaf 15'!$N$15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15'!$G$15:$L$15</c:f>
              <c:numCache>
                <c:formatCode>General</c:formatCode>
                <c:ptCount val="6"/>
                <c:pt idx="0">
                  <c:v>45561.928569999996</c:v>
                </c:pt>
                <c:pt idx="1">
                  <c:v>25856.832139999999</c:v>
                </c:pt>
                <c:pt idx="2">
                  <c:v>43040.535709999996</c:v>
                </c:pt>
                <c:pt idx="3">
                  <c:v>44692.928569999996</c:v>
                </c:pt>
                <c:pt idx="4">
                  <c:v>36784.39286</c:v>
                </c:pt>
                <c:pt idx="5">
                  <c:v>15132.682140000001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A68-4D04-81DD-A52097DD503E}"/>
            </c:ext>
          </c:extLst>
        </c:ser>
        <c:ser>
          <c:idx val="13"/>
          <c:order val="13"/>
          <c:tx>
            <c:strRef>
              <c:f>'Leaf 15'!$N$16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15'!$G$16:$L$16</c:f>
              <c:numCache>
                <c:formatCode>General</c:formatCode>
                <c:ptCount val="6"/>
                <c:pt idx="0">
                  <c:v>32017.092860000001</c:v>
                </c:pt>
                <c:pt idx="1">
                  <c:v>17971.882140000002</c:v>
                </c:pt>
                <c:pt idx="2">
                  <c:v>29866.73214</c:v>
                </c:pt>
                <c:pt idx="3">
                  <c:v>31045.17857</c:v>
                </c:pt>
                <c:pt idx="4">
                  <c:v>25564.575000000001</c:v>
                </c:pt>
                <c:pt idx="5">
                  <c:v>10530.275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A68-4D04-81DD-A52097DD503E}"/>
            </c:ext>
          </c:extLst>
        </c:ser>
        <c:ser>
          <c:idx val="14"/>
          <c:order val="14"/>
          <c:tx>
            <c:strRef>
              <c:f>'Leaf 15'!$N$17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15'!$G$17:$L$17</c:f>
              <c:numCache>
                <c:formatCode>General</c:formatCode>
                <c:ptCount val="6"/>
                <c:pt idx="0">
                  <c:v>17252.503570000001</c:v>
                </c:pt>
                <c:pt idx="1">
                  <c:v>9599.067857</c:v>
                </c:pt>
                <c:pt idx="2">
                  <c:v>15924.96429</c:v>
                </c:pt>
                <c:pt idx="3">
                  <c:v>16566.849999999999</c:v>
                </c:pt>
                <c:pt idx="4">
                  <c:v>13679.94643</c:v>
                </c:pt>
                <c:pt idx="5">
                  <c:v>5634.1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A68-4D04-81DD-A52097DD503E}"/>
            </c:ext>
          </c:extLst>
        </c:ser>
        <c:ser>
          <c:idx val="15"/>
          <c:order val="15"/>
          <c:tx>
            <c:strRef>
              <c:f>'Leaf 15'!$N$18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15'!$G$18:$L$18</c:f>
              <c:numCache>
                <c:formatCode>General</c:formatCode>
                <c:ptCount val="6"/>
                <c:pt idx="0">
                  <c:v>8960.9107139999996</c:v>
                </c:pt>
                <c:pt idx="1">
                  <c:v>4970.9464289999996</c:v>
                </c:pt>
                <c:pt idx="2">
                  <c:v>8190.0928569999996</c:v>
                </c:pt>
                <c:pt idx="3">
                  <c:v>8533.2892859999993</c:v>
                </c:pt>
                <c:pt idx="4">
                  <c:v>7063.942857</c:v>
                </c:pt>
                <c:pt idx="5">
                  <c:v>2902.732857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A68-4D04-81DD-A52097DD503E}"/>
            </c:ext>
          </c:extLst>
        </c:ser>
        <c:ser>
          <c:idx val="16"/>
          <c:order val="16"/>
          <c:tx>
            <c:strRef>
              <c:f>'Leaf 15'!$N$19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15'!$G$19:$L$19</c:f>
              <c:numCache>
                <c:formatCode>General</c:formatCode>
                <c:ptCount val="6"/>
                <c:pt idx="0">
                  <c:v>6076.6857140000002</c:v>
                </c:pt>
                <c:pt idx="1">
                  <c:v>2180.008214</c:v>
                </c:pt>
                <c:pt idx="2">
                  <c:v>6618.578571</c:v>
                </c:pt>
                <c:pt idx="3">
                  <c:v>6296.5749999999998</c:v>
                </c:pt>
                <c:pt idx="4">
                  <c:v>5421.4964289999998</c:v>
                </c:pt>
                <c:pt idx="5">
                  <c:v>2203.279286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BA68-4D04-81DD-A52097DD503E}"/>
            </c:ext>
          </c:extLst>
        </c:ser>
        <c:ser>
          <c:idx val="17"/>
          <c:order val="17"/>
          <c:tx>
            <c:strRef>
              <c:f>'Leaf 15'!$N$20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15'!$G$20:$L$20</c:f>
              <c:numCache>
                <c:formatCode>General</c:formatCode>
                <c:ptCount val="6"/>
                <c:pt idx="0">
                  <c:v>11735.05</c:v>
                </c:pt>
                <c:pt idx="1">
                  <c:v>4272.114286</c:v>
                </c:pt>
                <c:pt idx="2">
                  <c:v>12944.228569999999</c:v>
                </c:pt>
                <c:pt idx="3">
                  <c:v>12307.09643</c:v>
                </c:pt>
                <c:pt idx="4">
                  <c:v>10537.25714</c:v>
                </c:pt>
                <c:pt idx="5">
                  <c:v>4315.6285710000002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BA68-4D04-81DD-A52097DD503E}"/>
            </c:ext>
          </c:extLst>
        </c:ser>
        <c:ser>
          <c:idx val="18"/>
          <c:order val="18"/>
          <c:tx>
            <c:strRef>
              <c:f>'Leaf 15'!$N$21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15'!$G$21:$L$21</c:f>
              <c:numCache>
                <c:formatCode>General</c:formatCode>
                <c:ptCount val="6"/>
                <c:pt idx="0">
                  <c:v>21871.667860000001</c:v>
                </c:pt>
                <c:pt idx="1">
                  <c:v>8047.5714289999996</c:v>
                </c:pt>
                <c:pt idx="2">
                  <c:v>24380.275000000001</c:v>
                </c:pt>
                <c:pt idx="3">
                  <c:v>23170.153569999999</c:v>
                </c:pt>
                <c:pt idx="4">
                  <c:v>19730.692859999999</c:v>
                </c:pt>
                <c:pt idx="5">
                  <c:v>8054.2107139999998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BA68-4D04-81DD-A52097DD503E}"/>
            </c:ext>
          </c:extLst>
        </c:ser>
        <c:ser>
          <c:idx val="19"/>
          <c:order val="19"/>
          <c:tx>
            <c:strRef>
              <c:f>'Leaf 15'!$N$22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15'!$G$22:$L$22</c:f>
              <c:numCache>
                <c:formatCode>General</c:formatCode>
                <c:ptCount val="6"/>
                <c:pt idx="0">
                  <c:v>30863.403569999999</c:v>
                </c:pt>
                <c:pt idx="1">
                  <c:v>11339.56071</c:v>
                </c:pt>
                <c:pt idx="2">
                  <c:v>34549.614289999998</c:v>
                </c:pt>
                <c:pt idx="3">
                  <c:v>32847.65</c:v>
                </c:pt>
                <c:pt idx="4">
                  <c:v>27889.596430000001</c:v>
                </c:pt>
                <c:pt idx="5">
                  <c:v>11376.61429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BA68-4D04-81DD-A52097DD503E}"/>
            </c:ext>
          </c:extLst>
        </c:ser>
        <c:ser>
          <c:idx val="20"/>
          <c:order val="20"/>
          <c:tx>
            <c:strRef>
              <c:f>'Leaf 15'!$N$23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15'!$G$23:$L$23</c:f>
              <c:numCache>
                <c:formatCode>General</c:formatCode>
                <c:ptCount val="6"/>
                <c:pt idx="0">
                  <c:v>31035.132140000002</c:v>
                </c:pt>
                <c:pt idx="1">
                  <c:v>11269.235710000001</c:v>
                </c:pt>
                <c:pt idx="2">
                  <c:v>34355.646430000001</c:v>
                </c:pt>
                <c:pt idx="3">
                  <c:v>32696.003570000001</c:v>
                </c:pt>
                <c:pt idx="4">
                  <c:v>27782.94643</c:v>
                </c:pt>
                <c:pt idx="5">
                  <c:v>11334.646430000001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BA68-4D04-81DD-A52097DD503E}"/>
            </c:ext>
          </c:extLst>
        </c:ser>
        <c:ser>
          <c:idx val="21"/>
          <c:order val="21"/>
          <c:tx>
            <c:strRef>
              <c:f>'Leaf 15'!$N$24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15'!$G$24:$L$24</c:f>
              <c:numCache>
                <c:formatCode>General</c:formatCode>
                <c:ptCount val="6"/>
                <c:pt idx="0">
                  <c:v>21713.146430000001</c:v>
                </c:pt>
                <c:pt idx="1">
                  <c:v>7779.4642860000004</c:v>
                </c:pt>
                <c:pt idx="2">
                  <c:v>23750.878570000001</c:v>
                </c:pt>
                <c:pt idx="3">
                  <c:v>22615.282139999999</c:v>
                </c:pt>
                <c:pt idx="4">
                  <c:v>19261.421429999999</c:v>
                </c:pt>
                <c:pt idx="5">
                  <c:v>7858.3607140000004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BA68-4D04-81DD-A52097DD503E}"/>
            </c:ext>
          </c:extLst>
        </c:ser>
        <c:ser>
          <c:idx val="22"/>
          <c:order val="22"/>
          <c:tx>
            <c:strRef>
              <c:f>'Leaf 15'!$N$25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15'!$G$25:$L$25</c:f>
              <c:numCache>
                <c:formatCode>General</c:formatCode>
                <c:ptCount val="6"/>
                <c:pt idx="0">
                  <c:v>11677.807140000001</c:v>
                </c:pt>
                <c:pt idx="1">
                  <c:v>4153.442857</c:v>
                </c:pt>
                <c:pt idx="2">
                  <c:v>12643.38571</c:v>
                </c:pt>
                <c:pt idx="3">
                  <c:v>12048.61786</c:v>
                </c:pt>
                <c:pt idx="4">
                  <c:v>10299.067859999999</c:v>
                </c:pt>
                <c:pt idx="5">
                  <c:v>4196.7214290000002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BA68-4D04-81DD-A52097DD503E}"/>
            </c:ext>
          </c:extLst>
        </c:ser>
        <c:ser>
          <c:idx val="23"/>
          <c:order val="23"/>
          <c:tx>
            <c:strRef>
              <c:f>'Leaf 15'!$N$26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15'!$G$26:$L$26</c:f>
              <c:numCache>
                <c:formatCode>General</c:formatCode>
                <c:ptCount val="6"/>
                <c:pt idx="0">
                  <c:v>6063.4750000000004</c:v>
                </c:pt>
                <c:pt idx="1">
                  <c:v>2144.8467860000001</c:v>
                </c:pt>
                <c:pt idx="2">
                  <c:v>6503.7821430000004</c:v>
                </c:pt>
                <c:pt idx="3">
                  <c:v>6196.6285710000002</c:v>
                </c:pt>
                <c:pt idx="4">
                  <c:v>5318.4</c:v>
                </c:pt>
                <c:pt idx="5">
                  <c:v>2154.3175000000001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BA68-4D04-81DD-A52097DD5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97368"/>
        <c:axId val="452697696"/>
      </c:scatterChart>
      <c:valAx>
        <c:axId val="452697368"/>
        <c:scaling>
          <c:orientation val="minMax"/>
          <c:max val="650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696"/>
        <c:crosses val="autoZero"/>
        <c:crossBetween val="midCat"/>
      </c:valAx>
      <c:valAx>
        <c:axId val="452697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12.5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15'!$N$3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15'!$G$2:$L$2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15'!$G$3:$L$3</c:f>
              <c:numCache>
                <c:formatCode>General</c:formatCode>
                <c:ptCount val="6"/>
                <c:pt idx="0">
                  <c:v>9445.2857139999996</c:v>
                </c:pt>
                <c:pt idx="1">
                  <c:v>5428.046429</c:v>
                </c:pt>
                <c:pt idx="2">
                  <c:v>10145.58214</c:v>
                </c:pt>
                <c:pt idx="3">
                  <c:v>9898.0642860000007</c:v>
                </c:pt>
                <c:pt idx="4">
                  <c:v>7447.8928569999998</c:v>
                </c:pt>
                <c:pt idx="5">
                  <c:v>3245.4650000000001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2A-4BA6-9006-CFF65A33E79E}"/>
            </c:ext>
          </c:extLst>
        </c:ser>
        <c:ser>
          <c:idx val="1"/>
          <c:order val="1"/>
          <c:tx>
            <c:strRef>
              <c:f>'Leaf 15'!$N$10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15'!$G$2:$L$2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15'!$G$10:$L$10</c:f>
              <c:numCache>
                <c:formatCode>General</c:formatCode>
                <c:ptCount val="6"/>
                <c:pt idx="0">
                  <c:v>9432.0750000000007</c:v>
                </c:pt>
                <c:pt idx="1">
                  <c:v>5353.328571</c:v>
                </c:pt>
                <c:pt idx="2">
                  <c:v>9995.1607139999996</c:v>
                </c:pt>
                <c:pt idx="3">
                  <c:v>9760.2071429999996</c:v>
                </c:pt>
                <c:pt idx="4">
                  <c:v>7348.35</c:v>
                </c:pt>
                <c:pt idx="5">
                  <c:v>3186.011786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2A-4BA6-9006-CFF65A33E79E}"/>
            </c:ext>
          </c:extLst>
        </c:ser>
        <c:ser>
          <c:idx val="2"/>
          <c:order val="2"/>
          <c:tx>
            <c:strRef>
              <c:f>'Leaf 15'!$N$11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15'!$G$2:$L$2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15'!$G$11:$L$11</c:f>
              <c:numCache>
                <c:formatCode>General</c:formatCode>
                <c:ptCount val="6"/>
                <c:pt idx="0">
                  <c:v>8868.4392860000007</c:v>
                </c:pt>
                <c:pt idx="1">
                  <c:v>4926.9928570000002</c:v>
                </c:pt>
                <c:pt idx="2">
                  <c:v>8237.5964289999993</c:v>
                </c:pt>
                <c:pt idx="3">
                  <c:v>8536.7357140000004</c:v>
                </c:pt>
                <c:pt idx="4">
                  <c:v>7181.260714</c:v>
                </c:pt>
                <c:pt idx="5">
                  <c:v>2934.2082140000002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2A-4BA6-9006-CFF65A33E79E}"/>
            </c:ext>
          </c:extLst>
        </c:ser>
        <c:ser>
          <c:idx val="3"/>
          <c:order val="3"/>
          <c:tx>
            <c:strRef>
              <c:f>'Leaf 15'!$N$18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15'!$G$2:$L$2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15'!$G$18:$L$18</c:f>
              <c:numCache>
                <c:formatCode>General</c:formatCode>
                <c:ptCount val="6"/>
                <c:pt idx="0">
                  <c:v>8960.9107139999996</c:v>
                </c:pt>
                <c:pt idx="1">
                  <c:v>4970.9464289999996</c:v>
                </c:pt>
                <c:pt idx="2">
                  <c:v>8190.0928569999996</c:v>
                </c:pt>
                <c:pt idx="3">
                  <c:v>8533.2892859999993</c:v>
                </c:pt>
                <c:pt idx="4">
                  <c:v>7063.942857</c:v>
                </c:pt>
                <c:pt idx="5">
                  <c:v>2902.732857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D2A-4BA6-9006-CFF65A33E79E}"/>
            </c:ext>
          </c:extLst>
        </c:ser>
        <c:ser>
          <c:idx val="4"/>
          <c:order val="4"/>
          <c:tx>
            <c:strRef>
              <c:f>'Leaf 15'!$N$19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15'!$G$2:$L$2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15'!$G$19:$L$19</c:f>
              <c:numCache>
                <c:formatCode>General</c:formatCode>
                <c:ptCount val="6"/>
                <c:pt idx="0">
                  <c:v>6076.6857140000002</c:v>
                </c:pt>
                <c:pt idx="1">
                  <c:v>2180.008214</c:v>
                </c:pt>
                <c:pt idx="2">
                  <c:v>6618.578571</c:v>
                </c:pt>
                <c:pt idx="3">
                  <c:v>6296.5749999999998</c:v>
                </c:pt>
                <c:pt idx="4">
                  <c:v>5421.4964289999998</c:v>
                </c:pt>
                <c:pt idx="5">
                  <c:v>2203.279286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D2A-4BA6-9006-CFF65A33E79E}"/>
            </c:ext>
          </c:extLst>
        </c:ser>
        <c:ser>
          <c:idx val="5"/>
          <c:order val="5"/>
          <c:tx>
            <c:strRef>
              <c:f>'Leaf 15'!$N$26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15'!$G$2:$L$2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15'!$G$26:$L$26</c:f>
              <c:numCache>
                <c:formatCode>General</c:formatCode>
                <c:ptCount val="6"/>
                <c:pt idx="0">
                  <c:v>6063.4750000000004</c:v>
                </c:pt>
                <c:pt idx="1">
                  <c:v>2144.8467860000001</c:v>
                </c:pt>
                <c:pt idx="2">
                  <c:v>6503.7821430000004</c:v>
                </c:pt>
                <c:pt idx="3">
                  <c:v>6196.6285710000002</c:v>
                </c:pt>
                <c:pt idx="4">
                  <c:v>5318.4</c:v>
                </c:pt>
                <c:pt idx="5">
                  <c:v>2154.3175000000001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D2A-4BA6-9006-CFF65A33E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10936"/>
        <c:axId val="353709296"/>
      </c:scatterChart>
      <c:valAx>
        <c:axId val="353710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09296"/>
        <c:crosses val="autoZero"/>
        <c:crossBetween val="midCat"/>
      </c:valAx>
      <c:valAx>
        <c:axId val="353709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1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15'!$N$4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15'!$G$2:$L$2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15'!$G$4:$L$4</c:f>
              <c:numCache>
                <c:formatCode>General</c:formatCode>
                <c:ptCount val="6"/>
                <c:pt idx="0">
                  <c:v>18238.867859999998</c:v>
                </c:pt>
                <c:pt idx="1">
                  <c:v>10587.985710000001</c:v>
                </c:pt>
                <c:pt idx="2">
                  <c:v>19828.025000000001</c:v>
                </c:pt>
                <c:pt idx="3">
                  <c:v>19330.864290000001</c:v>
                </c:pt>
                <c:pt idx="4">
                  <c:v>14494.06071</c:v>
                </c:pt>
                <c:pt idx="5">
                  <c:v>6323.0607140000002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04-40E1-8A4C-6C1B76C02192}"/>
            </c:ext>
          </c:extLst>
        </c:ser>
        <c:ser>
          <c:idx val="1"/>
          <c:order val="1"/>
          <c:tx>
            <c:strRef>
              <c:f>'Leaf 15'!$N$9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15'!$G$2:$L$2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15'!$G$9:$L$9</c:f>
              <c:numCache>
                <c:formatCode>General</c:formatCode>
                <c:ptCount val="6"/>
                <c:pt idx="0">
                  <c:v>18172.814289999998</c:v>
                </c:pt>
                <c:pt idx="1">
                  <c:v>10350.64286</c:v>
                </c:pt>
                <c:pt idx="2">
                  <c:v>19436.135709999999</c:v>
                </c:pt>
                <c:pt idx="3">
                  <c:v>18968.989290000001</c:v>
                </c:pt>
                <c:pt idx="4">
                  <c:v>14227.42857</c:v>
                </c:pt>
                <c:pt idx="5">
                  <c:v>6186.6678570000004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04-40E1-8A4C-6C1B76C02192}"/>
            </c:ext>
          </c:extLst>
        </c:ser>
        <c:ser>
          <c:idx val="2"/>
          <c:order val="2"/>
          <c:tx>
            <c:strRef>
              <c:f>'Leaf 15'!$N$12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15'!$G$2:$L$2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15'!$G$12:$L$12</c:f>
              <c:numCache>
                <c:formatCode>General</c:formatCode>
                <c:ptCount val="6"/>
                <c:pt idx="0">
                  <c:v>17168.842860000001</c:v>
                </c:pt>
                <c:pt idx="1">
                  <c:v>9673.7857139999996</c:v>
                </c:pt>
                <c:pt idx="2">
                  <c:v>16146.639289999999</c:v>
                </c:pt>
                <c:pt idx="3">
                  <c:v>16728.828570000001</c:v>
                </c:pt>
                <c:pt idx="4">
                  <c:v>13964.353569999999</c:v>
                </c:pt>
                <c:pt idx="5">
                  <c:v>5739.0178569999998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04-40E1-8A4C-6C1B76C02192}"/>
            </c:ext>
          </c:extLst>
        </c:ser>
        <c:ser>
          <c:idx val="3"/>
          <c:order val="3"/>
          <c:tx>
            <c:strRef>
              <c:f>'Leaf 15'!$N$17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15'!$G$2:$L$2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15'!$G$17:$L$17</c:f>
              <c:numCache>
                <c:formatCode>General</c:formatCode>
                <c:ptCount val="6"/>
                <c:pt idx="0">
                  <c:v>17252.503570000001</c:v>
                </c:pt>
                <c:pt idx="1">
                  <c:v>9599.067857</c:v>
                </c:pt>
                <c:pt idx="2">
                  <c:v>15924.96429</c:v>
                </c:pt>
                <c:pt idx="3">
                  <c:v>16566.849999999999</c:v>
                </c:pt>
                <c:pt idx="4">
                  <c:v>13679.94643</c:v>
                </c:pt>
                <c:pt idx="5">
                  <c:v>5634.1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04-40E1-8A4C-6C1B76C02192}"/>
            </c:ext>
          </c:extLst>
        </c:ser>
        <c:ser>
          <c:idx val="4"/>
          <c:order val="4"/>
          <c:tx>
            <c:strRef>
              <c:f>'Leaf 15'!$N$20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15'!$G$2:$L$2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15'!$G$20:$L$20</c:f>
              <c:numCache>
                <c:formatCode>General</c:formatCode>
                <c:ptCount val="6"/>
                <c:pt idx="0">
                  <c:v>11735.05</c:v>
                </c:pt>
                <c:pt idx="1">
                  <c:v>4272.114286</c:v>
                </c:pt>
                <c:pt idx="2">
                  <c:v>12944.228569999999</c:v>
                </c:pt>
                <c:pt idx="3">
                  <c:v>12307.09643</c:v>
                </c:pt>
                <c:pt idx="4">
                  <c:v>10537.25714</c:v>
                </c:pt>
                <c:pt idx="5">
                  <c:v>4315.6285710000002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04-40E1-8A4C-6C1B76C02192}"/>
            </c:ext>
          </c:extLst>
        </c:ser>
        <c:ser>
          <c:idx val="5"/>
          <c:order val="5"/>
          <c:tx>
            <c:strRef>
              <c:f>'Leaf 15'!$N$25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15'!$G$2:$L$2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15'!$G$25:$L$25</c:f>
              <c:numCache>
                <c:formatCode>General</c:formatCode>
                <c:ptCount val="6"/>
                <c:pt idx="0">
                  <c:v>11677.807140000001</c:v>
                </c:pt>
                <c:pt idx="1">
                  <c:v>4153.442857</c:v>
                </c:pt>
                <c:pt idx="2">
                  <c:v>12643.38571</c:v>
                </c:pt>
                <c:pt idx="3">
                  <c:v>12048.61786</c:v>
                </c:pt>
                <c:pt idx="4">
                  <c:v>10299.067859999999</c:v>
                </c:pt>
                <c:pt idx="5">
                  <c:v>4196.7214290000002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04-40E1-8A4C-6C1B76C02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67800"/>
        <c:axId val="506740912"/>
      </c:scatterChart>
      <c:valAx>
        <c:axId val="1758678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0912"/>
        <c:crosses val="autoZero"/>
        <c:crossBetween val="midCat"/>
      </c:valAx>
      <c:valAx>
        <c:axId val="506740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7586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15'!$N$5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15'!$G$2:$L$2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15'!$G$5:$L$5</c:f>
              <c:numCache>
                <c:formatCode>General</c:formatCode>
                <c:ptCount val="6"/>
                <c:pt idx="0">
                  <c:v>33994.217859999997</c:v>
                </c:pt>
                <c:pt idx="1">
                  <c:v>19940.921429999999</c:v>
                </c:pt>
                <c:pt idx="2">
                  <c:v>37344.285709999996</c:v>
                </c:pt>
                <c:pt idx="3">
                  <c:v>36383.64286</c:v>
                </c:pt>
                <c:pt idx="4">
                  <c:v>27175.028569999999</c:v>
                </c:pt>
                <c:pt idx="5">
                  <c:v>11827.76071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D5-4415-92E7-DDF69E3EC288}"/>
            </c:ext>
          </c:extLst>
        </c:ser>
        <c:ser>
          <c:idx val="1"/>
          <c:order val="1"/>
          <c:tx>
            <c:strRef>
              <c:f>'Leaf 15'!$N$8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15'!$G$2:$L$2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15'!$G$8:$L$8</c:f>
              <c:numCache>
                <c:formatCode>General</c:formatCode>
                <c:ptCount val="6"/>
                <c:pt idx="0">
                  <c:v>33769.646430000001</c:v>
                </c:pt>
                <c:pt idx="1">
                  <c:v>19409.10714</c:v>
                </c:pt>
                <c:pt idx="2">
                  <c:v>36497.178569999996</c:v>
                </c:pt>
                <c:pt idx="3">
                  <c:v>35594.432139999997</c:v>
                </c:pt>
                <c:pt idx="4">
                  <c:v>26581.332139999999</c:v>
                </c:pt>
                <c:pt idx="5">
                  <c:v>11565.467860000001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D5-4415-92E7-DDF69E3EC288}"/>
            </c:ext>
          </c:extLst>
        </c:ser>
        <c:ser>
          <c:idx val="2"/>
          <c:order val="2"/>
          <c:tx>
            <c:strRef>
              <c:f>'Leaf 15'!$N$13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15'!$G$2:$L$2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15'!$G$13:$L$13</c:f>
              <c:numCache>
                <c:formatCode>General</c:formatCode>
                <c:ptCount val="6"/>
                <c:pt idx="0">
                  <c:v>32052.317859999999</c:v>
                </c:pt>
                <c:pt idx="1">
                  <c:v>18305.917860000001</c:v>
                </c:pt>
                <c:pt idx="2">
                  <c:v>30444.667860000001</c:v>
                </c:pt>
                <c:pt idx="3">
                  <c:v>31555.25</c:v>
                </c:pt>
                <c:pt idx="4">
                  <c:v>26136.94643</c:v>
                </c:pt>
                <c:pt idx="5">
                  <c:v>10736.61429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D5-4415-92E7-DDF69E3EC288}"/>
            </c:ext>
          </c:extLst>
        </c:ser>
        <c:ser>
          <c:idx val="3"/>
          <c:order val="3"/>
          <c:tx>
            <c:strRef>
              <c:f>'Leaf 15'!$N$16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15'!$G$2:$L$2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15'!$G$16:$L$16</c:f>
              <c:numCache>
                <c:formatCode>General</c:formatCode>
                <c:ptCount val="6"/>
                <c:pt idx="0">
                  <c:v>32017.092860000001</c:v>
                </c:pt>
                <c:pt idx="1">
                  <c:v>17971.882140000002</c:v>
                </c:pt>
                <c:pt idx="2">
                  <c:v>29866.73214</c:v>
                </c:pt>
                <c:pt idx="3">
                  <c:v>31045.17857</c:v>
                </c:pt>
                <c:pt idx="4">
                  <c:v>25564.575000000001</c:v>
                </c:pt>
                <c:pt idx="5">
                  <c:v>10530.275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D5-4415-92E7-DDF69E3EC288}"/>
            </c:ext>
          </c:extLst>
        </c:ser>
        <c:ser>
          <c:idx val="4"/>
          <c:order val="4"/>
          <c:tx>
            <c:strRef>
              <c:f>'Leaf 15'!$N$21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15'!$G$2:$L$2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15'!$G$21:$L$21</c:f>
              <c:numCache>
                <c:formatCode>General</c:formatCode>
                <c:ptCount val="6"/>
                <c:pt idx="0">
                  <c:v>21871.667860000001</c:v>
                </c:pt>
                <c:pt idx="1">
                  <c:v>8047.5714289999996</c:v>
                </c:pt>
                <c:pt idx="2">
                  <c:v>24380.275000000001</c:v>
                </c:pt>
                <c:pt idx="3">
                  <c:v>23170.153569999999</c:v>
                </c:pt>
                <c:pt idx="4">
                  <c:v>19730.692859999999</c:v>
                </c:pt>
                <c:pt idx="5">
                  <c:v>8054.2107139999998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3D5-4415-92E7-DDF69E3EC288}"/>
            </c:ext>
          </c:extLst>
        </c:ser>
        <c:ser>
          <c:idx val="5"/>
          <c:order val="5"/>
          <c:tx>
            <c:strRef>
              <c:f>'Leaf 15'!$N$24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15'!$G$2:$L$2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15'!$G$24:$L$24</c:f>
              <c:numCache>
                <c:formatCode>General</c:formatCode>
                <c:ptCount val="6"/>
                <c:pt idx="0">
                  <c:v>21713.146430000001</c:v>
                </c:pt>
                <c:pt idx="1">
                  <c:v>7779.4642860000004</c:v>
                </c:pt>
                <c:pt idx="2">
                  <c:v>23750.878570000001</c:v>
                </c:pt>
                <c:pt idx="3">
                  <c:v>22615.282139999999</c:v>
                </c:pt>
                <c:pt idx="4">
                  <c:v>19261.421429999999</c:v>
                </c:pt>
                <c:pt idx="5">
                  <c:v>7858.3607140000004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3D5-4415-92E7-DDF69E3EC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748128"/>
        <c:axId val="506743536"/>
      </c:scatterChart>
      <c:valAx>
        <c:axId val="506748128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3536"/>
        <c:crosses val="autoZero"/>
        <c:crossBetween val="midCat"/>
      </c:valAx>
      <c:valAx>
        <c:axId val="506743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15'!$N$6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15'!$G$2:$L$2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15'!$G$6:$L$6</c:f>
              <c:numCache>
                <c:formatCode>General</c:formatCode>
                <c:ptCount val="6"/>
                <c:pt idx="0">
                  <c:v>48085.071430000004</c:v>
                </c:pt>
                <c:pt idx="1">
                  <c:v>28221.435710000002</c:v>
                </c:pt>
                <c:pt idx="2">
                  <c:v>53075.285709999996</c:v>
                </c:pt>
                <c:pt idx="3">
                  <c:v>51716.678569999996</c:v>
                </c:pt>
                <c:pt idx="4">
                  <c:v>38540.60714</c:v>
                </c:pt>
                <c:pt idx="5">
                  <c:v>16762.41071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59-47A0-BA17-6964C06BAB19}"/>
            </c:ext>
          </c:extLst>
        </c:ser>
        <c:ser>
          <c:idx val="1"/>
          <c:order val="1"/>
          <c:tx>
            <c:strRef>
              <c:f>'Leaf 15'!$N$7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15'!$G$2:$L$2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15'!$G$7:$L$7</c:f>
              <c:numCache>
                <c:formatCode>General</c:formatCode>
                <c:ptCount val="6"/>
                <c:pt idx="0">
                  <c:v>48362.5</c:v>
                </c:pt>
                <c:pt idx="1">
                  <c:v>28133.532139999999</c:v>
                </c:pt>
                <c:pt idx="2">
                  <c:v>52889.25</c:v>
                </c:pt>
                <c:pt idx="3">
                  <c:v>51554.714290000004</c:v>
                </c:pt>
                <c:pt idx="4">
                  <c:v>38419.75</c:v>
                </c:pt>
                <c:pt idx="5">
                  <c:v>16709.95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59-47A0-BA17-6964C06BAB19}"/>
            </c:ext>
          </c:extLst>
        </c:ser>
        <c:ser>
          <c:idx val="2"/>
          <c:order val="2"/>
          <c:tx>
            <c:strRef>
              <c:f>'Leaf 15'!$N$14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15'!$G$2:$L$2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15'!$G$14:$L$14</c:f>
              <c:numCache>
                <c:formatCode>General</c:formatCode>
                <c:ptCount val="6"/>
                <c:pt idx="0">
                  <c:v>45222.89286</c:v>
                </c:pt>
                <c:pt idx="1">
                  <c:v>25861.224999999999</c:v>
                </c:pt>
                <c:pt idx="2">
                  <c:v>43151.39286</c:v>
                </c:pt>
                <c:pt idx="3">
                  <c:v>44765.285709999996</c:v>
                </c:pt>
                <c:pt idx="4">
                  <c:v>36912.39286</c:v>
                </c:pt>
                <c:pt idx="5">
                  <c:v>15167.65357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59-47A0-BA17-6964C06BAB19}"/>
            </c:ext>
          </c:extLst>
        </c:ser>
        <c:ser>
          <c:idx val="3"/>
          <c:order val="3"/>
          <c:tx>
            <c:strRef>
              <c:f>'Leaf 15'!$N$15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15'!$G$2:$L$2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15'!$G$15:$L$15</c:f>
              <c:numCache>
                <c:formatCode>General</c:formatCode>
                <c:ptCount val="6"/>
                <c:pt idx="0">
                  <c:v>45561.928569999996</c:v>
                </c:pt>
                <c:pt idx="1">
                  <c:v>25856.832139999999</c:v>
                </c:pt>
                <c:pt idx="2">
                  <c:v>43040.535709999996</c:v>
                </c:pt>
                <c:pt idx="3">
                  <c:v>44692.928569999996</c:v>
                </c:pt>
                <c:pt idx="4">
                  <c:v>36784.39286</c:v>
                </c:pt>
                <c:pt idx="5">
                  <c:v>15132.682140000001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859-47A0-BA17-6964C06BAB19}"/>
            </c:ext>
          </c:extLst>
        </c:ser>
        <c:ser>
          <c:idx val="4"/>
          <c:order val="4"/>
          <c:tx>
            <c:strRef>
              <c:f>'Leaf 15'!$N$22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15'!$G$2:$L$2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15'!$G$22:$L$22</c:f>
              <c:numCache>
                <c:formatCode>General</c:formatCode>
                <c:ptCount val="6"/>
                <c:pt idx="0">
                  <c:v>30863.403569999999</c:v>
                </c:pt>
                <c:pt idx="1">
                  <c:v>11339.56071</c:v>
                </c:pt>
                <c:pt idx="2">
                  <c:v>34549.614289999998</c:v>
                </c:pt>
                <c:pt idx="3">
                  <c:v>32847.65</c:v>
                </c:pt>
                <c:pt idx="4">
                  <c:v>27889.596430000001</c:v>
                </c:pt>
                <c:pt idx="5">
                  <c:v>11376.61429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859-47A0-BA17-6964C06BAB19}"/>
            </c:ext>
          </c:extLst>
        </c:ser>
        <c:ser>
          <c:idx val="5"/>
          <c:order val="5"/>
          <c:tx>
            <c:strRef>
              <c:f>'Leaf 15'!$N$23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15'!$G$2:$L$2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15'!$G$23:$L$23</c:f>
              <c:numCache>
                <c:formatCode>General</c:formatCode>
                <c:ptCount val="6"/>
                <c:pt idx="0">
                  <c:v>31035.132140000002</c:v>
                </c:pt>
                <c:pt idx="1">
                  <c:v>11269.235710000001</c:v>
                </c:pt>
                <c:pt idx="2">
                  <c:v>34355.646430000001</c:v>
                </c:pt>
                <c:pt idx="3">
                  <c:v>32696.003570000001</c:v>
                </c:pt>
                <c:pt idx="4">
                  <c:v>27782.94643</c:v>
                </c:pt>
                <c:pt idx="5">
                  <c:v>11334.646430000001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859-47A0-BA17-6964C06BA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2304"/>
        <c:axId val="448680920"/>
      </c:scatterChart>
      <c:valAx>
        <c:axId val="450672304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8680920"/>
        <c:crosses val="autoZero"/>
        <c:crossBetween val="midCat"/>
      </c:valAx>
      <c:valAx>
        <c:axId val="448680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067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18'!$N$4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18'!$G$2:$L$2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18'!$G$4:$L$4</c:f>
              <c:numCache>
                <c:formatCode>General</c:formatCode>
                <c:ptCount val="6"/>
                <c:pt idx="0">
                  <c:v>3496.296429</c:v>
                </c:pt>
                <c:pt idx="1">
                  <c:v>3942.4749999999999</c:v>
                </c:pt>
                <c:pt idx="2">
                  <c:v>10596.85</c:v>
                </c:pt>
                <c:pt idx="3">
                  <c:v>9291.4964290000007</c:v>
                </c:pt>
                <c:pt idx="4">
                  <c:v>5545.9250000000002</c:v>
                </c:pt>
                <c:pt idx="5">
                  <c:v>1769.617857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6C-4AE9-9534-0826CC374818}"/>
            </c:ext>
          </c:extLst>
        </c:ser>
        <c:ser>
          <c:idx val="1"/>
          <c:order val="1"/>
          <c:tx>
            <c:strRef>
              <c:f>'Leaf 18'!$N$9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18'!$G$2:$L$2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18'!$G$9:$L$9</c:f>
              <c:numCache>
                <c:formatCode>General</c:formatCode>
                <c:ptCount val="6"/>
                <c:pt idx="0">
                  <c:v>3496.296429</c:v>
                </c:pt>
                <c:pt idx="1">
                  <c:v>3911.7071430000001</c:v>
                </c:pt>
                <c:pt idx="2">
                  <c:v>10466.22143</c:v>
                </c:pt>
                <c:pt idx="3">
                  <c:v>9188.1071429999993</c:v>
                </c:pt>
                <c:pt idx="4">
                  <c:v>5485.489286</c:v>
                </c:pt>
                <c:pt idx="5">
                  <c:v>1769.617857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6C-4AE9-9534-0826CC374818}"/>
            </c:ext>
          </c:extLst>
        </c:ser>
        <c:ser>
          <c:idx val="2"/>
          <c:order val="2"/>
          <c:tx>
            <c:strRef>
              <c:f>'Leaf 18'!$N$12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18'!$G$2:$L$2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18'!$G$12:$L$12</c:f>
              <c:numCache>
                <c:formatCode>General</c:formatCode>
                <c:ptCount val="6"/>
                <c:pt idx="0">
                  <c:v>3786.921429</c:v>
                </c:pt>
                <c:pt idx="1">
                  <c:v>3920.5</c:v>
                </c:pt>
                <c:pt idx="2">
                  <c:v>10371.217860000001</c:v>
                </c:pt>
                <c:pt idx="3">
                  <c:v>9236.3535709999996</c:v>
                </c:pt>
                <c:pt idx="4">
                  <c:v>7035.5035710000002</c:v>
                </c:pt>
                <c:pt idx="5">
                  <c:v>1552.7874999999999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6C-4AE9-9534-0826CC374818}"/>
            </c:ext>
          </c:extLst>
        </c:ser>
        <c:ser>
          <c:idx val="3"/>
          <c:order val="3"/>
          <c:tx>
            <c:strRef>
              <c:f>'Leaf 18'!$N$17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18'!$G$2:$L$2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18'!$G$17:$L$17</c:f>
              <c:numCache>
                <c:formatCode>General</c:formatCode>
                <c:ptCount val="6"/>
                <c:pt idx="0">
                  <c:v>3795.7285710000001</c:v>
                </c:pt>
                <c:pt idx="1">
                  <c:v>3863.3607139999999</c:v>
                </c:pt>
                <c:pt idx="2">
                  <c:v>10220.79643</c:v>
                </c:pt>
                <c:pt idx="3">
                  <c:v>9119.1785710000004</c:v>
                </c:pt>
                <c:pt idx="4">
                  <c:v>6967.9571429999996</c:v>
                </c:pt>
                <c:pt idx="5">
                  <c:v>1535.3010710000001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6C-4AE9-9534-0826CC374818}"/>
            </c:ext>
          </c:extLst>
        </c:ser>
        <c:ser>
          <c:idx val="4"/>
          <c:order val="4"/>
          <c:tx>
            <c:strRef>
              <c:f>'Leaf 18'!$N$20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18'!$G$2:$L$2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18'!$G$20:$L$20</c:f>
              <c:numCache>
                <c:formatCode>General</c:formatCode>
                <c:ptCount val="6"/>
                <c:pt idx="0">
                  <c:v>3826.55</c:v>
                </c:pt>
                <c:pt idx="1">
                  <c:v>3951.2642860000001</c:v>
                </c:pt>
                <c:pt idx="2">
                  <c:v>10418.717860000001</c:v>
                </c:pt>
                <c:pt idx="3">
                  <c:v>9301.8357140000007</c:v>
                </c:pt>
                <c:pt idx="4">
                  <c:v>7124.3785710000002</c:v>
                </c:pt>
                <c:pt idx="5">
                  <c:v>1545.7925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6C-4AE9-9534-0826CC374818}"/>
            </c:ext>
          </c:extLst>
        </c:ser>
        <c:ser>
          <c:idx val="5"/>
          <c:order val="5"/>
          <c:tx>
            <c:strRef>
              <c:f>'Leaf 18'!$N$25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18'!$G$2:$L$2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18'!$G$25:$L$25</c:f>
              <c:numCache>
                <c:formatCode>General</c:formatCode>
                <c:ptCount val="6"/>
                <c:pt idx="0">
                  <c:v>3822.1464289999999</c:v>
                </c:pt>
                <c:pt idx="1">
                  <c:v>3885.3357139999998</c:v>
                </c:pt>
                <c:pt idx="2">
                  <c:v>10256.42143</c:v>
                </c:pt>
                <c:pt idx="3">
                  <c:v>9163.9821429999993</c:v>
                </c:pt>
                <c:pt idx="4">
                  <c:v>7028.3928569999998</c:v>
                </c:pt>
                <c:pt idx="5">
                  <c:v>1521.311786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6C-4AE9-9534-0826CC374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67800"/>
        <c:axId val="506740912"/>
      </c:scatterChart>
      <c:valAx>
        <c:axId val="1758678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0912"/>
        <c:crosses val="autoZero"/>
        <c:crossBetween val="midCat"/>
      </c:valAx>
      <c:valAx>
        <c:axId val="506740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7586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</a:t>
            </a:r>
            <a:r>
              <a:rPr lang="en-US" baseline="0"/>
              <a:t> 1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15'!$N$3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15'!$G$2:$L$2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15'!$G$3:$L$3</c:f>
              <c:numCache>
                <c:formatCode>General</c:formatCode>
                <c:ptCount val="6"/>
                <c:pt idx="0">
                  <c:v>9445.2857139999996</c:v>
                </c:pt>
                <c:pt idx="1">
                  <c:v>5428.046429</c:v>
                </c:pt>
                <c:pt idx="2">
                  <c:v>10145.58214</c:v>
                </c:pt>
                <c:pt idx="3">
                  <c:v>9898.0642860000007</c:v>
                </c:pt>
                <c:pt idx="4">
                  <c:v>7447.8928569999998</c:v>
                </c:pt>
                <c:pt idx="5">
                  <c:v>3245.4650000000001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48-42BC-8685-7C9049F715B7}"/>
            </c:ext>
          </c:extLst>
        </c:ser>
        <c:ser>
          <c:idx val="1"/>
          <c:order val="1"/>
          <c:tx>
            <c:strRef>
              <c:f>'Leaf 15'!$N$4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15'!$G$2:$L$2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15'!$G$4:$L$4</c:f>
              <c:numCache>
                <c:formatCode>General</c:formatCode>
                <c:ptCount val="6"/>
                <c:pt idx="0">
                  <c:v>18238.867859999998</c:v>
                </c:pt>
                <c:pt idx="1">
                  <c:v>10587.985710000001</c:v>
                </c:pt>
                <c:pt idx="2">
                  <c:v>19828.025000000001</c:v>
                </c:pt>
                <c:pt idx="3">
                  <c:v>19330.864290000001</c:v>
                </c:pt>
                <c:pt idx="4">
                  <c:v>14494.06071</c:v>
                </c:pt>
                <c:pt idx="5">
                  <c:v>6323.0607140000002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48-42BC-8685-7C9049F715B7}"/>
            </c:ext>
          </c:extLst>
        </c:ser>
        <c:ser>
          <c:idx val="2"/>
          <c:order val="2"/>
          <c:tx>
            <c:strRef>
              <c:f>'Leaf 15'!$N$5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15'!$G$2:$L$2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15'!$G$5:$L$5</c:f>
              <c:numCache>
                <c:formatCode>General</c:formatCode>
                <c:ptCount val="6"/>
                <c:pt idx="0">
                  <c:v>33994.217859999997</c:v>
                </c:pt>
                <c:pt idx="1">
                  <c:v>19940.921429999999</c:v>
                </c:pt>
                <c:pt idx="2">
                  <c:v>37344.285709999996</c:v>
                </c:pt>
                <c:pt idx="3">
                  <c:v>36383.64286</c:v>
                </c:pt>
                <c:pt idx="4">
                  <c:v>27175.028569999999</c:v>
                </c:pt>
                <c:pt idx="5">
                  <c:v>11827.76071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48-42BC-8685-7C9049F715B7}"/>
            </c:ext>
          </c:extLst>
        </c:ser>
        <c:ser>
          <c:idx val="3"/>
          <c:order val="3"/>
          <c:tx>
            <c:strRef>
              <c:f>'Leaf 15'!$N$6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15'!$G$2:$L$2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15'!$G$6:$L$6</c:f>
              <c:numCache>
                <c:formatCode>General</c:formatCode>
                <c:ptCount val="6"/>
                <c:pt idx="0">
                  <c:v>48085.071430000004</c:v>
                </c:pt>
                <c:pt idx="1">
                  <c:v>28221.435710000002</c:v>
                </c:pt>
                <c:pt idx="2">
                  <c:v>53075.285709999996</c:v>
                </c:pt>
                <c:pt idx="3">
                  <c:v>51716.678569999996</c:v>
                </c:pt>
                <c:pt idx="4">
                  <c:v>38540.60714</c:v>
                </c:pt>
                <c:pt idx="5">
                  <c:v>16762.41071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48-42BC-8685-7C9049F715B7}"/>
            </c:ext>
          </c:extLst>
        </c:ser>
        <c:ser>
          <c:idx val="4"/>
          <c:order val="4"/>
          <c:tx>
            <c:strRef>
              <c:f>'Leaf 15'!$N$7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15'!$G$2:$L$2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15'!$G$7:$L$7</c:f>
              <c:numCache>
                <c:formatCode>General</c:formatCode>
                <c:ptCount val="6"/>
                <c:pt idx="0">
                  <c:v>48362.5</c:v>
                </c:pt>
                <c:pt idx="1">
                  <c:v>28133.532139999999</c:v>
                </c:pt>
                <c:pt idx="2">
                  <c:v>52889.25</c:v>
                </c:pt>
                <c:pt idx="3">
                  <c:v>51554.714290000004</c:v>
                </c:pt>
                <c:pt idx="4">
                  <c:v>38419.75</c:v>
                </c:pt>
                <c:pt idx="5">
                  <c:v>16709.95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48-42BC-8685-7C9049F715B7}"/>
            </c:ext>
          </c:extLst>
        </c:ser>
        <c:ser>
          <c:idx val="5"/>
          <c:order val="5"/>
          <c:tx>
            <c:strRef>
              <c:f>'Leaf 15'!$N$8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15'!$G$2:$L$2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15'!$G$8:$L$8</c:f>
              <c:numCache>
                <c:formatCode>General</c:formatCode>
                <c:ptCount val="6"/>
                <c:pt idx="0">
                  <c:v>33769.646430000001</c:v>
                </c:pt>
                <c:pt idx="1">
                  <c:v>19409.10714</c:v>
                </c:pt>
                <c:pt idx="2">
                  <c:v>36497.178569999996</c:v>
                </c:pt>
                <c:pt idx="3">
                  <c:v>35594.432139999997</c:v>
                </c:pt>
                <c:pt idx="4">
                  <c:v>26581.332139999999</c:v>
                </c:pt>
                <c:pt idx="5">
                  <c:v>11565.467860000001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48-42BC-8685-7C9049F715B7}"/>
            </c:ext>
          </c:extLst>
        </c:ser>
        <c:ser>
          <c:idx val="6"/>
          <c:order val="6"/>
          <c:tx>
            <c:strRef>
              <c:f>'Leaf 15'!$N$9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15'!$G$9:$L$9</c:f>
              <c:numCache>
                <c:formatCode>General</c:formatCode>
                <c:ptCount val="6"/>
                <c:pt idx="0">
                  <c:v>18172.814289999998</c:v>
                </c:pt>
                <c:pt idx="1">
                  <c:v>10350.64286</c:v>
                </c:pt>
                <c:pt idx="2">
                  <c:v>19436.135709999999</c:v>
                </c:pt>
                <c:pt idx="3">
                  <c:v>18968.989290000001</c:v>
                </c:pt>
                <c:pt idx="4">
                  <c:v>14227.42857</c:v>
                </c:pt>
                <c:pt idx="5">
                  <c:v>6186.6678570000004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48-42BC-8685-7C9049F715B7}"/>
            </c:ext>
          </c:extLst>
        </c:ser>
        <c:ser>
          <c:idx val="7"/>
          <c:order val="7"/>
          <c:tx>
            <c:strRef>
              <c:f>'Leaf 15'!$N$10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15'!$G$10:$L$10</c:f>
              <c:numCache>
                <c:formatCode>General</c:formatCode>
                <c:ptCount val="6"/>
                <c:pt idx="0">
                  <c:v>9432.0750000000007</c:v>
                </c:pt>
                <c:pt idx="1">
                  <c:v>5353.328571</c:v>
                </c:pt>
                <c:pt idx="2">
                  <c:v>9995.1607139999996</c:v>
                </c:pt>
                <c:pt idx="3">
                  <c:v>9760.2071429999996</c:v>
                </c:pt>
                <c:pt idx="4">
                  <c:v>7348.35</c:v>
                </c:pt>
                <c:pt idx="5">
                  <c:v>3186.011786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648-42BC-8685-7C9049F71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92200"/>
        <c:axId val="353792528"/>
      </c:scatterChart>
      <c:valAx>
        <c:axId val="3537922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528"/>
        <c:crosses val="autoZero"/>
        <c:crossBetween val="midCat"/>
      </c:valAx>
      <c:valAx>
        <c:axId val="353792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2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15'!$N$11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15'!$G$2:$L$2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15'!$G$11:$L$11</c:f>
              <c:numCache>
                <c:formatCode>General</c:formatCode>
                <c:ptCount val="6"/>
                <c:pt idx="0">
                  <c:v>8868.4392860000007</c:v>
                </c:pt>
                <c:pt idx="1">
                  <c:v>4926.9928570000002</c:v>
                </c:pt>
                <c:pt idx="2">
                  <c:v>8237.5964289999993</c:v>
                </c:pt>
                <c:pt idx="3">
                  <c:v>8536.7357140000004</c:v>
                </c:pt>
                <c:pt idx="4">
                  <c:v>7181.260714</c:v>
                </c:pt>
                <c:pt idx="5">
                  <c:v>2934.2082140000002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17-41A1-A120-E74EAF8633C8}"/>
            </c:ext>
          </c:extLst>
        </c:ser>
        <c:ser>
          <c:idx val="1"/>
          <c:order val="1"/>
          <c:tx>
            <c:strRef>
              <c:f>'Leaf 15'!$N$12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15'!$G$2:$L$2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15'!$G$12:$L$12</c:f>
              <c:numCache>
                <c:formatCode>General</c:formatCode>
                <c:ptCount val="6"/>
                <c:pt idx="0">
                  <c:v>17168.842860000001</c:v>
                </c:pt>
                <c:pt idx="1">
                  <c:v>9673.7857139999996</c:v>
                </c:pt>
                <c:pt idx="2">
                  <c:v>16146.639289999999</c:v>
                </c:pt>
                <c:pt idx="3">
                  <c:v>16728.828570000001</c:v>
                </c:pt>
                <c:pt idx="4">
                  <c:v>13964.353569999999</c:v>
                </c:pt>
                <c:pt idx="5">
                  <c:v>5739.0178569999998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17-41A1-A120-E74EAF8633C8}"/>
            </c:ext>
          </c:extLst>
        </c:ser>
        <c:ser>
          <c:idx val="2"/>
          <c:order val="2"/>
          <c:tx>
            <c:strRef>
              <c:f>'Leaf 15'!$N$13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15'!$G$2:$L$2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15'!$G$13:$L$13</c:f>
              <c:numCache>
                <c:formatCode>General</c:formatCode>
                <c:ptCount val="6"/>
                <c:pt idx="0">
                  <c:v>32052.317859999999</c:v>
                </c:pt>
                <c:pt idx="1">
                  <c:v>18305.917860000001</c:v>
                </c:pt>
                <c:pt idx="2">
                  <c:v>30444.667860000001</c:v>
                </c:pt>
                <c:pt idx="3">
                  <c:v>31555.25</c:v>
                </c:pt>
                <c:pt idx="4">
                  <c:v>26136.94643</c:v>
                </c:pt>
                <c:pt idx="5">
                  <c:v>10736.61429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17-41A1-A120-E74EAF8633C8}"/>
            </c:ext>
          </c:extLst>
        </c:ser>
        <c:ser>
          <c:idx val="3"/>
          <c:order val="3"/>
          <c:tx>
            <c:strRef>
              <c:f>'Leaf 15'!$N$14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15'!$G$2:$L$2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15'!$G$14:$L$14</c:f>
              <c:numCache>
                <c:formatCode>General</c:formatCode>
                <c:ptCount val="6"/>
                <c:pt idx="0">
                  <c:v>45222.89286</c:v>
                </c:pt>
                <c:pt idx="1">
                  <c:v>25861.224999999999</c:v>
                </c:pt>
                <c:pt idx="2">
                  <c:v>43151.39286</c:v>
                </c:pt>
                <c:pt idx="3">
                  <c:v>44765.285709999996</c:v>
                </c:pt>
                <c:pt idx="4">
                  <c:v>36912.39286</c:v>
                </c:pt>
                <c:pt idx="5">
                  <c:v>15167.65357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617-41A1-A120-E74EAF8633C8}"/>
            </c:ext>
          </c:extLst>
        </c:ser>
        <c:ser>
          <c:idx val="4"/>
          <c:order val="4"/>
          <c:tx>
            <c:strRef>
              <c:f>'Leaf 15'!$N$15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15'!$G$2:$L$2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15'!$G$15:$L$15</c:f>
              <c:numCache>
                <c:formatCode>General</c:formatCode>
                <c:ptCount val="6"/>
                <c:pt idx="0">
                  <c:v>45561.928569999996</c:v>
                </c:pt>
                <c:pt idx="1">
                  <c:v>25856.832139999999</c:v>
                </c:pt>
                <c:pt idx="2">
                  <c:v>43040.535709999996</c:v>
                </c:pt>
                <c:pt idx="3">
                  <c:v>44692.928569999996</c:v>
                </c:pt>
                <c:pt idx="4">
                  <c:v>36784.39286</c:v>
                </c:pt>
                <c:pt idx="5">
                  <c:v>15132.682140000001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617-41A1-A120-E74EAF8633C8}"/>
            </c:ext>
          </c:extLst>
        </c:ser>
        <c:ser>
          <c:idx val="5"/>
          <c:order val="5"/>
          <c:tx>
            <c:strRef>
              <c:f>'Leaf 15'!$N$16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15'!$G$2:$L$2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15'!$G$16:$L$16</c:f>
              <c:numCache>
                <c:formatCode>General</c:formatCode>
                <c:ptCount val="6"/>
                <c:pt idx="0">
                  <c:v>32017.092860000001</c:v>
                </c:pt>
                <c:pt idx="1">
                  <c:v>17971.882140000002</c:v>
                </c:pt>
                <c:pt idx="2">
                  <c:v>29866.73214</c:v>
                </c:pt>
                <c:pt idx="3">
                  <c:v>31045.17857</c:v>
                </c:pt>
                <c:pt idx="4">
                  <c:v>25564.575000000001</c:v>
                </c:pt>
                <c:pt idx="5">
                  <c:v>10530.275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617-41A1-A120-E74EAF8633C8}"/>
            </c:ext>
          </c:extLst>
        </c:ser>
        <c:ser>
          <c:idx val="6"/>
          <c:order val="6"/>
          <c:tx>
            <c:strRef>
              <c:f>'Leaf 15'!$N$17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15'!$G$17:$L$17</c:f>
              <c:numCache>
                <c:formatCode>General</c:formatCode>
                <c:ptCount val="6"/>
                <c:pt idx="0">
                  <c:v>17252.503570000001</c:v>
                </c:pt>
                <c:pt idx="1">
                  <c:v>9599.067857</c:v>
                </c:pt>
                <c:pt idx="2">
                  <c:v>15924.96429</c:v>
                </c:pt>
                <c:pt idx="3">
                  <c:v>16566.849999999999</c:v>
                </c:pt>
                <c:pt idx="4">
                  <c:v>13679.94643</c:v>
                </c:pt>
                <c:pt idx="5">
                  <c:v>5634.1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617-41A1-A120-E74EAF8633C8}"/>
            </c:ext>
          </c:extLst>
        </c:ser>
        <c:ser>
          <c:idx val="7"/>
          <c:order val="7"/>
          <c:tx>
            <c:strRef>
              <c:f>'Leaf 15'!$N$18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15'!$G$18:$L$18</c:f>
              <c:numCache>
                <c:formatCode>General</c:formatCode>
                <c:ptCount val="6"/>
                <c:pt idx="0">
                  <c:v>8960.9107139999996</c:v>
                </c:pt>
                <c:pt idx="1">
                  <c:v>4970.9464289999996</c:v>
                </c:pt>
                <c:pt idx="2">
                  <c:v>8190.0928569999996</c:v>
                </c:pt>
                <c:pt idx="3">
                  <c:v>8533.2892859999993</c:v>
                </c:pt>
                <c:pt idx="4">
                  <c:v>7063.942857</c:v>
                </c:pt>
                <c:pt idx="5">
                  <c:v>2902.732857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617-41A1-A120-E74EAF863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334936"/>
        <c:axId val="503335264"/>
      </c:scatterChart>
      <c:valAx>
        <c:axId val="503334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5264"/>
        <c:crosses val="autoZero"/>
        <c:crossBetween val="midCat"/>
      </c:valAx>
      <c:valAx>
        <c:axId val="503335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4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3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15'!$N$19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15'!$G$2:$L$2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15'!$G$19:$L$19</c:f>
              <c:numCache>
                <c:formatCode>General</c:formatCode>
                <c:ptCount val="6"/>
                <c:pt idx="0">
                  <c:v>6076.6857140000002</c:v>
                </c:pt>
                <c:pt idx="1">
                  <c:v>2180.008214</c:v>
                </c:pt>
                <c:pt idx="2">
                  <c:v>6618.578571</c:v>
                </c:pt>
                <c:pt idx="3">
                  <c:v>6296.5749999999998</c:v>
                </c:pt>
                <c:pt idx="4">
                  <c:v>5421.4964289999998</c:v>
                </c:pt>
                <c:pt idx="5">
                  <c:v>2203.279286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A6-4F7D-A757-0A41313B6546}"/>
            </c:ext>
          </c:extLst>
        </c:ser>
        <c:ser>
          <c:idx val="1"/>
          <c:order val="1"/>
          <c:tx>
            <c:strRef>
              <c:f>'Leaf 15'!$N$20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15'!$G$2:$L$2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15'!$G$20:$L$20</c:f>
              <c:numCache>
                <c:formatCode>General</c:formatCode>
                <c:ptCount val="6"/>
                <c:pt idx="0">
                  <c:v>11735.05</c:v>
                </c:pt>
                <c:pt idx="1">
                  <c:v>4272.114286</c:v>
                </c:pt>
                <c:pt idx="2">
                  <c:v>12944.228569999999</c:v>
                </c:pt>
                <c:pt idx="3">
                  <c:v>12307.09643</c:v>
                </c:pt>
                <c:pt idx="4">
                  <c:v>10537.25714</c:v>
                </c:pt>
                <c:pt idx="5">
                  <c:v>4315.6285710000002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A6-4F7D-A757-0A41313B6546}"/>
            </c:ext>
          </c:extLst>
        </c:ser>
        <c:ser>
          <c:idx val="2"/>
          <c:order val="2"/>
          <c:tx>
            <c:strRef>
              <c:f>'Leaf 15'!$N$21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15'!$G$2:$L$2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15'!$G$21:$L$21</c:f>
              <c:numCache>
                <c:formatCode>General</c:formatCode>
                <c:ptCount val="6"/>
                <c:pt idx="0">
                  <c:v>21871.667860000001</c:v>
                </c:pt>
                <c:pt idx="1">
                  <c:v>8047.5714289999996</c:v>
                </c:pt>
                <c:pt idx="2">
                  <c:v>24380.275000000001</c:v>
                </c:pt>
                <c:pt idx="3">
                  <c:v>23170.153569999999</c:v>
                </c:pt>
                <c:pt idx="4">
                  <c:v>19730.692859999999</c:v>
                </c:pt>
                <c:pt idx="5">
                  <c:v>8054.2107139999998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A6-4F7D-A757-0A41313B6546}"/>
            </c:ext>
          </c:extLst>
        </c:ser>
        <c:ser>
          <c:idx val="3"/>
          <c:order val="3"/>
          <c:tx>
            <c:strRef>
              <c:f>'Leaf 15'!$N$22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15'!$G$2:$L$2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15'!$G$22:$L$22</c:f>
              <c:numCache>
                <c:formatCode>General</c:formatCode>
                <c:ptCount val="6"/>
                <c:pt idx="0">
                  <c:v>30863.403569999999</c:v>
                </c:pt>
                <c:pt idx="1">
                  <c:v>11339.56071</c:v>
                </c:pt>
                <c:pt idx="2">
                  <c:v>34549.614289999998</c:v>
                </c:pt>
                <c:pt idx="3">
                  <c:v>32847.65</c:v>
                </c:pt>
                <c:pt idx="4">
                  <c:v>27889.596430000001</c:v>
                </c:pt>
                <c:pt idx="5">
                  <c:v>11376.61429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4A6-4F7D-A757-0A41313B6546}"/>
            </c:ext>
          </c:extLst>
        </c:ser>
        <c:ser>
          <c:idx val="4"/>
          <c:order val="4"/>
          <c:tx>
            <c:strRef>
              <c:f>'Leaf 15'!$N$23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15'!$G$2:$L$2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15'!$G$23:$L$23</c:f>
              <c:numCache>
                <c:formatCode>General</c:formatCode>
                <c:ptCount val="6"/>
                <c:pt idx="0">
                  <c:v>31035.132140000002</c:v>
                </c:pt>
                <c:pt idx="1">
                  <c:v>11269.235710000001</c:v>
                </c:pt>
                <c:pt idx="2">
                  <c:v>34355.646430000001</c:v>
                </c:pt>
                <c:pt idx="3">
                  <c:v>32696.003570000001</c:v>
                </c:pt>
                <c:pt idx="4">
                  <c:v>27782.94643</c:v>
                </c:pt>
                <c:pt idx="5">
                  <c:v>11334.646430000001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4A6-4F7D-A757-0A41313B6546}"/>
            </c:ext>
          </c:extLst>
        </c:ser>
        <c:ser>
          <c:idx val="5"/>
          <c:order val="5"/>
          <c:tx>
            <c:strRef>
              <c:f>'Leaf 15'!$N$24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15'!$G$2:$L$2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15'!$G$24:$L$24</c:f>
              <c:numCache>
                <c:formatCode>General</c:formatCode>
                <c:ptCount val="6"/>
                <c:pt idx="0">
                  <c:v>21713.146430000001</c:v>
                </c:pt>
                <c:pt idx="1">
                  <c:v>7779.4642860000004</c:v>
                </c:pt>
                <c:pt idx="2">
                  <c:v>23750.878570000001</c:v>
                </c:pt>
                <c:pt idx="3">
                  <c:v>22615.282139999999</c:v>
                </c:pt>
                <c:pt idx="4">
                  <c:v>19261.421429999999</c:v>
                </c:pt>
                <c:pt idx="5">
                  <c:v>7858.3607140000004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4A6-4F7D-A757-0A41313B6546}"/>
            </c:ext>
          </c:extLst>
        </c:ser>
        <c:ser>
          <c:idx val="6"/>
          <c:order val="6"/>
          <c:tx>
            <c:strRef>
              <c:f>'Leaf 15'!$N$25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15'!$G$25:$L$25</c:f>
              <c:numCache>
                <c:formatCode>General</c:formatCode>
                <c:ptCount val="6"/>
                <c:pt idx="0">
                  <c:v>11677.807140000001</c:v>
                </c:pt>
                <c:pt idx="1">
                  <c:v>4153.442857</c:v>
                </c:pt>
                <c:pt idx="2">
                  <c:v>12643.38571</c:v>
                </c:pt>
                <c:pt idx="3">
                  <c:v>12048.61786</c:v>
                </c:pt>
                <c:pt idx="4">
                  <c:v>10299.067859999999</c:v>
                </c:pt>
                <c:pt idx="5">
                  <c:v>4196.7214290000002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4A6-4F7D-A757-0A41313B6546}"/>
            </c:ext>
          </c:extLst>
        </c:ser>
        <c:ser>
          <c:idx val="7"/>
          <c:order val="7"/>
          <c:tx>
            <c:strRef>
              <c:f>'Leaf 15'!$N$26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15'!$G$26:$L$26</c:f>
              <c:numCache>
                <c:formatCode>General</c:formatCode>
                <c:ptCount val="6"/>
                <c:pt idx="0">
                  <c:v>6063.4750000000004</c:v>
                </c:pt>
                <c:pt idx="1">
                  <c:v>2144.8467860000001</c:v>
                </c:pt>
                <c:pt idx="2">
                  <c:v>6503.7821430000004</c:v>
                </c:pt>
                <c:pt idx="3">
                  <c:v>6196.6285710000002</c:v>
                </c:pt>
                <c:pt idx="4">
                  <c:v>5318.4</c:v>
                </c:pt>
                <c:pt idx="5">
                  <c:v>2154.3175000000001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4A6-4F7D-A757-0A41313B6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575432"/>
        <c:axId val="454514704"/>
      </c:scatterChart>
      <c:valAx>
        <c:axId val="451575432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4514704"/>
        <c:crosses val="autoZero"/>
        <c:crossBetween val="midCat"/>
      </c:valAx>
      <c:valAx>
        <c:axId val="454514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1575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14'!$N$3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14'!$G$2:$L$2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14'!$G$3:$L$3</c:f>
              <c:numCache>
                <c:formatCode>General</c:formatCode>
                <c:ptCount val="6"/>
                <c:pt idx="0">
                  <c:v>5332.5142859999996</c:v>
                </c:pt>
                <c:pt idx="1">
                  <c:v>3045.8582139999999</c:v>
                </c:pt>
                <c:pt idx="2">
                  <c:v>7026.3035710000004</c:v>
                </c:pt>
                <c:pt idx="3">
                  <c:v>6658.4464289999996</c:v>
                </c:pt>
                <c:pt idx="4">
                  <c:v>6182.2821430000004</c:v>
                </c:pt>
                <c:pt idx="5">
                  <c:v>2783.826071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1D-4378-A68C-552A267968DC}"/>
            </c:ext>
          </c:extLst>
        </c:ser>
        <c:ser>
          <c:idx val="1"/>
          <c:order val="1"/>
          <c:tx>
            <c:strRef>
              <c:f>'Leaf 14'!$N$4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14'!$G$2:$L$2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14'!$G$4:$L$4</c:f>
              <c:numCache>
                <c:formatCode>General</c:formatCode>
                <c:ptCount val="6"/>
                <c:pt idx="0">
                  <c:v>10330.36786</c:v>
                </c:pt>
                <c:pt idx="1">
                  <c:v>5990.6285710000002</c:v>
                </c:pt>
                <c:pt idx="2">
                  <c:v>13771.55</c:v>
                </c:pt>
                <c:pt idx="3">
                  <c:v>13034.289290000001</c:v>
                </c:pt>
                <c:pt idx="4">
                  <c:v>12044.610710000001</c:v>
                </c:pt>
                <c:pt idx="5">
                  <c:v>5452.2428570000002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1D-4378-A68C-552A267968DC}"/>
            </c:ext>
          </c:extLst>
        </c:ser>
        <c:ser>
          <c:idx val="2"/>
          <c:order val="2"/>
          <c:tx>
            <c:strRef>
              <c:f>'Leaf 14'!$N$5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14'!$G$2:$L$2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14'!$G$5:$L$5</c:f>
              <c:numCache>
                <c:formatCode>General</c:formatCode>
                <c:ptCount val="6"/>
                <c:pt idx="0">
                  <c:v>19304.489290000001</c:v>
                </c:pt>
                <c:pt idx="1">
                  <c:v>11317.58214</c:v>
                </c:pt>
                <c:pt idx="2">
                  <c:v>25971.585709999999</c:v>
                </c:pt>
                <c:pt idx="3">
                  <c:v>24562.5</c:v>
                </c:pt>
                <c:pt idx="4">
                  <c:v>22588.974999999999</c:v>
                </c:pt>
                <c:pt idx="5">
                  <c:v>10177.05357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1D-4378-A68C-552A267968DC}"/>
            </c:ext>
          </c:extLst>
        </c:ser>
        <c:ser>
          <c:idx val="3"/>
          <c:order val="3"/>
          <c:tx>
            <c:strRef>
              <c:f>'Leaf 14'!$N$6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14'!$G$2:$L$2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14'!$G$6:$L$6</c:f>
              <c:numCache>
                <c:formatCode>General</c:formatCode>
                <c:ptCount val="6"/>
                <c:pt idx="0">
                  <c:v>27552.05</c:v>
                </c:pt>
                <c:pt idx="1">
                  <c:v>16134.69643</c:v>
                </c:pt>
                <c:pt idx="2">
                  <c:v>37174.071430000004</c:v>
                </c:pt>
                <c:pt idx="3">
                  <c:v>35194.646430000001</c:v>
                </c:pt>
                <c:pt idx="4">
                  <c:v>32326.33929</c:v>
                </c:pt>
                <c:pt idx="5">
                  <c:v>14527.65357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71D-4378-A68C-552A267968DC}"/>
            </c:ext>
          </c:extLst>
        </c:ser>
        <c:ser>
          <c:idx val="4"/>
          <c:order val="4"/>
          <c:tx>
            <c:strRef>
              <c:f>'Leaf 14'!$N$7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14'!$G$2:$L$2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14'!$G$7:$L$7</c:f>
              <c:numCache>
                <c:formatCode>General</c:formatCode>
                <c:ptCount val="6"/>
                <c:pt idx="0">
                  <c:v>27719.378570000001</c:v>
                </c:pt>
                <c:pt idx="1">
                  <c:v>16038.003570000001</c:v>
                </c:pt>
                <c:pt idx="2">
                  <c:v>36976.14286</c:v>
                </c:pt>
                <c:pt idx="3">
                  <c:v>35036.110710000001</c:v>
                </c:pt>
                <c:pt idx="4">
                  <c:v>32230.353569999999</c:v>
                </c:pt>
                <c:pt idx="5">
                  <c:v>14475.192859999999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71D-4378-A68C-552A267968DC}"/>
            </c:ext>
          </c:extLst>
        </c:ser>
        <c:ser>
          <c:idx val="5"/>
          <c:order val="5"/>
          <c:tx>
            <c:strRef>
              <c:f>'Leaf 14'!$N$8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14'!$G$2:$L$2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14'!$G$8:$L$8</c:f>
              <c:numCache>
                <c:formatCode>General</c:formatCode>
                <c:ptCount val="6"/>
                <c:pt idx="0">
                  <c:v>19176.792860000001</c:v>
                </c:pt>
                <c:pt idx="1">
                  <c:v>10957.17857</c:v>
                </c:pt>
                <c:pt idx="2">
                  <c:v>25306.564289999998</c:v>
                </c:pt>
                <c:pt idx="3">
                  <c:v>23990.396430000001</c:v>
                </c:pt>
                <c:pt idx="4">
                  <c:v>22126.814289999998</c:v>
                </c:pt>
                <c:pt idx="5">
                  <c:v>9921.75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71D-4378-A68C-552A267968DC}"/>
            </c:ext>
          </c:extLst>
        </c:ser>
        <c:ser>
          <c:idx val="6"/>
          <c:order val="6"/>
          <c:tx>
            <c:strRef>
              <c:f>'Leaf 14'!$N$9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14'!$G$9:$L$9</c:f>
              <c:numCache>
                <c:formatCode>General</c:formatCode>
                <c:ptCount val="6"/>
                <c:pt idx="0">
                  <c:v>10303.94643</c:v>
                </c:pt>
                <c:pt idx="1">
                  <c:v>5841.192857</c:v>
                </c:pt>
                <c:pt idx="2">
                  <c:v>13482.58214</c:v>
                </c:pt>
                <c:pt idx="3">
                  <c:v>12782.70357</c:v>
                </c:pt>
                <c:pt idx="4">
                  <c:v>11838.414290000001</c:v>
                </c:pt>
                <c:pt idx="5">
                  <c:v>5287.8714289999998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71D-4378-A68C-552A267968DC}"/>
            </c:ext>
          </c:extLst>
        </c:ser>
        <c:ser>
          <c:idx val="7"/>
          <c:order val="7"/>
          <c:tx>
            <c:strRef>
              <c:f>'Leaf 14'!$N$10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14'!$G$10:$L$10</c:f>
              <c:numCache>
                <c:formatCode>General</c:formatCode>
                <c:ptCount val="6"/>
                <c:pt idx="0">
                  <c:v>5341.317857</c:v>
                </c:pt>
                <c:pt idx="1">
                  <c:v>3019.4871429999998</c:v>
                </c:pt>
                <c:pt idx="2">
                  <c:v>6943.1750000000002</c:v>
                </c:pt>
                <c:pt idx="3">
                  <c:v>6582.625</c:v>
                </c:pt>
                <c:pt idx="4">
                  <c:v>6118.2928570000004</c:v>
                </c:pt>
                <c:pt idx="5">
                  <c:v>2713.880357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71D-4378-A68C-552A267968DC}"/>
            </c:ext>
          </c:extLst>
        </c:ser>
        <c:ser>
          <c:idx val="8"/>
          <c:order val="8"/>
          <c:tx>
            <c:strRef>
              <c:f>'Leaf 14'!$N$11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14'!$G$11:$L$11</c:f>
              <c:numCache>
                <c:formatCode>General</c:formatCode>
                <c:ptCount val="6"/>
                <c:pt idx="0">
                  <c:v>5746.432143</c:v>
                </c:pt>
                <c:pt idx="1">
                  <c:v>3124.9714290000002</c:v>
                </c:pt>
                <c:pt idx="2">
                  <c:v>8035.7142860000004</c:v>
                </c:pt>
                <c:pt idx="3">
                  <c:v>7640.671429</c:v>
                </c:pt>
                <c:pt idx="4">
                  <c:v>7682.5285709999998</c:v>
                </c:pt>
                <c:pt idx="5">
                  <c:v>2451.5853569999999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71D-4378-A68C-552A267968DC}"/>
            </c:ext>
          </c:extLst>
        </c:ser>
        <c:ser>
          <c:idx val="9"/>
          <c:order val="9"/>
          <c:tx>
            <c:strRef>
              <c:f>'Leaf 14'!$N$12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14'!$G$12:$L$12</c:f>
              <c:numCache>
                <c:formatCode>General</c:formatCode>
                <c:ptCount val="6"/>
                <c:pt idx="0">
                  <c:v>11136.18929</c:v>
                </c:pt>
                <c:pt idx="1">
                  <c:v>6140.0642859999998</c:v>
                </c:pt>
                <c:pt idx="2">
                  <c:v>15711.20357</c:v>
                </c:pt>
                <c:pt idx="3">
                  <c:v>14940.15</c:v>
                </c:pt>
                <c:pt idx="4">
                  <c:v>14956.22143</c:v>
                </c:pt>
                <c:pt idx="5">
                  <c:v>4819.2357140000004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71D-4378-A68C-552A267968DC}"/>
            </c:ext>
          </c:extLst>
        </c:ser>
        <c:ser>
          <c:idx val="10"/>
          <c:order val="10"/>
          <c:tx>
            <c:strRef>
              <c:f>'Leaf 14'!$N$13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14'!$G$13:$L$13</c:f>
              <c:numCache>
                <c:formatCode>General</c:formatCode>
                <c:ptCount val="6"/>
                <c:pt idx="0">
                  <c:v>20779.625</c:v>
                </c:pt>
                <c:pt idx="1">
                  <c:v>11585.68929</c:v>
                </c:pt>
                <c:pt idx="2">
                  <c:v>29561.92857</c:v>
                </c:pt>
                <c:pt idx="3">
                  <c:v>28115.739290000001</c:v>
                </c:pt>
                <c:pt idx="4">
                  <c:v>28017.582139999999</c:v>
                </c:pt>
                <c:pt idx="5">
                  <c:v>9029.9464289999996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71D-4378-A68C-552A267968DC}"/>
            </c:ext>
          </c:extLst>
        </c:ser>
        <c:ser>
          <c:idx val="11"/>
          <c:order val="11"/>
          <c:tx>
            <c:strRef>
              <c:f>'Leaf 14'!$N$14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14'!$G$14:$L$14</c:f>
              <c:numCache>
                <c:formatCode>General</c:formatCode>
                <c:ptCount val="6"/>
                <c:pt idx="0">
                  <c:v>29397.075000000001</c:v>
                </c:pt>
                <c:pt idx="1">
                  <c:v>16380.82857</c:v>
                </c:pt>
                <c:pt idx="2">
                  <c:v>41912.39286</c:v>
                </c:pt>
                <c:pt idx="3">
                  <c:v>39912.785709999996</c:v>
                </c:pt>
                <c:pt idx="4">
                  <c:v>39703.14286</c:v>
                </c:pt>
                <c:pt idx="5">
                  <c:v>12793.00714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71D-4378-A68C-552A267968DC}"/>
            </c:ext>
          </c:extLst>
        </c:ser>
        <c:ser>
          <c:idx val="12"/>
          <c:order val="12"/>
          <c:tx>
            <c:strRef>
              <c:f>'Leaf 14'!$N$15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14'!$G$15:$L$15</c:f>
              <c:numCache>
                <c:formatCode>General</c:formatCode>
                <c:ptCount val="6"/>
                <c:pt idx="0">
                  <c:v>29599.628570000001</c:v>
                </c:pt>
                <c:pt idx="1">
                  <c:v>16279.73929</c:v>
                </c:pt>
                <c:pt idx="2">
                  <c:v>41674.85714</c:v>
                </c:pt>
                <c:pt idx="3">
                  <c:v>39730.10714</c:v>
                </c:pt>
                <c:pt idx="4">
                  <c:v>39571.60714</c:v>
                </c:pt>
                <c:pt idx="5">
                  <c:v>12751.04286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271D-4378-A68C-552A267968DC}"/>
            </c:ext>
          </c:extLst>
        </c:ser>
        <c:ser>
          <c:idx val="13"/>
          <c:order val="13"/>
          <c:tx>
            <c:strRef>
              <c:f>'Leaf 14'!$N$16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14'!$G$16:$L$16</c:f>
              <c:numCache>
                <c:formatCode>General</c:formatCode>
                <c:ptCount val="6"/>
                <c:pt idx="0">
                  <c:v>20687.153569999999</c:v>
                </c:pt>
                <c:pt idx="1">
                  <c:v>11194.51786</c:v>
                </c:pt>
                <c:pt idx="2">
                  <c:v>28770.23214</c:v>
                </c:pt>
                <c:pt idx="3">
                  <c:v>27429.907139999999</c:v>
                </c:pt>
                <c:pt idx="4">
                  <c:v>27423.885709999999</c:v>
                </c:pt>
                <c:pt idx="5">
                  <c:v>8837.5964289999993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271D-4378-A68C-552A267968DC}"/>
            </c:ext>
          </c:extLst>
        </c:ser>
        <c:ser>
          <c:idx val="14"/>
          <c:order val="14"/>
          <c:tx>
            <c:strRef>
              <c:f>'Leaf 14'!$N$17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14'!$G$17:$L$17</c:f>
              <c:numCache>
                <c:formatCode>General</c:formatCode>
                <c:ptCount val="6"/>
                <c:pt idx="0">
                  <c:v>11131.78571</c:v>
                </c:pt>
                <c:pt idx="1">
                  <c:v>5955.4642860000004</c:v>
                </c:pt>
                <c:pt idx="2">
                  <c:v>15311.4</c:v>
                </c:pt>
                <c:pt idx="3">
                  <c:v>14609.29286</c:v>
                </c:pt>
                <c:pt idx="4">
                  <c:v>14671.81429</c:v>
                </c:pt>
                <c:pt idx="5">
                  <c:v>4714.317857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271D-4378-A68C-552A267968DC}"/>
            </c:ext>
          </c:extLst>
        </c:ser>
        <c:ser>
          <c:idx val="15"/>
          <c:order val="15"/>
          <c:tx>
            <c:strRef>
              <c:f>'Leaf 14'!$N$18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14'!$G$18:$L$18</c:f>
              <c:numCache>
                <c:formatCode>General</c:formatCode>
                <c:ptCount val="6"/>
                <c:pt idx="0">
                  <c:v>5777.2571429999998</c:v>
                </c:pt>
                <c:pt idx="1">
                  <c:v>3076.6246430000001</c:v>
                </c:pt>
                <c:pt idx="2">
                  <c:v>7873.4178570000004</c:v>
                </c:pt>
                <c:pt idx="3">
                  <c:v>7516.6</c:v>
                </c:pt>
                <c:pt idx="4">
                  <c:v>7575.875</c:v>
                </c:pt>
                <c:pt idx="5">
                  <c:v>2416.6125000000002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271D-4378-A68C-552A267968DC}"/>
            </c:ext>
          </c:extLst>
        </c:ser>
        <c:ser>
          <c:idx val="16"/>
          <c:order val="16"/>
          <c:tx>
            <c:strRef>
              <c:f>'Leaf 14'!$N$19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14'!$G$19:$L$19</c:f>
              <c:numCache>
                <c:formatCode>General</c:formatCode>
                <c:ptCount val="6"/>
                <c:pt idx="0">
                  <c:v>5834.5</c:v>
                </c:pt>
                <c:pt idx="1">
                  <c:v>3151.3425000000002</c:v>
                </c:pt>
                <c:pt idx="2">
                  <c:v>8015.921429</c:v>
                </c:pt>
                <c:pt idx="3">
                  <c:v>7654.4571429999996</c:v>
                </c:pt>
                <c:pt idx="4">
                  <c:v>7703.8571430000002</c:v>
                </c:pt>
                <c:pt idx="5">
                  <c:v>2525.027857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271D-4378-A68C-552A267968DC}"/>
            </c:ext>
          </c:extLst>
        </c:ser>
        <c:ser>
          <c:idx val="17"/>
          <c:order val="17"/>
          <c:tx>
            <c:strRef>
              <c:f>'Leaf 14'!$N$20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14'!$G$20:$L$20</c:f>
              <c:numCache>
                <c:formatCode>General</c:formatCode>
                <c:ptCount val="6"/>
                <c:pt idx="0">
                  <c:v>11285.90357</c:v>
                </c:pt>
                <c:pt idx="1">
                  <c:v>6175.2250000000004</c:v>
                </c:pt>
                <c:pt idx="2">
                  <c:v>15675.58214</c:v>
                </c:pt>
                <c:pt idx="3">
                  <c:v>14960.82857</c:v>
                </c:pt>
                <c:pt idx="4">
                  <c:v>14995.325000000001</c:v>
                </c:pt>
                <c:pt idx="5">
                  <c:v>4927.6535709999998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271D-4378-A68C-552A267968DC}"/>
            </c:ext>
          </c:extLst>
        </c:ser>
        <c:ser>
          <c:idx val="18"/>
          <c:order val="18"/>
          <c:tx>
            <c:strRef>
              <c:f>'Leaf 14'!$N$21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14'!$G$21:$L$21</c:f>
              <c:numCache>
                <c:formatCode>General</c:formatCode>
                <c:ptCount val="6"/>
                <c:pt idx="0">
                  <c:v>21065.846430000001</c:v>
                </c:pt>
                <c:pt idx="1">
                  <c:v>11620.85</c:v>
                </c:pt>
                <c:pt idx="2">
                  <c:v>29486.71429</c:v>
                </c:pt>
                <c:pt idx="3">
                  <c:v>28132.971430000001</c:v>
                </c:pt>
                <c:pt idx="4">
                  <c:v>28102.907139999999</c:v>
                </c:pt>
                <c:pt idx="5">
                  <c:v>9215.3035710000004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271D-4378-A68C-552A267968DC}"/>
            </c:ext>
          </c:extLst>
        </c:ser>
        <c:ser>
          <c:idx val="19"/>
          <c:order val="19"/>
          <c:tx>
            <c:strRef>
              <c:f>'Leaf 14'!$N$22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14'!$G$22:$L$22</c:f>
              <c:numCache>
                <c:formatCode>General</c:formatCode>
                <c:ptCount val="6"/>
                <c:pt idx="0">
                  <c:v>29863.832139999999</c:v>
                </c:pt>
                <c:pt idx="1">
                  <c:v>16429.174999999999</c:v>
                </c:pt>
                <c:pt idx="2">
                  <c:v>41880.714290000004</c:v>
                </c:pt>
                <c:pt idx="3">
                  <c:v>39998.928569999996</c:v>
                </c:pt>
                <c:pt idx="4">
                  <c:v>39905.785709999996</c:v>
                </c:pt>
                <c:pt idx="5">
                  <c:v>13118.253570000001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271D-4378-A68C-552A267968DC}"/>
            </c:ext>
          </c:extLst>
        </c:ser>
        <c:ser>
          <c:idx val="20"/>
          <c:order val="20"/>
          <c:tx>
            <c:strRef>
              <c:f>'Leaf 14'!$N$23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14'!$G$23:$L$23</c:f>
              <c:numCache>
                <c:formatCode>General</c:formatCode>
                <c:ptCount val="6"/>
                <c:pt idx="0">
                  <c:v>30088.407139999999</c:v>
                </c:pt>
                <c:pt idx="1">
                  <c:v>16380.82857</c:v>
                </c:pt>
                <c:pt idx="2">
                  <c:v>41690.714290000004</c:v>
                </c:pt>
                <c:pt idx="3">
                  <c:v>39850.75</c:v>
                </c:pt>
                <c:pt idx="4">
                  <c:v>39788.464290000004</c:v>
                </c:pt>
                <c:pt idx="5">
                  <c:v>13093.771430000001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271D-4378-A68C-552A267968DC}"/>
            </c:ext>
          </c:extLst>
        </c:ser>
        <c:ser>
          <c:idx val="21"/>
          <c:order val="21"/>
          <c:tx>
            <c:strRef>
              <c:f>'Leaf 14'!$N$24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14'!$G$24:$L$24</c:f>
              <c:numCache>
                <c:formatCode>General</c:formatCode>
                <c:ptCount val="6"/>
                <c:pt idx="0">
                  <c:v>20995.39286</c:v>
                </c:pt>
                <c:pt idx="1">
                  <c:v>11291.210709999999</c:v>
                </c:pt>
                <c:pt idx="2">
                  <c:v>28762.314289999998</c:v>
                </c:pt>
                <c:pt idx="3">
                  <c:v>27505.728569999999</c:v>
                </c:pt>
                <c:pt idx="4">
                  <c:v>27534.092860000001</c:v>
                </c:pt>
                <c:pt idx="5">
                  <c:v>9061.4249999999993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271D-4378-A68C-552A267968DC}"/>
            </c:ext>
          </c:extLst>
        </c:ser>
        <c:ser>
          <c:idx val="22"/>
          <c:order val="22"/>
          <c:tx>
            <c:strRef>
              <c:f>'Leaf 14'!$N$25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14'!$G$25:$L$25</c:f>
              <c:numCache>
                <c:formatCode>General</c:formatCode>
                <c:ptCount val="6"/>
                <c:pt idx="0">
                  <c:v>11312.325000000001</c:v>
                </c:pt>
                <c:pt idx="1">
                  <c:v>6021.3928569999998</c:v>
                </c:pt>
                <c:pt idx="2">
                  <c:v>15319.317859999999</c:v>
                </c:pt>
                <c:pt idx="3">
                  <c:v>14664.43571</c:v>
                </c:pt>
                <c:pt idx="4">
                  <c:v>14742.914290000001</c:v>
                </c:pt>
                <c:pt idx="5">
                  <c:v>4840.2214290000002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271D-4378-A68C-552A267968DC}"/>
            </c:ext>
          </c:extLst>
        </c:ser>
        <c:ser>
          <c:idx val="23"/>
          <c:order val="23"/>
          <c:tx>
            <c:strRef>
              <c:f>'Leaf 14'!$N$26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14'!$G$26:$L$26</c:f>
              <c:numCache>
                <c:formatCode>General</c:formatCode>
                <c:ptCount val="6"/>
                <c:pt idx="0">
                  <c:v>5874.1321429999998</c:v>
                </c:pt>
                <c:pt idx="1">
                  <c:v>3107.3907140000001</c:v>
                </c:pt>
                <c:pt idx="2">
                  <c:v>7869.4571429999996</c:v>
                </c:pt>
                <c:pt idx="3">
                  <c:v>7537.2785709999998</c:v>
                </c:pt>
                <c:pt idx="4">
                  <c:v>7611.4250000000002</c:v>
                </c:pt>
                <c:pt idx="5">
                  <c:v>2483.0607140000002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271D-4378-A68C-552A26796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97368"/>
        <c:axId val="452697696"/>
      </c:scatterChart>
      <c:valAx>
        <c:axId val="452697368"/>
        <c:scaling>
          <c:orientation val="minMax"/>
          <c:max val="650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696"/>
        <c:crosses val="autoZero"/>
        <c:crossBetween val="midCat"/>
      </c:valAx>
      <c:valAx>
        <c:axId val="452697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12.5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14'!$N$3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14'!$G$2:$L$2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14'!$G$3:$L$3</c:f>
              <c:numCache>
                <c:formatCode>General</c:formatCode>
                <c:ptCount val="6"/>
                <c:pt idx="0">
                  <c:v>5332.5142859999996</c:v>
                </c:pt>
                <c:pt idx="1">
                  <c:v>3045.8582139999999</c:v>
                </c:pt>
                <c:pt idx="2">
                  <c:v>7026.3035710000004</c:v>
                </c:pt>
                <c:pt idx="3">
                  <c:v>6658.4464289999996</c:v>
                </c:pt>
                <c:pt idx="4">
                  <c:v>6182.2821430000004</c:v>
                </c:pt>
                <c:pt idx="5">
                  <c:v>2783.826071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77-41D3-B148-8A13FE59B0F8}"/>
            </c:ext>
          </c:extLst>
        </c:ser>
        <c:ser>
          <c:idx val="1"/>
          <c:order val="1"/>
          <c:tx>
            <c:strRef>
              <c:f>'Leaf 14'!$N$10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14'!$G$2:$L$2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14'!$G$10:$L$10</c:f>
              <c:numCache>
                <c:formatCode>General</c:formatCode>
                <c:ptCount val="6"/>
                <c:pt idx="0">
                  <c:v>5341.317857</c:v>
                </c:pt>
                <c:pt idx="1">
                  <c:v>3019.4871429999998</c:v>
                </c:pt>
                <c:pt idx="2">
                  <c:v>6943.1750000000002</c:v>
                </c:pt>
                <c:pt idx="3">
                  <c:v>6582.625</c:v>
                </c:pt>
                <c:pt idx="4">
                  <c:v>6118.2928570000004</c:v>
                </c:pt>
                <c:pt idx="5">
                  <c:v>2713.880357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77-41D3-B148-8A13FE59B0F8}"/>
            </c:ext>
          </c:extLst>
        </c:ser>
        <c:ser>
          <c:idx val="2"/>
          <c:order val="2"/>
          <c:tx>
            <c:strRef>
              <c:f>'Leaf 14'!$N$11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14'!$G$2:$L$2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14'!$G$11:$L$11</c:f>
              <c:numCache>
                <c:formatCode>General</c:formatCode>
                <c:ptCount val="6"/>
                <c:pt idx="0">
                  <c:v>5746.432143</c:v>
                </c:pt>
                <c:pt idx="1">
                  <c:v>3124.9714290000002</c:v>
                </c:pt>
                <c:pt idx="2">
                  <c:v>8035.7142860000004</c:v>
                </c:pt>
                <c:pt idx="3">
                  <c:v>7640.671429</c:v>
                </c:pt>
                <c:pt idx="4">
                  <c:v>7682.5285709999998</c:v>
                </c:pt>
                <c:pt idx="5">
                  <c:v>2451.5853569999999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77-41D3-B148-8A13FE59B0F8}"/>
            </c:ext>
          </c:extLst>
        </c:ser>
        <c:ser>
          <c:idx val="3"/>
          <c:order val="3"/>
          <c:tx>
            <c:strRef>
              <c:f>'Leaf 14'!$N$18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14'!$G$2:$L$2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14'!$G$18:$L$18</c:f>
              <c:numCache>
                <c:formatCode>General</c:formatCode>
                <c:ptCount val="6"/>
                <c:pt idx="0">
                  <c:v>5777.2571429999998</c:v>
                </c:pt>
                <c:pt idx="1">
                  <c:v>3076.6246430000001</c:v>
                </c:pt>
                <c:pt idx="2">
                  <c:v>7873.4178570000004</c:v>
                </c:pt>
                <c:pt idx="3">
                  <c:v>7516.6</c:v>
                </c:pt>
                <c:pt idx="4">
                  <c:v>7575.875</c:v>
                </c:pt>
                <c:pt idx="5">
                  <c:v>2416.6125000000002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377-41D3-B148-8A13FE59B0F8}"/>
            </c:ext>
          </c:extLst>
        </c:ser>
        <c:ser>
          <c:idx val="4"/>
          <c:order val="4"/>
          <c:tx>
            <c:strRef>
              <c:f>'Leaf 14'!$N$19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14'!$G$2:$L$2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14'!$G$19:$L$19</c:f>
              <c:numCache>
                <c:formatCode>General</c:formatCode>
                <c:ptCount val="6"/>
                <c:pt idx="0">
                  <c:v>5834.5</c:v>
                </c:pt>
                <c:pt idx="1">
                  <c:v>3151.3425000000002</c:v>
                </c:pt>
                <c:pt idx="2">
                  <c:v>8015.921429</c:v>
                </c:pt>
                <c:pt idx="3">
                  <c:v>7654.4571429999996</c:v>
                </c:pt>
                <c:pt idx="4">
                  <c:v>7703.8571430000002</c:v>
                </c:pt>
                <c:pt idx="5">
                  <c:v>2525.027857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377-41D3-B148-8A13FE59B0F8}"/>
            </c:ext>
          </c:extLst>
        </c:ser>
        <c:ser>
          <c:idx val="5"/>
          <c:order val="5"/>
          <c:tx>
            <c:strRef>
              <c:f>'Leaf 14'!$N$26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14'!$G$2:$L$2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14'!$G$26:$L$26</c:f>
              <c:numCache>
                <c:formatCode>General</c:formatCode>
                <c:ptCount val="6"/>
                <c:pt idx="0">
                  <c:v>5874.1321429999998</c:v>
                </c:pt>
                <c:pt idx="1">
                  <c:v>3107.3907140000001</c:v>
                </c:pt>
                <c:pt idx="2">
                  <c:v>7869.4571429999996</c:v>
                </c:pt>
                <c:pt idx="3">
                  <c:v>7537.2785709999998</c:v>
                </c:pt>
                <c:pt idx="4">
                  <c:v>7611.4250000000002</c:v>
                </c:pt>
                <c:pt idx="5">
                  <c:v>2483.0607140000002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377-41D3-B148-8A13FE59B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10936"/>
        <c:axId val="353709296"/>
      </c:scatterChart>
      <c:valAx>
        <c:axId val="353710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09296"/>
        <c:crosses val="autoZero"/>
        <c:crossBetween val="midCat"/>
      </c:valAx>
      <c:valAx>
        <c:axId val="353709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1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14'!$N$4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14'!$G$2:$L$2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14'!$G$4:$L$4</c:f>
              <c:numCache>
                <c:formatCode>General</c:formatCode>
                <c:ptCount val="6"/>
                <c:pt idx="0">
                  <c:v>10330.36786</c:v>
                </c:pt>
                <c:pt idx="1">
                  <c:v>5990.6285710000002</c:v>
                </c:pt>
                <c:pt idx="2">
                  <c:v>13771.55</c:v>
                </c:pt>
                <c:pt idx="3">
                  <c:v>13034.289290000001</c:v>
                </c:pt>
                <c:pt idx="4">
                  <c:v>12044.610710000001</c:v>
                </c:pt>
                <c:pt idx="5">
                  <c:v>5452.2428570000002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EA-4EBE-AECE-B57DEB5EE375}"/>
            </c:ext>
          </c:extLst>
        </c:ser>
        <c:ser>
          <c:idx val="1"/>
          <c:order val="1"/>
          <c:tx>
            <c:strRef>
              <c:f>'Leaf 14'!$N$9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14'!$G$2:$L$2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14'!$G$9:$L$9</c:f>
              <c:numCache>
                <c:formatCode>General</c:formatCode>
                <c:ptCount val="6"/>
                <c:pt idx="0">
                  <c:v>10303.94643</c:v>
                </c:pt>
                <c:pt idx="1">
                  <c:v>5841.192857</c:v>
                </c:pt>
                <c:pt idx="2">
                  <c:v>13482.58214</c:v>
                </c:pt>
                <c:pt idx="3">
                  <c:v>12782.70357</c:v>
                </c:pt>
                <c:pt idx="4">
                  <c:v>11838.414290000001</c:v>
                </c:pt>
                <c:pt idx="5">
                  <c:v>5287.8714289999998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EA-4EBE-AECE-B57DEB5EE375}"/>
            </c:ext>
          </c:extLst>
        </c:ser>
        <c:ser>
          <c:idx val="2"/>
          <c:order val="2"/>
          <c:tx>
            <c:strRef>
              <c:f>'Leaf 14'!$N$12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14'!$G$2:$L$2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14'!$G$12:$L$12</c:f>
              <c:numCache>
                <c:formatCode>General</c:formatCode>
                <c:ptCount val="6"/>
                <c:pt idx="0">
                  <c:v>11136.18929</c:v>
                </c:pt>
                <c:pt idx="1">
                  <c:v>6140.0642859999998</c:v>
                </c:pt>
                <c:pt idx="2">
                  <c:v>15711.20357</c:v>
                </c:pt>
                <c:pt idx="3">
                  <c:v>14940.15</c:v>
                </c:pt>
                <c:pt idx="4">
                  <c:v>14956.22143</c:v>
                </c:pt>
                <c:pt idx="5">
                  <c:v>4819.2357140000004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EA-4EBE-AECE-B57DEB5EE375}"/>
            </c:ext>
          </c:extLst>
        </c:ser>
        <c:ser>
          <c:idx val="3"/>
          <c:order val="3"/>
          <c:tx>
            <c:strRef>
              <c:f>'Leaf 14'!$N$17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14'!$G$2:$L$2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14'!$G$17:$L$17</c:f>
              <c:numCache>
                <c:formatCode>General</c:formatCode>
                <c:ptCount val="6"/>
                <c:pt idx="0">
                  <c:v>11131.78571</c:v>
                </c:pt>
                <c:pt idx="1">
                  <c:v>5955.4642860000004</c:v>
                </c:pt>
                <c:pt idx="2">
                  <c:v>15311.4</c:v>
                </c:pt>
                <c:pt idx="3">
                  <c:v>14609.29286</c:v>
                </c:pt>
                <c:pt idx="4">
                  <c:v>14671.81429</c:v>
                </c:pt>
                <c:pt idx="5">
                  <c:v>4714.317857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FEA-4EBE-AECE-B57DEB5EE375}"/>
            </c:ext>
          </c:extLst>
        </c:ser>
        <c:ser>
          <c:idx val="4"/>
          <c:order val="4"/>
          <c:tx>
            <c:strRef>
              <c:f>'Leaf 14'!$N$20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14'!$G$2:$L$2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14'!$G$20:$L$20</c:f>
              <c:numCache>
                <c:formatCode>General</c:formatCode>
                <c:ptCount val="6"/>
                <c:pt idx="0">
                  <c:v>11285.90357</c:v>
                </c:pt>
                <c:pt idx="1">
                  <c:v>6175.2250000000004</c:v>
                </c:pt>
                <c:pt idx="2">
                  <c:v>15675.58214</c:v>
                </c:pt>
                <c:pt idx="3">
                  <c:v>14960.82857</c:v>
                </c:pt>
                <c:pt idx="4">
                  <c:v>14995.325000000001</c:v>
                </c:pt>
                <c:pt idx="5">
                  <c:v>4927.6535709999998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FEA-4EBE-AECE-B57DEB5EE375}"/>
            </c:ext>
          </c:extLst>
        </c:ser>
        <c:ser>
          <c:idx val="5"/>
          <c:order val="5"/>
          <c:tx>
            <c:strRef>
              <c:f>'Leaf 14'!$N$25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14'!$G$2:$L$2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14'!$G$25:$L$25</c:f>
              <c:numCache>
                <c:formatCode>General</c:formatCode>
                <c:ptCount val="6"/>
                <c:pt idx="0">
                  <c:v>11312.325000000001</c:v>
                </c:pt>
                <c:pt idx="1">
                  <c:v>6021.3928569999998</c:v>
                </c:pt>
                <c:pt idx="2">
                  <c:v>15319.317859999999</c:v>
                </c:pt>
                <c:pt idx="3">
                  <c:v>14664.43571</c:v>
                </c:pt>
                <c:pt idx="4">
                  <c:v>14742.914290000001</c:v>
                </c:pt>
                <c:pt idx="5">
                  <c:v>4840.2214290000002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FEA-4EBE-AECE-B57DEB5EE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67800"/>
        <c:axId val="506740912"/>
      </c:scatterChart>
      <c:valAx>
        <c:axId val="1758678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0912"/>
        <c:crosses val="autoZero"/>
        <c:crossBetween val="midCat"/>
      </c:valAx>
      <c:valAx>
        <c:axId val="506740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7586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14'!$N$5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14'!$G$2:$L$2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14'!$G$5:$L$5</c:f>
              <c:numCache>
                <c:formatCode>General</c:formatCode>
                <c:ptCount val="6"/>
                <c:pt idx="0">
                  <c:v>19304.489290000001</c:v>
                </c:pt>
                <c:pt idx="1">
                  <c:v>11317.58214</c:v>
                </c:pt>
                <c:pt idx="2">
                  <c:v>25971.585709999999</c:v>
                </c:pt>
                <c:pt idx="3">
                  <c:v>24562.5</c:v>
                </c:pt>
                <c:pt idx="4">
                  <c:v>22588.974999999999</c:v>
                </c:pt>
                <c:pt idx="5">
                  <c:v>10177.05357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5E-4718-A0B7-E9921644826A}"/>
            </c:ext>
          </c:extLst>
        </c:ser>
        <c:ser>
          <c:idx val="1"/>
          <c:order val="1"/>
          <c:tx>
            <c:strRef>
              <c:f>'Leaf 14'!$N$8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14'!$G$2:$L$2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14'!$G$8:$L$8</c:f>
              <c:numCache>
                <c:formatCode>General</c:formatCode>
                <c:ptCount val="6"/>
                <c:pt idx="0">
                  <c:v>19176.792860000001</c:v>
                </c:pt>
                <c:pt idx="1">
                  <c:v>10957.17857</c:v>
                </c:pt>
                <c:pt idx="2">
                  <c:v>25306.564289999998</c:v>
                </c:pt>
                <c:pt idx="3">
                  <c:v>23990.396430000001</c:v>
                </c:pt>
                <c:pt idx="4">
                  <c:v>22126.814289999998</c:v>
                </c:pt>
                <c:pt idx="5">
                  <c:v>9921.75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5E-4718-A0B7-E9921644826A}"/>
            </c:ext>
          </c:extLst>
        </c:ser>
        <c:ser>
          <c:idx val="2"/>
          <c:order val="2"/>
          <c:tx>
            <c:strRef>
              <c:f>'Leaf 14'!$N$13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14'!$G$2:$L$2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14'!$G$13:$L$13</c:f>
              <c:numCache>
                <c:formatCode>General</c:formatCode>
                <c:ptCount val="6"/>
                <c:pt idx="0">
                  <c:v>20779.625</c:v>
                </c:pt>
                <c:pt idx="1">
                  <c:v>11585.68929</c:v>
                </c:pt>
                <c:pt idx="2">
                  <c:v>29561.92857</c:v>
                </c:pt>
                <c:pt idx="3">
                  <c:v>28115.739290000001</c:v>
                </c:pt>
                <c:pt idx="4">
                  <c:v>28017.582139999999</c:v>
                </c:pt>
                <c:pt idx="5">
                  <c:v>9029.9464289999996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5E-4718-A0B7-E9921644826A}"/>
            </c:ext>
          </c:extLst>
        </c:ser>
        <c:ser>
          <c:idx val="3"/>
          <c:order val="3"/>
          <c:tx>
            <c:strRef>
              <c:f>'Leaf 14'!$N$16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14'!$G$2:$L$2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14'!$G$16:$L$16</c:f>
              <c:numCache>
                <c:formatCode>General</c:formatCode>
                <c:ptCount val="6"/>
                <c:pt idx="0">
                  <c:v>20687.153569999999</c:v>
                </c:pt>
                <c:pt idx="1">
                  <c:v>11194.51786</c:v>
                </c:pt>
                <c:pt idx="2">
                  <c:v>28770.23214</c:v>
                </c:pt>
                <c:pt idx="3">
                  <c:v>27429.907139999999</c:v>
                </c:pt>
                <c:pt idx="4">
                  <c:v>27423.885709999999</c:v>
                </c:pt>
                <c:pt idx="5">
                  <c:v>8837.5964289999993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45E-4718-A0B7-E9921644826A}"/>
            </c:ext>
          </c:extLst>
        </c:ser>
        <c:ser>
          <c:idx val="4"/>
          <c:order val="4"/>
          <c:tx>
            <c:strRef>
              <c:f>'Leaf 14'!$N$21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14'!$G$2:$L$2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14'!$G$21:$L$21</c:f>
              <c:numCache>
                <c:formatCode>General</c:formatCode>
                <c:ptCount val="6"/>
                <c:pt idx="0">
                  <c:v>21065.846430000001</c:v>
                </c:pt>
                <c:pt idx="1">
                  <c:v>11620.85</c:v>
                </c:pt>
                <c:pt idx="2">
                  <c:v>29486.71429</c:v>
                </c:pt>
                <c:pt idx="3">
                  <c:v>28132.971430000001</c:v>
                </c:pt>
                <c:pt idx="4">
                  <c:v>28102.907139999999</c:v>
                </c:pt>
                <c:pt idx="5">
                  <c:v>9215.3035710000004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45E-4718-A0B7-E9921644826A}"/>
            </c:ext>
          </c:extLst>
        </c:ser>
        <c:ser>
          <c:idx val="5"/>
          <c:order val="5"/>
          <c:tx>
            <c:strRef>
              <c:f>'Leaf 14'!$N$24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14'!$G$2:$L$2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14'!$G$24:$L$24</c:f>
              <c:numCache>
                <c:formatCode>General</c:formatCode>
                <c:ptCount val="6"/>
                <c:pt idx="0">
                  <c:v>20995.39286</c:v>
                </c:pt>
                <c:pt idx="1">
                  <c:v>11291.210709999999</c:v>
                </c:pt>
                <c:pt idx="2">
                  <c:v>28762.314289999998</c:v>
                </c:pt>
                <c:pt idx="3">
                  <c:v>27505.728569999999</c:v>
                </c:pt>
                <c:pt idx="4">
                  <c:v>27534.092860000001</c:v>
                </c:pt>
                <c:pt idx="5">
                  <c:v>9061.4249999999993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45E-4718-A0B7-E99216448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748128"/>
        <c:axId val="506743536"/>
      </c:scatterChart>
      <c:valAx>
        <c:axId val="506748128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3536"/>
        <c:crosses val="autoZero"/>
        <c:crossBetween val="midCat"/>
      </c:valAx>
      <c:valAx>
        <c:axId val="506743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14'!$N$6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14'!$G$2:$L$2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14'!$G$6:$L$6</c:f>
              <c:numCache>
                <c:formatCode>General</c:formatCode>
                <c:ptCount val="6"/>
                <c:pt idx="0">
                  <c:v>27552.05</c:v>
                </c:pt>
                <c:pt idx="1">
                  <c:v>16134.69643</c:v>
                </c:pt>
                <c:pt idx="2">
                  <c:v>37174.071430000004</c:v>
                </c:pt>
                <c:pt idx="3">
                  <c:v>35194.646430000001</c:v>
                </c:pt>
                <c:pt idx="4">
                  <c:v>32326.33929</c:v>
                </c:pt>
                <c:pt idx="5">
                  <c:v>14527.65357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1C-46A8-90FE-E642D376AB1C}"/>
            </c:ext>
          </c:extLst>
        </c:ser>
        <c:ser>
          <c:idx val="1"/>
          <c:order val="1"/>
          <c:tx>
            <c:strRef>
              <c:f>'Leaf 14'!$N$7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14'!$G$2:$L$2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14'!$G$7:$L$7</c:f>
              <c:numCache>
                <c:formatCode>General</c:formatCode>
                <c:ptCount val="6"/>
                <c:pt idx="0">
                  <c:v>27719.378570000001</c:v>
                </c:pt>
                <c:pt idx="1">
                  <c:v>16038.003570000001</c:v>
                </c:pt>
                <c:pt idx="2">
                  <c:v>36976.14286</c:v>
                </c:pt>
                <c:pt idx="3">
                  <c:v>35036.110710000001</c:v>
                </c:pt>
                <c:pt idx="4">
                  <c:v>32230.353569999999</c:v>
                </c:pt>
                <c:pt idx="5">
                  <c:v>14475.192859999999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1C-46A8-90FE-E642D376AB1C}"/>
            </c:ext>
          </c:extLst>
        </c:ser>
        <c:ser>
          <c:idx val="2"/>
          <c:order val="2"/>
          <c:tx>
            <c:strRef>
              <c:f>'Leaf 14'!$N$14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14'!$G$2:$L$2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14'!$G$14:$L$14</c:f>
              <c:numCache>
                <c:formatCode>General</c:formatCode>
                <c:ptCount val="6"/>
                <c:pt idx="0">
                  <c:v>29397.075000000001</c:v>
                </c:pt>
                <c:pt idx="1">
                  <c:v>16380.82857</c:v>
                </c:pt>
                <c:pt idx="2">
                  <c:v>41912.39286</c:v>
                </c:pt>
                <c:pt idx="3">
                  <c:v>39912.785709999996</c:v>
                </c:pt>
                <c:pt idx="4">
                  <c:v>39703.14286</c:v>
                </c:pt>
                <c:pt idx="5">
                  <c:v>12793.00714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1C-46A8-90FE-E642D376AB1C}"/>
            </c:ext>
          </c:extLst>
        </c:ser>
        <c:ser>
          <c:idx val="3"/>
          <c:order val="3"/>
          <c:tx>
            <c:strRef>
              <c:f>'Leaf 14'!$N$15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14'!$G$2:$L$2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14'!$G$15:$L$15</c:f>
              <c:numCache>
                <c:formatCode>General</c:formatCode>
                <c:ptCount val="6"/>
                <c:pt idx="0">
                  <c:v>29599.628570000001</c:v>
                </c:pt>
                <c:pt idx="1">
                  <c:v>16279.73929</c:v>
                </c:pt>
                <c:pt idx="2">
                  <c:v>41674.85714</c:v>
                </c:pt>
                <c:pt idx="3">
                  <c:v>39730.10714</c:v>
                </c:pt>
                <c:pt idx="4">
                  <c:v>39571.60714</c:v>
                </c:pt>
                <c:pt idx="5">
                  <c:v>12751.04286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1C-46A8-90FE-E642D376AB1C}"/>
            </c:ext>
          </c:extLst>
        </c:ser>
        <c:ser>
          <c:idx val="4"/>
          <c:order val="4"/>
          <c:tx>
            <c:strRef>
              <c:f>'Leaf 14'!$N$22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14'!$G$2:$L$2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14'!$G$22:$L$22</c:f>
              <c:numCache>
                <c:formatCode>General</c:formatCode>
                <c:ptCount val="6"/>
                <c:pt idx="0">
                  <c:v>29863.832139999999</c:v>
                </c:pt>
                <c:pt idx="1">
                  <c:v>16429.174999999999</c:v>
                </c:pt>
                <c:pt idx="2">
                  <c:v>41880.714290000004</c:v>
                </c:pt>
                <c:pt idx="3">
                  <c:v>39998.928569999996</c:v>
                </c:pt>
                <c:pt idx="4">
                  <c:v>39905.785709999996</c:v>
                </c:pt>
                <c:pt idx="5">
                  <c:v>13118.253570000001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E1C-46A8-90FE-E642D376AB1C}"/>
            </c:ext>
          </c:extLst>
        </c:ser>
        <c:ser>
          <c:idx val="5"/>
          <c:order val="5"/>
          <c:tx>
            <c:strRef>
              <c:f>'Leaf 14'!$N$23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14'!$G$2:$L$2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14'!$G$23:$L$23</c:f>
              <c:numCache>
                <c:formatCode>General</c:formatCode>
                <c:ptCount val="6"/>
                <c:pt idx="0">
                  <c:v>30088.407139999999</c:v>
                </c:pt>
                <c:pt idx="1">
                  <c:v>16380.82857</c:v>
                </c:pt>
                <c:pt idx="2">
                  <c:v>41690.714290000004</c:v>
                </c:pt>
                <c:pt idx="3">
                  <c:v>39850.75</c:v>
                </c:pt>
                <c:pt idx="4">
                  <c:v>39788.464290000004</c:v>
                </c:pt>
                <c:pt idx="5">
                  <c:v>13093.771430000001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E1C-46A8-90FE-E642D376A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2304"/>
        <c:axId val="448680920"/>
      </c:scatterChart>
      <c:valAx>
        <c:axId val="450672304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8680920"/>
        <c:crosses val="autoZero"/>
        <c:crossBetween val="midCat"/>
      </c:valAx>
      <c:valAx>
        <c:axId val="448680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067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</a:t>
            </a:r>
            <a:r>
              <a:rPr lang="en-US" baseline="0"/>
              <a:t> 1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14'!$N$3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14'!$G$2:$L$2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14'!$G$3:$L$3</c:f>
              <c:numCache>
                <c:formatCode>General</c:formatCode>
                <c:ptCount val="6"/>
                <c:pt idx="0">
                  <c:v>5332.5142859999996</c:v>
                </c:pt>
                <c:pt idx="1">
                  <c:v>3045.8582139999999</c:v>
                </c:pt>
                <c:pt idx="2">
                  <c:v>7026.3035710000004</c:v>
                </c:pt>
                <c:pt idx="3">
                  <c:v>6658.4464289999996</c:v>
                </c:pt>
                <c:pt idx="4">
                  <c:v>6182.2821430000004</c:v>
                </c:pt>
                <c:pt idx="5">
                  <c:v>2783.826071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B7-4420-B550-5F601DEFAA02}"/>
            </c:ext>
          </c:extLst>
        </c:ser>
        <c:ser>
          <c:idx val="1"/>
          <c:order val="1"/>
          <c:tx>
            <c:strRef>
              <c:f>'Leaf 14'!$N$4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14'!$G$2:$L$2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14'!$G$4:$L$4</c:f>
              <c:numCache>
                <c:formatCode>General</c:formatCode>
                <c:ptCount val="6"/>
                <c:pt idx="0">
                  <c:v>10330.36786</c:v>
                </c:pt>
                <c:pt idx="1">
                  <c:v>5990.6285710000002</c:v>
                </c:pt>
                <c:pt idx="2">
                  <c:v>13771.55</c:v>
                </c:pt>
                <c:pt idx="3">
                  <c:v>13034.289290000001</c:v>
                </c:pt>
                <c:pt idx="4">
                  <c:v>12044.610710000001</c:v>
                </c:pt>
                <c:pt idx="5">
                  <c:v>5452.2428570000002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B7-4420-B550-5F601DEFAA02}"/>
            </c:ext>
          </c:extLst>
        </c:ser>
        <c:ser>
          <c:idx val="2"/>
          <c:order val="2"/>
          <c:tx>
            <c:strRef>
              <c:f>'Leaf 14'!$N$5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14'!$G$2:$L$2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14'!$G$5:$L$5</c:f>
              <c:numCache>
                <c:formatCode>General</c:formatCode>
                <c:ptCount val="6"/>
                <c:pt idx="0">
                  <c:v>19304.489290000001</c:v>
                </c:pt>
                <c:pt idx="1">
                  <c:v>11317.58214</c:v>
                </c:pt>
                <c:pt idx="2">
                  <c:v>25971.585709999999</c:v>
                </c:pt>
                <c:pt idx="3">
                  <c:v>24562.5</c:v>
                </c:pt>
                <c:pt idx="4">
                  <c:v>22588.974999999999</c:v>
                </c:pt>
                <c:pt idx="5">
                  <c:v>10177.05357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B7-4420-B550-5F601DEFAA02}"/>
            </c:ext>
          </c:extLst>
        </c:ser>
        <c:ser>
          <c:idx val="3"/>
          <c:order val="3"/>
          <c:tx>
            <c:strRef>
              <c:f>'Leaf 14'!$N$6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14'!$G$2:$L$2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14'!$G$6:$L$6</c:f>
              <c:numCache>
                <c:formatCode>General</c:formatCode>
                <c:ptCount val="6"/>
                <c:pt idx="0">
                  <c:v>27552.05</c:v>
                </c:pt>
                <c:pt idx="1">
                  <c:v>16134.69643</c:v>
                </c:pt>
                <c:pt idx="2">
                  <c:v>37174.071430000004</c:v>
                </c:pt>
                <c:pt idx="3">
                  <c:v>35194.646430000001</c:v>
                </c:pt>
                <c:pt idx="4">
                  <c:v>32326.33929</c:v>
                </c:pt>
                <c:pt idx="5">
                  <c:v>14527.65357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B7-4420-B550-5F601DEFAA02}"/>
            </c:ext>
          </c:extLst>
        </c:ser>
        <c:ser>
          <c:idx val="4"/>
          <c:order val="4"/>
          <c:tx>
            <c:strRef>
              <c:f>'Leaf 14'!$N$7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14'!$G$2:$L$2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14'!$G$7:$L$7</c:f>
              <c:numCache>
                <c:formatCode>General</c:formatCode>
                <c:ptCount val="6"/>
                <c:pt idx="0">
                  <c:v>27719.378570000001</c:v>
                </c:pt>
                <c:pt idx="1">
                  <c:v>16038.003570000001</c:v>
                </c:pt>
                <c:pt idx="2">
                  <c:v>36976.14286</c:v>
                </c:pt>
                <c:pt idx="3">
                  <c:v>35036.110710000001</c:v>
                </c:pt>
                <c:pt idx="4">
                  <c:v>32230.353569999999</c:v>
                </c:pt>
                <c:pt idx="5">
                  <c:v>14475.192859999999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9B7-4420-B550-5F601DEFAA02}"/>
            </c:ext>
          </c:extLst>
        </c:ser>
        <c:ser>
          <c:idx val="5"/>
          <c:order val="5"/>
          <c:tx>
            <c:strRef>
              <c:f>'Leaf 14'!$N$8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14'!$G$2:$L$2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14'!$G$8:$L$8</c:f>
              <c:numCache>
                <c:formatCode>General</c:formatCode>
                <c:ptCount val="6"/>
                <c:pt idx="0">
                  <c:v>19176.792860000001</c:v>
                </c:pt>
                <c:pt idx="1">
                  <c:v>10957.17857</c:v>
                </c:pt>
                <c:pt idx="2">
                  <c:v>25306.564289999998</c:v>
                </c:pt>
                <c:pt idx="3">
                  <c:v>23990.396430000001</c:v>
                </c:pt>
                <c:pt idx="4">
                  <c:v>22126.814289999998</c:v>
                </c:pt>
                <c:pt idx="5">
                  <c:v>9921.75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9B7-4420-B550-5F601DEFAA02}"/>
            </c:ext>
          </c:extLst>
        </c:ser>
        <c:ser>
          <c:idx val="6"/>
          <c:order val="6"/>
          <c:tx>
            <c:strRef>
              <c:f>'Leaf 14'!$N$9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14'!$G$9:$L$9</c:f>
              <c:numCache>
                <c:formatCode>General</c:formatCode>
                <c:ptCount val="6"/>
                <c:pt idx="0">
                  <c:v>10303.94643</c:v>
                </c:pt>
                <c:pt idx="1">
                  <c:v>5841.192857</c:v>
                </c:pt>
                <c:pt idx="2">
                  <c:v>13482.58214</c:v>
                </c:pt>
                <c:pt idx="3">
                  <c:v>12782.70357</c:v>
                </c:pt>
                <c:pt idx="4">
                  <c:v>11838.414290000001</c:v>
                </c:pt>
                <c:pt idx="5">
                  <c:v>5287.8714289999998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9B7-4420-B550-5F601DEFAA02}"/>
            </c:ext>
          </c:extLst>
        </c:ser>
        <c:ser>
          <c:idx val="7"/>
          <c:order val="7"/>
          <c:tx>
            <c:strRef>
              <c:f>'Leaf 14'!$N$10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14'!$G$10:$L$10</c:f>
              <c:numCache>
                <c:formatCode>General</c:formatCode>
                <c:ptCount val="6"/>
                <c:pt idx="0">
                  <c:v>5341.317857</c:v>
                </c:pt>
                <c:pt idx="1">
                  <c:v>3019.4871429999998</c:v>
                </c:pt>
                <c:pt idx="2">
                  <c:v>6943.1750000000002</c:v>
                </c:pt>
                <c:pt idx="3">
                  <c:v>6582.625</c:v>
                </c:pt>
                <c:pt idx="4">
                  <c:v>6118.2928570000004</c:v>
                </c:pt>
                <c:pt idx="5">
                  <c:v>2713.880357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9B7-4420-B550-5F601DEFA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92200"/>
        <c:axId val="353792528"/>
      </c:scatterChart>
      <c:valAx>
        <c:axId val="3537922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528"/>
        <c:crosses val="autoZero"/>
        <c:crossBetween val="midCat"/>
      </c:valAx>
      <c:valAx>
        <c:axId val="353792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2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14'!$N$11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14'!$G$2:$L$2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14'!$G$11:$L$11</c:f>
              <c:numCache>
                <c:formatCode>General</c:formatCode>
                <c:ptCount val="6"/>
                <c:pt idx="0">
                  <c:v>5746.432143</c:v>
                </c:pt>
                <c:pt idx="1">
                  <c:v>3124.9714290000002</c:v>
                </c:pt>
                <c:pt idx="2">
                  <c:v>8035.7142860000004</c:v>
                </c:pt>
                <c:pt idx="3">
                  <c:v>7640.671429</c:v>
                </c:pt>
                <c:pt idx="4">
                  <c:v>7682.5285709999998</c:v>
                </c:pt>
                <c:pt idx="5">
                  <c:v>2451.5853569999999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8C-4DAA-A72C-8E21D682CEF2}"/>
            </c:ext>
          </c:extLst>
        </c:ser>
        <c:ser>
          <c:idx val="1"/>
          <c:order val="1"/>
          <c:tx>
            <c:strRef>
              <c:f>'Leaf 14'!$N$12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14'!$G$2:$L$2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14'!$G$12:$L$12</c:f>
              <c:numCache>
                <c:formatCode>General</c:formatCode>
                <c:ptCount val="6"/>
                <c:pt idx="0">
                  <c:v>11136.18929</c:v>
                </c:pt>
                <c:pt idx="1">
                  <c:v>6140.0642859999998</c:v>
                </c:pt>
                <c:pt idx="2">
                  <c:v>15711.20357</c:v>
                </c:pt>
                <c:pt idx="3">
                  <c:v>14940.15</c:v>
                </c:pt>
                <c:pt idx="4">
                  <c:v>14956.22143</c:v>
                </c:pt>
                <c:pt idx="5">
                  <c:v>4819.2357140000004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8C-4DAA-A72C-8E21D682CEF2}"/>
            </c:ext>
          </c:extLst>
        </c:ser>
        <c:ser>
          <c:idx val="2"/>
          <c:order val="2"/>
          <c:tx>
            <c:strRef>
              <c:f>'Leaf 14'!$N$13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14'!$G$2:$L$2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14'!$G$13:$L$13</c:f>
              <c:numCache>
                <c:formatCode>General</c:formatCode>
                <c:ptCount val="6"/>
                <c:pt idx="0">
                  <c:v>20779.625</c:v>
                </c:pt>
                <c:pt idx="1">
                  <c:v>11585.68929</c:v>
                </c:pt>
                <c:pt idx="2">
                  <c:v>29561.92857</c:v>
                </c:pt>
                <c:pt idx="3">
                  <c:v>28115.739290000001</c:v>
                </c:pt>
                <c:pt idx="4">
                  <c:v>28017.582139999999</c:v>
                </c:pt>
                <c:pt idx="5">
                  <c:v>9029.9464289999996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8C-4DAA-A72C-8E21D682CEF2}"/>
            </c:ext>
          </c:extLst>
        </c:ser>
        <c:ser>
          <c:idx val="3"/>
          <c:order val="3"/>
          <c:tx>
            <c:strRef>
              <c:f>'Leaf 14'!$N$14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14'!$G$2:$L$2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14'!$G$14:$L$14</c:f>
              <c:numCache>
                <c:formatCode>General</c:formatCode>
                <c:ptCount val="6"/>
                <c:pt idx="0">
                  <c:v>29397.075000000001</c:v>
                </c:pt>
                <c:pt idx="1">
                  <c:v>16380.82857</c:v>
                </c:pt>
                <c:pt idx="2">
                  <c:v>41912.39286</c:v>
                </c:pt>
                <c:pt idx="3">
                  <c:v>39912.785709999996</c:v>
                </c:pt>
                <c:pt idx="4">
                  <c:v>39703.14286</c:v>
                </c:pt>
                <c:pt idx="5">
                  <c:v>12793.00714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8C-4DAA-A72C-8E21D682CEF2}"/>
            </c:ext>
          </c:extLst>
        </c:ser>
        <c:ser>
          <c:idx val="4"/>
          <c:order val="4"/>
          <c:tx>
            <c:strRef>
              <c:f>'Leaf 14'!$N$15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14'!$G$2:$L$2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14'!$G$15:$L$15</c:f>
              <c:numCache>
                <c:formatCode>General</c:formatCode>
                <c:ptCount val="6"/>
                <c:pt idx="0">
                  <c:v>29599.628570000001</c:v>
                </c:pt>
                <c:pt idx="1">
                  <c:v>16279.73929</c:v>
                </c:pt>
                <c:pt idx="2">
                  <c:v>41674.85714</c:v>
                </c:pt>
                <c:pt idx="3">
                  <c:v>39730.10714</c:v>
                </c:pt>
                <c:pt idx="4">
                  <c:v>39571.60714</c:v>
                </c:pt>
                <c:pt idx="5">
                  <c:v>12751.04286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8C-4DAA-A72C-8E21D682CEF2}"/>
            </c:ext>
          </c:extLst>
        </c:ser>
        <c:ser>
          <c:idx val="5"/>
          <c:order val="5"/>
          <c:tx>
            <c:strRef>
              <c:f>'Leaf 14'!$N$16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14'!$G$2:$L$2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14'!$G$16:$L$16</c:f>
              <c:numCache>
                <c:formatCode>General</c:formatCode>
                <c:ptCount val="6"/>
                <c:pt idx="0">
                  <c:v>20687.153569999999</c:v>
                </c:pt>
                <c:pt idx="1">
                  <c:v>11194.51786</c:v>
                </c:pt>
                <c:pt idx="2">
                  <c:v>28770.23214</c:v>
                </c:pt>
                <c:pt idx="3">
                  <c:v>27429.907139999999</c:v>
                </c:pt>
                <c:pt idx="4">
                  <c:v>27423.885709999999</c:v>
                </c:pt>
                <c:pt idx="5">
                  <c:v>8837.5964289999993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B8C-4DAA-A72C-8E21D682CEF2}"/>
            </c:ext>
          </c:extLst>
        </c:ser>
        <c:ser>
          <c:idx val="6"/>
          <c:order val="6"/>
          <c:tx>
            <c:strRef>
              <c:f>'Leaf 14'!$N$17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14'!$G$17:$L$17</c:f>
              <c:numCache>
                <c:formatCode>General</c:formatCode>
                <c:ptCount val="6"/>
                <c:pt idx="0">
                  <c:v>11131.78571</c:v>
                </c:pt>
                <c:pt idx="1">
                  <c:v>5955.4642860000004</c:v>
                </c:pt>
                <c:pt idx="2">
                  <c:v>15311.4</c:v>
                </c:pt>
                <c:pt idx="3">
                  <c:v>14609.29286</c:v>
                </c:pt>
                <c:pt idx="4">
                  <c:v>14671.81429</c:v>
                </c:pt>
                <c:pt idx="5">
                  <c:v>4714.317857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B8C-4DAA-A72C-8E21D682CEF2}"/>
            </c:ext>
          </c:extLst>
        </c:ser>
        <c:ser>
          <c:idx val="7"/>
          <c:order val="7"/>
          <c:tx>
            <c:strRef>
              <c:f>'Leaf 14'!$N$18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14'!$G$18:$L$18</c:f>
              <c:numCache>
                <c:formatCode>General</c:formatCode>
                <c:ptCount val="6"/>
                <c:pt idx="0">
                  <c:v>5777.2571429999998</c:v>
                </c:pt>
                <c:pt idx="1">
                  <c:v>3076.6246430000001</c:v>
                </c:pt>
                <c:pt idx="2">
                  <c:v>7873.4178570000004</c:v>
                </c:pt>
                <c:pt idx="3">
                  <c:v>7516.6</c:v>
                </c:pt>
                <c:pt idx="4">
                  <c:v>7575.875</c:v>
                </c:pt>
                <c:pt idx="5">
                  <c:v>2416.6125000000002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B8C-4DAA-A72C-8E21D682C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334936"/>
        <c:axId val="503335264"/>
      </c:scatterChart>
      <c:valAx>
        <c:axId val="503334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5264"/>
        <c:crosses val="autoZero"/>
        <c:crossBetween val="midCat"/>
      </c:valAx>
      <c:valAx>
        <c:axId val="503335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4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18'!$N$5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18'!$G$2:$L$2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18'!$G$5:$L$5</c:f>
              <c:numCache>
                <c:formatCode>General</c:formatCode>
                <c:ptCount val="6"/>
                <c:pt idx="0">
                  <c:v>6583.078571</c:v>
                </c:pt>
                <c:pt idx="1">
                  <c:v>7449.828571</c:v>
                </c:pt>
                <c:pt idx="2">
                  <c:v>19986.364290000001</c:v>
                </c:pt>
                <c:pt idx="3">
                  <c:v>17524.95</c:v>
                </c:pt>
                <c:pt idx="4">
                  <c:v>10423.49286</c:v>
                </c:pt>
                <c:pt idx="5">
                  <c:v>3364.3721430000001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00-45E2-ACEE-3051F0E1D367}"/>
            </c:ext>
          </c:extLst>
        </c:ser>
        <c:ser>
          <c:idx val="1"/>
          <c:order val="1"/>
          <c:tx>
            <c:strRef>
              <c:f>'Leaf 18'!$N$8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18'!$G$2:$L$2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18'!$G$8:$L$8</c:f>
              <c:numCache>
                <c:formatCode>General</c:formatCode>
                <c:ptCount val="6"/>
                <c:pt idx="0">
                  <c:v>6539.0428570000004</c:v>
                </c:pt>
                <c:pt idx="1">
                  <c:v>7322.3678570000002</c:v>
                </c:pt>
                <c:pt idx="2">
                  <c:v>19641.974999999999</c:v>
                </c:pt>
                <c:pt idx="3">
                  <c:v>17235.45</c:v>
                </c:pt>
                <c:pt idx="4">
                  <c:v>10242.18571</c:v>
                </c:pt>
                <c:pt idx="5">
                  <c:v>3325.9025000000001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00-45E2-ACEE-3051F0E1D367}"/>
            </c:ext>
          </c:extLst>
        </c:ser>
        <c:ser>
          <c:idx val="2"/>
          <c:order val="2"/>
          <c:tx>
            <c:strRef>
              <c:f>'Leaf 18'!$N$13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18'!$G$2:$L$2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18'!$G$13:$L$13</c:f>
              <c:numCache>
                <c:formatCode>General</c:formatCode>
                <c:ptCount val="6"/>
                <c:pt idx="0">
                  <c:v>7111.4857140000004</c:v>
                </c:pt>
                <c:pt idx="1">
                  <c:v>7383.9</c:v>
                </c:pt>
                <c:pt idx="2">
                  <c:v>19546.971430000001</c:v>
                </c:pt>
                <c:pt idx="3">
                  <c:v>17407.771430000001</c:v>
                </c:pt>
                <c:pt idx="4">
                  <c:v>13221.342860000001</c:v>
                </c:pt>
                <c:pt idx="5">
                  <c:v>2937.7057140000002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00-45E2-ACEE-3051F0E1D367}"/>
            </c:ext>
          </c:extLst>
        </c:ser>
        <c:ser>
          <c:idx val="3"/>
          <c:order val="3"/>
          <c:tx>
            <c:strRef>
              <c:f>'Leaf 18'!$N$16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18'!$G$2:$L$2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18'!$G$16:$L$16</c:f>
              <c:numCache>
                <c:formatCode>General</c:formatCode>
                <c:ptCount val="6"/>
                <c:pt idx="0">
                  <c:v>7085.0642859999998</c:v>
                </c:pt>
                <c:pt idx="1">
                  <c:v>7230.067857</c:v>
                </c:pt>
                <c:pt idx="2">
                  <c:v>19178.835709999999</c:v>
                </c:pt>
                <c:pt idx="3">
                  <c:v>17097.592860000001</c:v>
                </c:pt>
                <c:pt idx="4">
                  <c:v>13008.03571</c:v>
                </c:pt>
                <c:pt idx="5">
                  <c:v>2888.7439290000002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00-45E2-ACEE-3051F0E1D367}"/>
            </c:ext>
          </c:extLst>
        </c:ser>
        <c:ser>
          <c:idx val="4"/>
          <c:order val="4"/>
          <c:tx>
            <c:strRef>
              <c:f>'Leaf 18'!$N$21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18'!$G$2:$L$2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18'!$G$21:$L$21</c:f>
              <c:numCache>
                <c:formatCode>General</c:formatCode>
                <c:ptCount val="6"/>
                <c:pt idx="0">
                  <c:v>7177.5357139999996</c:v>
                </c:pt>
                <c:pt idx="1">
                  <c:v>7454.2214290000002</c:v>
                </c:pt>
                <c:pt idx="2">
                  <c:v>19653.849999999999</c:v>
                </c:pt>
                <c:pt idx="3">
                  <c:v>17528.396430000001</c:v>
                </c:pt>
                <c:pt idx="4">
                  <c:v>13377.764289999999</c:v>
                </c:pt>
                <c:pt idx="5">
                  <c:v>2934.2082140000002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200-45E2-ACEE-3051F0E1D367}"/>
            </c:ext>
          </c:extLst>
        </c:ser>
        <c:ser>
          <c:idx val="5"/>
          <c:order val="5"/>
          <c:tx>
            <c:strRef>
              <c:f>'Leaf 18'!$N$24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18'!$G$2:$L$2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18'!$G$24:$L$24</c:f>
              <c:numCache>
                <c:formatCode>General</c:formatCode>
                <c:ptCount val="6"/>
                <c:pt idx="0">
                  <c:v>7129.1</c:v>
                </c:pt>
                <c:pt idx="1">
                  <c:v>7282.8107140000002</c:v>
                </c:pt>
                <c:pt idx="2">
                  <c:v>19265.921429999999</c:v>
                </c:pt>
                <c:pt idx="3">
                  <c:v>17197.539290000001</c:v>
                </c:pt>
                <c:pt idx="4">
                  <c:v>13132.46429</c:v>
                </c:pt>
                <c:pt idx="5">
                  <c:v>2864.2632140000001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200-45E2-ACEE-3051F0E1D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748128"/>
        <c:axId val="506743536"/>
      </c:scatterChart>
      <c:valAx>
        <c:axId val="506748128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3536"/>
        <c:crosses val="autoZero"/>
        <c:crossBetween val="midCat"/>
      </c:valAx>
      <c:valAx>
        <c:axId val="506743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3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14'!$N$19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14'!$G$2:$L$2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14'!$G$19:$L$19</c:f>
              <c:numCache>
                <c:formatCode>General</c:formatCode>
                <c:ptCount val="6"/>
                <c:pt idx="0">
                  <c:v>5834.5</c:v>
                </c:pt>
                <c:pt idx="1">
                  <c:v>3151.3425000000002</c:v>
                </c:pt>
                <c:pt idx="2">
                  <c:v>8015.921429</c:v>
                </c:pt>
                <c:pt idx="3">
                  <c:v>7654.4571429999996</c:v>
                </c:pt>
                <c:pt idx="4">
                  <c:v>7703.8571430000002</c:v>
                </c:pt>
                <c:pt idx="5">
                  <c:v>2525.027857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A2-4480-8E91-47413C55A50F}"/>
            </c:ext>
          </c:extLst>
        </c:ser>
        <c:ser>
          <c:idx val="1"/>
          <c:order val="1"/>
          <c:tx>
            <c:strRef>
              <c:f>'Leaf 14'!$N$20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14'!$G$2:$L$2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14'!$G$20:$L$20</c:f>
              <c:numCache>
                <c:formatCode>General</c:formatCode>
                <c:ptCount val="6"/>
                <c:pt idx="0">
                  <c:v>11285.90357</c:v>
                </c:pt>
                <c:pt idx="1">
                  <c:v>6175.2250000000004</c:v>
                </c:pt>
                <c:pt idx="2">
                  <c:v>15675.58214</c:v>
                </c:pt>
                <c:pt idx="3">
                  <c:v>14960.82857</c:v>
                </c:pt>
                <c:pt idx="4">
                  <c:v>14995.325000000001</c:v>
                </c:pt>
                <c:pt idx="5">
                  <c:v>4927.6535709999998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A2-4480-8E91-47413C55A50F}"/>
            </c:ext>
          </c:extLst>
        </c:ser>
        <c:ser>
          <c:idx val="2"/>
          <c:order val="2"/>
          <c:tx>
            <c:strRef>
              <c:f>'Leaf 14'!$N$21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14'!$G$2:$L$2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14'!$G$21:$L$21</c:f>
              <c:numCache>
                <c:formatCode>General</c:formatCode>
                <c:ptCount val="6"/>
                <c:pt idx="0">
                  <c:v>21065.846430000001</c:v>
                </c:pt>
                <c:pt idx="1">
                  <c:v>11620.85</c:v>
                </c:pt>
                <c:pt idx="2">
                  <c:v>29486.71429</c:v>
                </c:pt>
                <c:pt idx="3">
                  <c:v>28132.971430000001</c:v>
                </c:pt>
                <c:pt idx="4">
                  <c:v>28102.907139999999</c:v>
                </c:pt>
                <c:pt idx="5">
                  <c:v>9215.3035710000004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A2-4480-8E91-47413C55A50F}"/>
            </c:ext>
          </c:extLst>
        </c:ser>
        <c:ser>
          <c:idx val="3"/>
          <c:order val="3"/>
          <c:tx>
            <c:strRef>
              <c:f>'Leaf 14'!$N$22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14'!$G$2:$L$2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14'!$G$22:$L$22</c:f>
              <c:numCache>
                <c:formatCode>General</c:formatCode>
                <c:ptCount val="6"/>
                <c:pt idx="0">
                  <c:v>29863.832139999999</c:v>
                </c:pt>
                <c:pt idx="1">
                  <c:v>16429.174999999999</c:v>
                </c:pt>
                <c:pt idx="2">
                  <c:v>41880.714290000004</c:v>
                </c:pt>
                <c:pt idx="3">
                  <c:v>39998.928569999996</c:v>
                </c:pt>
                <c:pt idx="4">
                  <c:v>39905.785709999996</c:v>
                </c:pt>
                <c:pt idx="5">
                  <c:v>13118.253570000001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7A2-4480-8E91-47413C55A50F}"/>
            </c:ext>
          </c:extLst>
        </c:ser>
        <c:ser>
          <c:idx val="4"/>
          <c:order val="4"/>
          <c:tx>
            <c:strRef>
              <c:f>'Leaf 14'!$N$23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14'!$G$2:$L$2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14'!$G$23:$L$23</c:f>
              <c:numCache>
                <c:formatCode>General</c:formatCode>
                <c:ptCount val="6"/>
                <c:pt idx="0">
                  <c:v>30088.407139999999</c:v>
                </c:pt>
                <c:pt idx="1">
                  <c:v>16380.82857</c:v>
                </c:pt>
                <c:pt idx="2">
                  <c:v>41690.714290000004</c:v>
                </c:pt>
                <c:pt idx="3">
                  <c:v>39850.75</c:v>
                </c:pt>
                <c:pt idx="4">
                  <c:v>39788.464290000004</c:v>
                </c:pt>
                <c:pt idx="5">
                  <c:v>13093.771430000001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7A2-4480-8E91-47413C55A50F}"/>
            </c:ext>
          </c:extLst>
        </c:ser>
        <c:ser>
          <c:idx val="5"/>
          <c:order val="5"/>
          <c:tx>
            <c:strRef>
              <c:f>'Leaf 14'!$N$24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14'!$G$2:$L$2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14'!$G$24:$L$24</c:f>
              <c:numCache>
                <c:formatCode>General</c:formatCode>
                <c:ptCount val="6"/>
                <c:pt idx="0">
                  <c:v>20995.39286</c:v>
                </c:pt>
                <c:pt idx="1">
                  <c:v>11291.210709999999</c:v>
                </c:pt>
                <c:pt idx="2">
                  <c:v>28762.314289999998</c:v>
                </c:pt>
                <c:pt idx="3">
                  <c:v>27505.728569999999</c:v>
                </c:pt>
                <c:pt idx="4">
                  <c:v>27534.092860000001</c:v>
                </c:pt>
                <c:pt idx="5">
                  <c:v>9061.4249999999993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7A2-4480-8E91-47413C55A50F}"/>
            </c:ext>
          </c:extLst>
        </c:ser>
        <c:ser>
          <c:idx val="6"/>
          <c:order val="6"/>
          <c:tx>
            <c:strRef>
              <c:f>'Leaf 14'!$N$25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14'!$G$25:$L$25</c:f>
              <c:numCache>
                <c:formatCode>General</c:formatCode>
                <c:ptCount val="6"/>
                <c:pt idx="0">
                  <c:v>11312.325000000001</c:v>
                </c:pt>
                <c:pt idx="1">
                  <c:v>6021.3928569999998</c:v>
                </c:pt>
                <c:pt idx="2">
                  <c:v>15319.317859999999</c:v>
                </c:pt>
                <c:pt idx="3">
                  <c:v>14664.43571</c:v>
                </c:pt>
                <c:pt idx="4">
                  <c:v>14742.914290000001</c:v>
                </c:pt>
                <c:pt idx="5">
                  <c:v>4840.2214290000002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7A2-4480-8E91-47413C55A50F}"/>
            </c:ext>
          </c:extLst>
        </c:ser>
        <c:ser>
          <c:idx val="7"/>
          <c:order val="7"/>
          <c:tx>
            <c:strRef>
              <c:f>'Leaf 14'!$N$26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14'!$G$26:$L$26</c:f>
              <c:numCache>
                <c:formatCode>General</c:formatCode>
                <c:ptCount val="6"/>
                <c:pt idx="0">
                  <c:v>5874.1321429999998</c:v>
                </c:pt>
                <c:pt idx="1">
                  <c:v>3107.3907140000001</c:v>
                </c:pt>
                <c:pt idx="2">
                  <c:v>7869.4571429999996</c:v>
                </c:pt>
                <c:pt idx="3">
                  <c:v>7537.2785709999998</c:v>
                </c:pt>
                <c:pt idx="4">
                  <c:v>7611.4250000000002</c:v>
                </c:pt>
                <c:pt idx="5">
                  <c:v>2483.0607140000002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7A2-4480-8E91-47413C55A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575432"/>
        <c:axId val="454514704"/>
      </c:scatterChart>
      <c:valAx>
        <c:axId val="451575432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4514704"/>
        <c:crosses val="autoZero"/>
        <c:crossBetween val="midCat"/>
      </c:valAx>
      <c:valAx>
        <c:axId val="454514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1575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13'!$N$3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13'!$G$2:$L$2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13'!$G$3:$L$3</c:f>
              <c:numCache>
                <c:formatCode>General</c:formatCode>
                <c:ptCount val="6"/>
                <c:pt idx="0">
                  <c:v>4583.9357140000002</c:v>
                </c:pt>
                <c:pt idx="1">
                  <c:v>5581.875</c:v>
                </c:pt>
                <c:pt idx="2">
                  <c:v>8332.6</c:v>
                </c:pt>
                <c:pt idx="3">
                  <c:v>8567.7535709999993</c:v>
                </c:pt>
                <c:pt idx="4">
                  <c:v>5314.8428569999996</c:v>
                </c:pt>
                <c:pt idx="5">
                  <c:v>2213.7710710000001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AF-4A0A-892C-DBE1EB4B83CB}"/>
            </c:ext>
          </c:extLst>
        </c:ser>
        <c:ser>
          <c:idx val="1"/>
          <c:order val="1"/>
          <c:tx>
            <c:strRef>
              <c:f>'Leaf 13'!$N$4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13'!$G$2:$L$2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13'!$G$4:$L$4</c:f>
              <c:numCache>
                <c:formatCode>General</c:formatCode>
                <c:ptCount val="6"/>
                <c:pt idx="0">
                  <c:v>8903.6678570000004</c:v>
                </c:pt>
                <c:pt idx="1">
                  <c:v>10904.43571</c:v>
                </c:pt>
                <c:pt idx="2">
                  <c:v>16312.896430000001</c:v>
                </c:pt>
                <c:pt idx="3">
                  <c:v>16752.957139999999</c:v>
                </c:pt>
                <c:pt idx="4">
                  <c:v>10348.835709999999</c:v>
                </c:pt>
                <c:pt idx="5">
                  <c:v>4357.5964290000002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AF-4A0A-892C-DBE1EB4B83CB}"/>
            </c:ext>
          </c:extLst>
        </c:ser>
        <c:ser>
          <c:idx val="2"/>
          <c:order val="2"/>
          <c:tx>
            <c:strRef>
              <c:f>'Leaf 13'!$N$5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13'!$G$2:$L$2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13'!$G$5:$L$5</c:f>
              <c:numCache>
                <c:formatCode>General</c:formatCode>
                <c:ptCount val="6"/>
                <c:pt idx="0">
                  <c:v>16649.242859999998</c:v>
                </c:pt>
                <c:pt idx="1">
                  <c:v>20547.457139999999</c:v>
                </c:pt>
                <c:pt idx="2">
                  <c:v>30721.764289999999</c:v>
                </c:pt>
                <c:pt idx="3">
                  <c:v>31527.674999999999</c:v>
                </c:pt>
                <c:pt idx="4">
                  <c:v>19400.07143</c:v>
                </c:pt>
                <c:pt idx="5">
                  <c:v>8138.1464290000004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AF-4A0A-892C-DBE1EB4B83CB}"/>
            </c:ext>
          </c:extLst>
        </c:ser>
        <c:ser>
          <c:idx val="3"/>
          <c:order val="3"/>
          <c:tx>
            <c:strRef>
              <c:f>'Leaf 13'!$N$6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13'!$G$2:$L$2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13'!$G$6:$L$6</c:f>
              <c:numCache>
                <c:formatCode>General</c:formatCode>
                <c:ptCount val="6"/>
                <c:pt idx="0">
                  <c:v>23474.507140000002</c:v>
                </c:pt>
                <c:pt idx="1">
                  <c:v>28898.292860000001</c:v>
                </c:pt>
                <c:pt idx="2">
                  <c:v>43377.035709999996</c:v>
                </c:pt>
                <c:pt idx="3">
                  <c:v>44551.60714</c:v>
                </c:pt>
                <c:pt idx="4">
                  <c:v>27367.003570000001</c:v>
                </c:pt>
                <c:pt idx="5">
                  <c:v>11453.55357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BAF-4A0A-892C-DBE1EB4B83CB}"/>
            </c:ext>
          </c:extLst>
        </c:ser>
        <c:ser>
          <c:idx val="4"/>
          <c:order val="4"/>
          <c:tx>
            <c:strRef>
              <c:f>'Leaf 13'!$N$7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13'!$G$2:$L$2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13'!$G$7:$L$7</c:f>
              <c:numCache>
                <c:formatCode>General</c:formatCode>
                <c:ptCount val="6"/>
                <c:pt idx="0">
                  <c:v>23606.60714</c:v>
                </c:pt>
                <c:pt idx="1">
                  <c:v>28753.253570000001</c:v>
                </c:pt>
                <c:pt idx="2">
                  <c:v>43159.321430000004</c:v>
                </c:pt>
                <c:pt idx="3">
                  <c:v>44358.64286</c:v>
                </c:pt>
                <c:pt idx="4">
                  <c:v>27278.128570000001</c:v>
                </c:pt>
                <c:pt idx="5">
                  <c:v>11411.58929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BAF-4A0A-892C-DBE1EB4B83CB}"/>
            </c:ext>
          </c:extLst>
        </c:ser>
        <c:ser>
          <c:idx val="5"/>
          <c:order val="5"/>
          <c:tx>
            <c:strRef>
              <c:f>'Leaf 13'!$N$8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13'!$G$2:$L$2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13'!$G$8:$L$8</c:f>
              <c:numCache>
                <c:formatCode>General</c:formatCode>
                <c:ptCount val="6"/>
                <c:pt idx="0">
                  <c:v>16530.349999999999</c:v>
                </c:pt>
                <c:pt idx="1">
                  <c:v>19918.94643</c:v>
                </c:pt>
                <c:pt idx="2">
                  <c:v>29898.400000000001</c:v>
                </c:pt>
                <c:pt idx="3">
                  <c:v>30755.67857</c:v>
                </c:pt>
                <c:pt idx="4">
                  <c:v>18952.128570000001</c:v>
                </c:pt>
                <c:pt idx="5">
                  <c:v>7921.3142859999998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BAF-4A0A-892C-DBE1EB4B83CB}"/>
            </c:ext>
          </c:extLst>
        </c:ser>
        <c:ser>
          <c:idx val="6"/>
          <c:order val="6"/>
          <c:tx>
            <c:strRef>
              <c:f>'Leaf 13'!$N$9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13'!$G$9:$L$9</c:f>
              <c:numCache>
                <c:formatCode>General</c:formatCode>
                <c:ptCount val="6"/>
                <c:pt idx="0">
                  <c:v>8868.4392860000007</c:v>
                </c:pt>
                <c:pt idx="1">
                  <c:v>10627.539290000001</c:v>
                </c:pt>
                <c:pt idx="2">
                  <c:v>15921.003570000001</c:v>
                </c:pt>
                <c:pt idx="3">
                  <c:v>16384.192859999999</c:v>
                </c:pt>
                <c:pt idx="4">
                  <c:v>10135.532139999999</c:v>
                </c:pt>
                <c:pt idx="5">
                  <c:v>4217.7071429999996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BAF-4A0A-892C-DBE1EB4B83CB}"/>
            </c:ext>
          </c:extLst>
        </c:ser>
        <c:ser>
          <c:idx val="7"/>
          <c:order val="7"/>
          <c:tx>
            <c:strRef>
              <c:f>'Leaf 13'!$N$10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13'!$G$10:$L$10</c:f>
              <c:numCache>
                <c:formatCode>General</c:formatCode>
                <c:ptCount val="6"/>
                <c:pt idx="0">
                  <c:v>4592.7428570000002</c:v>
                </c:pt>
                <c:pt idx="1">
                  <c:v>5498.3678570000002</c:v>
                </c:pt>
                <c:pt idx="2">
                  <c:v>8190.0928569999996</c:v>
                </c:pt>
                <c:pt idx="3">
                  <c:v>8429.8964290000004</c:v>
                </c:pt>
                <c:pt idx="4">
                  <c:v>5233.078571</c:v>
                </c:pt>
                <c:pt idx="5">
                  <c:v>2157.8146430000002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BAF-4A0A-892C-DBE1EB4B83CB}"/>
            </c:ext>
          </c:extLst>
        </c:ser>
        <c:ser>
          <c:idx val="8"/>
          <c:order val="8"/>
          <c:tx>
            <c:strRef>
              <c:f>'Leaf 13'!$N$11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13'!$G$11:$L$11</c:f>
              <c:numCache>
                <c:formatCode>General</c:formatCode>
                <c:ptCount val="6"/>
                <c:pt idx="0">
                  <c:v>4632.3714289999998</c:v>
                </c:pt>
                <c:pt idx="1">
                  <c:v>5603.85</c:v>
                </c:pt>
                <c:pt idx="2">
                  <c:v>8340.5178570000007</c:v>
                </c:pt>
                <c:pt idx="3">
                  <c:v>8567.7535709999993</c:v>
                </c:pt>
                <c:pt idx="4">
                  <c:v>5321.953571</c:v>
                </c:pt>
                <c:pt idx="5">
                  <c:v>2248.7439290000002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BAF-4A0A-892C-DBE1EB4B83CB}"/>
            </c:ext>
          </c:extLst>
        </c:ser>
        <c:ser>
          <c:idx val="9"/>
          <c:order val="9"/>
          <c:tx>
            <c:strRef>
              <c:f>'Leaf 13'!$N$12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13'!$G$12:$L$12</c:f>
              <c:numCache>
                <c:formatCode>General</c:formatCode>
                <c:ptCount val="6"/>
                <c:pt idx="0">
                  <c:v>8987.3321429999996</c:v>
                </c:pt>
                <c:pt idx="1">
                  <c:v>10939.59643</c:v>
                </c:pt>
                <c:pt idx="2">
                  <c:v>16320.81429</c:v>
                </c:pt>
                <c:pt idx="3">
                  <c:v>16746.064289999998</c:v>
                </c:pt>
                <c:pt idx="4">
                  <c:v>10359.503570000001</c:v>
                </c:pt>
                <c:pt idx="5">
                  <c:v>4403.0607140000002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BAF-4A0A-892C-DBE1EB4B83CB}"/>
            </c:ext>
          </c:extLst>
        </c:ser>
        <c:ser>
          <c:idx val="10"/>
          <c:order val="10"/>
          <c:tx>
            <c:strRef>
              <c:f>'Leaf 13'!$N$13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13'!$G$13:$L$13</c:f>
              <c:numCache>
                <c:formatCode>General</c:formatCode>
                <c:ptCount val="6"/>
                <c:pt idx="0">
                  <c:v>16807.764289999999</c:v>
                </c:pt>
                <c:pt idx="1">
                  <c:v>20613.385709999999</c:v>
                </c:pt>
                <c:pt idx="2">
                  <c:v>30753.42857</c:v>
                </c:pt>
                <c:pt idx="3">
                  <c:v>31527.674999999999</c:v>
                </c:pt>
                <c:pt idx="4">
                  <c:v>19424.953570000001</c:v>
                </c:pt>
                <c:pt idx="5">
                  <c:v>8225.5750000000007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BAF-4A0A-892C-DBE1EB4B83CB}"/>
            </c:ext>
          </c:extLst>
        </c:ser>
        <c:ser>
          <c:idx val="11"/>
          <c:order val="11"/>
          <c:tx>
            <c:strRef>
              <c:f>'Leaf 13'!$N$14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13'!$G$14:$L$14</c:f>
              <c:numCache>
                <c:formatCode>General</c:formatCode>
                <c:ptCount val="6"/>
                <c:pt idx="0">
                  <c:v>23725.5</c:v>
                </c:pt>
                <c:pt idx="1">
                  <c:v>29052.125</c:v>
                </c:pt>
                <c:pt idx="2">
                  <c:v>43491.821430000004</c:v>
                </c:pt>
                <c:pt idx="3">
                  <c:v>44620.535709999996</c:v>
                </c:pt>
                <c:pt idx="4">
                  <c:v>27452.325000000001</c:v>
                </c:pt>
                <c:pt idx="5">
                  <c:v>11589.95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BAF-4A0A-892C-DBE1EB4B83CB}"/>
            </c:ext>
          </c:extLst>
        </c:ser>
        <c:ser>
          <c:idx val="12"/>
          <c:order val="12"/>
          <c:tx>
            <c:strRef>
              <c:f>'Leaf 13'!$N$15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13'!$G$15:$L$15</c:f>
              <c:numCache>
                <c:formatCode>General</c:formatCode>
                <c:ptCount val="6"/>
                <c:pt idx="0">
                  <c:v>23848.792860000001</c:v>
                </c:pt>
                <c:pt idx="1">
                  <c:v>28885.110710000001</c:v>
                </c:pt>
                <c:pt idx="2">
                  <c:v>43214.714290000004</c:v>
                </c:pt>
                <c:pt idx="3">
                  <c:v>44396.535709999996</c:v>
                </c:pt>
                <c:pt idx="4">
                  <c:v>27338.564289999998</c:v>
                </c:pt>
                <c:pt idx="5">
                  <c:v>11544.48214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BAF-4A0A-892C-DBE1EB4B83CB}"/>
            </c:ext>
          </c:extLst>
        </c:ser>
        <c:ser>
          <c:idx val="13"/>
          <c:order val="13"/>
          <c:tx>
            <c:strRef>
              <c:f>'Leaf 13'!$N$16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13'!$G$16:$L$16</c:f>
              <c:numCache>
                <c:formatCode>General</c:formatCode>
                <c:ptCount val="6"/>
                <c:pt idx="0">
                  <c:v>16684.467860000001</c:v>
                </c:pt>
                <c:pt idx="1">
                  <c:v>19989.271430000001</c:v>
                </c:pt>
                <c:pt idx="2">
                  <c:v>29918.189289999998</c:v>
                </c:pt>
                <c:pt idx="3">
                  <c:v>30759.128570000001</c:v>
                </c:pt>
                <c:pt idx="4">
                  <c:v>18984.125</c:v>
                </c:pt>
                <c:pt idx="5">
                  <c:v>8008.7464289999998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5BAF-4A0A-892C-DBE1EB4B83CB}"/>
            </c:ext>
          </c:extLst>
        </c:ser>
        <c:ser>
          <c:idx val="14"/>
          <c:order val="14"/>
          <c:tx>
            <c:strRef>
              <c:f>'Leaf 13'!$N$17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13'!$G$17:$L$17</c:f>
              <c:numCache>
                <c:formatCode>General</c:formatCode>
                <c:ptCount val="6"/>
                <c:pt idx="0">
                  <c:v>8952.1035709999996</c:v>
                </c:pt>
                <c:pt idx="1">
                  <c:v>10671.49286</c:v>
                </c:pt>
                <c:pt idx="2">
                  <c:v>15940.79643</c:v>
                </c:pt>
                <c:pt idx="3">
                  <c:v>16397.974999999999</c:v>
                </c:pt>
                <c:pt idx="4">
                  <c:v>10156.86429</c:v>
                </c:pt>
                <c:pt idx="5">
                  <c:v>4266.6678570000004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5BAF-4A0A-892C-DBE1EB4B83CB}"/>
            </c:ext>
          </c:extLst>
        </c:ser>
        <c:ser>
          <c:idx val="15"/>
          <c:order val="15"/>
          <c:tx>
            <c:strRef>
              <c:f>'Leaf 13'!$N$18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13'!$G$18:$L$18</c:f>
              <c:numCache>
                <c:formatCode>General</c:formatCode>
                <c:ptCount val="6"/>
                <c:pt idx="0">
                  <c:v>4636.7749999999996</c:v>
                </c:pt>
                <c:pt idx="1">
                  <c:v>5524.739286</c:v>
                </c:pt>
                <c:pt idx="2">
                  <c:v>8194.0535710000004</c:v>
                </c:pt>
                <c:pt idx="3">
                  <c:v>8433.3428569999996</c:v>
                </c:pt>
                <c:pt idx="4">
                  <c:v>5243.7428570000002</c:v>
                </c:pt>
                <c:pt idx="5">
                  <c:v>2185.7928569999999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5BAF-4A0A-892C-DBE1EB4B83CB}"/>
            </c:ext>
          </c:extLst>
        </c:ser>
        <c:ser>
          <c:idx val="16"/>
          <c:order val="16"/>
          <c:tx>
            <c:strRef>
              <c:f>'Leaf 13'!$N$19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13'!$G$19:$L$19</c:f>
              <c:numCache>
                <c:formatCode>General</c:formatCode>
                <c:ptCount val="6"/>
                <c:pt idx="0">
                  <c:v>4658.7928570000004</c:v>
                </c:pt>
                <c:pt idx="1">
                  <c:v>5617.0392860000002</c:v>
                </c:pt>
                <c:pt idx="2">
                  <c:v>8340.5178570000007</c:v>
                </c:pt>
                <c:pt idx="3">
                  <c:v>8567.7535709999993</c:v>
                </c:pt>
                <c:pt idx="4">
                  <c:v>5325.510714</c:v>
                </c:pt>
                <c:pt idx="5">
                  <c:v>2252.2410709999999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5BAF-4A0A-892C-DBE1EB4B83CB}"/>
            </c:ext>
          </c:extLst>
        </c:ser>
        <c:ser>
          <c:idx val="17"/>
          <c:order val="17"/>
          <c:tx>
            <c:strRef>
              <c:f>'Leaf 13'!$N$20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13'!$G$20:$L$20</c:f>
              <c:numCache>
                <c:formatCode>General</c:formatCode>
                <c:ptCount val="6"/>
                <c:pt idx="0">
                  <c:v>9035.7678570000007</c:v>
                </c:pt>
                <c:pt idx="1">
                  <c:v>10965.97143</c:v>
                </c:pt>
                <c:pt idx="2">
                  <c:v>16312.896430000001</c:v>
                </c:pt>
                <c:pt idx="3">
                  <c:v>16735.721430000001</c:v>
                </c:pt>
                <c:pt idx="4">
                  <c:v>10363.057140000001</c:v>
                </c:pt>
                <c:pt idx="5">
                  <c:v>4406.557143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5BAF-4A0A-892C-DBE1EB4B83CB}"/>
            </c:ext>
          </c:extLst>
        </c:ser>
        <c:ser>
          <c:idx val="18"/>
          <c:order val="18"/>
          <c:tx>
            <c:strRef>
              <c:f>'Leaf 13'!$N$21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13'!$G$21:$L$21</c:f>
              <c:numCache>
                <c:formatCode>General</c:formatCode>
                <c:ptCount val="6"/>
                <c:pt idx="0">
                  <c:v>16891.424999999999</c:v>
                </c:pt>
                <c:pt idx="1">
                  <c:v>20639.757140000002</c:v>
                </c:pt>
                <c:pt idx="2">
                  <c:v>30698.010709999999</c:v>
                </c:pt>
                <c:pt idx="3">
                  <c:v>31489.76786</c:v>
                </c:pt>
                <c:pt idx="4">
                  <c:v>19417.842860000001</c:v>
                </c:pt>
                <c:pt idx="5">
                  <c:v>8222.078571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5BAF-4A0A-892C-DBE1EB4B83CB}"/>
            </c:ext>
          </c:extLst>
        </c:ser>
        <c:ser>
          <c:idx val="19"/>
          <c:order val="19"/>
          <c:tx>
            <c:strRef>
              <c:f>'Leaf 13'!$N$22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13'!$G$22:$L$22</c:f>
              <c:numCache>
                <c:formatCode>General</c:formatCode>
                <c:ptCount val="6"/>
                <c:pt idx="0">
                  <c:v>23853.19643</c:v>
                </c:pt>
                <c:pt idx="1">
                  <c:v>29087.289290000001</c:v>
                </c:pt>
                <c:pt idx="2">
                  <c:v>43408.678569999996</c:v>
                </c:pt>
                <c:pt idx="3">
                  <c:v>44565.39286</c:v>
                </c:pt>
                <c:pt idx="4">
                  <c:v>27455.878570000001</c:v>
                </c:pt>
                <c:pt idx="5">
                  <c:v>11614.42857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5BAF-4A0A-892C-DBE1EB4B83CB}"/>
            </c:ext>
          </c:extLst>
        </c:ser>
        <c:ser>
          <c:idx val="20"/>
          <c:order val="20"/>
          <c:tx>
            <c:strRef>
              <c:f>'Leaf 13'!$N$23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13'!$G$23:$L$23</c:f>
              <c:numCache>
                <c:formatCode>General</c:formatCode>
                <c:ptCount val="6"/>
                <c:pt idx="0">
                  <c:v>23994.103569999999</c:v>
                </c:pt>
                <c:pt idx="1">
                  <c:v>28968.617859999998</c:v>
                </c:pt>
                <c:pt idx="2">
                  <c:v>43214.714290000004</c:v>
                </c:pt>
                <c:pt idx="3">
                  <c:v>44393.071430000004</c:v>
                </c:pt>
                <c:pt idx="4">
                  <c:v>27363.45</c:v>
                </c:pt>
                <c:pt idx="5">
                  <c:v>11575.960709999999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5BAF-4A0A-892C-DBE1EB4B83CB}"/>
            </c:ext>
          </c:extLst>
        </c:ser>
        <c:ser>
          <c:idx val="21"/>
          <c:order val="21"/>
          <c:tx>
            <c:strRef>
              <c:f>'Leaf 13'!$N$24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13'!$G$24:$L$24</c:f>
              <c:numCache>
                <c:formatCode>General</c:formatCode>
                <c:ptCount val="6"/>
                <c:pt idx="0">
                  <c:v>16772.53571</c:v>
                </c:pt>
                <c:pt idx="1">
                  <c:v>20050.80357</c:v>
                </c:pt>
                <c:pt idx="2">
                  <c:v>29918.189289999998</c:v>
                </c:pt>
                <c:pt idx="3">
                  <c:v>30752.23214</c:v>
                </c:pt>
                <c:pt idx="4">
                  <c:v>18998.346430000001</c:v>
                </c:pt>
                <c:pt idx="5">
                  <c:v>8026.2321430000002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5BAF-4A0A-892C-DBE1EB4B83CB}"/>
            </c:ext>
          </c:extLst>
        </c:ser>
        <c:ser>
          <c:idx val="22"/>
          <c:order val="22"/>
          <c:tx>
            <c:strRef>
              <c:f>'Leaf 13'!$N$25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13'!$G$25:$L$25</c:f>
              <c:numCache>
                <c:formatCode>General</c:formatCode>
                <c:ptCount val="6"/>
                <c:pt idx="0">
                  <c:v>9000.5428570000004</c:v>
                </c:pt>
                <c:pt idx="1">
                  <c:v>10706.65357</c:v>
                </c:pt>
                <c:pt idx="2">
                  <c:v>15932.88214</c:v>
                </c:pt>
                <c:pt idx="3">
                  <c:v>16384.192859999999</c:v>
                </c:pt>
                <c:pt idx="4">
                  <c:v>10160.41786</c:v>
                </c:pt>
                <c:pt idx="5">
                  <c:v>4277.1607139999996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5BAF-4A0A-892C-DBE1EB4B83CB}"/>
            </c:ext>
          </c:extLst>
        </c:ser>
        <c:ser>
          <c:idx val="23"/>
          <c:order val="23"/>
          <c:tx>
            <c:strRef>
              <c:f>'Leaf 13'!$N$26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13'!$G$26:$L$26</c:f>
              <c:numCache>
                <c:formatCode>General</c:formatCode>
                <c:ptCount val="6"/>
                <c:pt idx="0">
                  <c:v>4663.1964289999996</c:v>
                </c:pt>
                <c:pt idx="1">
                  <c:v>5537.9250000000002</c:v>
                </c:pt>
                <c:pt idx="2">
                  <c:v>8194.0535710000004</c:v>
                </c:pt>
                <c:pt idx="3">
                  <c:v>8433.3428569999996</c:v>
                </c:pt>
                <c:pt idx="4">
                  <c:v>5247.296429</c:v>
                </c:pt>
                <c:pt idx="5">
                  <c:v>2192.787143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5BAF-4A0A-892C-DBE1EB4B8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97368"/>
        <c:axId val="452697696"/>
      </c:scatterChart>
      <c:valAx>
        <c:axId val="452697368"/>
        <c:scaling>
          <c:orientation val="minMax"/>
          <c:max val="650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696"/>
        <c:crosses val="autoZero"/>
        <c:crossBetween val="midCat"/>
      </c:valAx>
      <c:valAx>
        <c:axId val="452697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12.5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13'!$N$3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13'!$G$2:$L$2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13'!$G$3:$L$3</c:f>
              <c:numCache>
                <c:formatCode>General</c:formatCode>
                <c:ptCount val="6"/>
                <c:pt idx="0">
                  <c:v>4583.9357140000002</c:v>
                </c:pt>
                <c:pt idx="1">
                  <c:v>5581.875</c:v>
                </c:pt>
                <c:pt idx="2">
                  <c:v>8332.6</c:v>
                </c:pt>
                <c:pt idx="3">
                  <c:v>8567.7535709999993</c:v>
                </c:pt>
                <c:pt idx="4">
                  <c:v>5314.8428569999996</c:v>
                </c:pt>
                <c:pt idx="5">
                  <c:v>2213.7710710000001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3F-491C-B3C5-B637D3887333}"/>
            </c:ext>
          </c:extLst>
        </c:ser>
        <c:ser>
          <c:idx val="1"/>
          <c:order val="1"/>
          <c:tx>
            <c:strRef>
              <c:f>'Leaf 13'!$N$10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13'!$G$2:$L$2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13'!$G$10:$L$10</c:f>
              <c:numCache>
                <c:formatCode>General</c:formatCode>
                <c:ptCount val="6"/>
                <c:pt idx="0">
                  <c:v>4592.7428570000002</c:v>
                </c:pt>
                <c:pt idx="1">
                  <c:v>5498.3678570000002</c:v>
                </c:pt>
                <c:pt idx="2">
                  <c:v>8190.0928569999996</c:v>
                </c:pt>
                <c:pt idx="3">
                  <c:v>8429.8964290000004</c:v>
                </c:pt>
                <c:pt idx="4">
                  <c:v>5233.078571</c:v>
                </c:pt>
                <c:pt idx="5">
                  <c:v>2157.8146430000002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3F-491C-B3C5-B637D3887333}"/>
            </c:ext>
          </c:extLst>
        </c:ser>
        <c:ser>
          <c:idx val="2"/>
          <c:order val="2"/>
          <c:tx>
            <c:strRef>
              <c:f>'Leaf 13'!$N$11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13'!$G$2:$L$2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13'!$G$11:$L$11</c:f>
              <c:numCache>
                <c:formatCode>General</c:formatCode>
                <c:ptCount val="6"/>
                <c:pt idx="0">
                  <c:v>4632.3714289999998</c:v>
                </c:pt>
                <c:pt idx="1">
                  <c:v>5603.85</c:v>
                </c:pt>
                <c:pt idx="2">
                  <c:v>8340.5178570000007</c:v>
                </c:pt>
                <c:pt idx="3">
                  <c:v>8567.7535709999993</c:v>
                </c:pt>
                <c:pt idx="4">
                  <c:v>5321.953571</c:v>
                </c:pt>
                <c:pt idx="5">
                  <c:v>2248.7439290000002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3F-491C-B3C5-B637D3887333}"/>
            </c:ext>
          </c:extLst>
        </c:ser>
        <c:ser>
          <c:idx val="3"/>
          <c:order val="3"/>
          <c:tx>
            <c:strRef>
              <c:f>'Leaf 13'!$N$18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13'!$G$2:$L$2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13'!$G$18:$L$18</c:f>
              <c:numCache>
                <c:formatCode>General</c:formatCode>
                <c:ptCount val="6"/>
                <c:pt idx="0">
                  <c:v>4636.7749999999996</c:v>
                </c:pt>
                <c:pt idx="1">
                  <c:v>5524.739286</c:v>
                </c:pt>
                <c:pt idx="2">
                  <c:v>8194.0535710000004</c:v>
                </c:pt>
                <c:pt idx="3">
                  <c:v>8433.3428569999996</c:v>
                </c:pt>
                <c:pt idx="4">
                  <c:v>5243.7428570000002</c:v>
                </c:pt>
                <c:pt idx="5">
                  <c:v>2185.7928569999999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B3F-491C-B3C5-B637D3887333}"/>
            </c:ext>
          </c:extLst>
        </c:ser>
        <c:ser>
          <c:idx val="4"/>
          <c:order val="4"/>
          <c:tx>
            <c:strRef>
              <c:f>'Leaf 13'!$N$19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13'!$G$2:$L$2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13'!$G$19:$L$19</c:f>
              <c:numCache>
                <c:formatCode>General</c:formatCode>
                <c:ptCount val="6"/>
                <c:pt idx="0">
                  <c:v>4658.7928570000004</c:v>
                </c:pt>
                <c:pt idx="1">
                  <c:v>5617.0392860000002</c:v>
                </c:pt>
                <c:pt idx="2">
                  <c:v>8340.5178570000007</c:v>
                </c:pt>
                <c:pt idx="3">
                  <c:v>8567.7535709999993</c:v>
                </c:pt>
                <c:pt idx="4">
                  <c:v>5325.510714</c:v>
                </c:pt>
                <c:pt idx="5">
                  <c:v>2252.2410709999999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B3F-491C-B3C5-B637D3887333}"/>
            </c:ext>
          </c:extLst>
        </c:ser>
        <c:ser>
          <c:idx val="5"/>
          <c:order val="5"/>
          <c:tx>
            <c:strRef>
              <c:f>'Leaf 13'!$N$26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13'!$G$2:$L$2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13'!$G$26:$L$26</c:f>
              <c:numCache>
                <c:formatCode>General</c:formatCode>
                <c:ptCount val="6"/>
                <c:pt idx="0">
                  <c:v>4663.1964289999996</c:v>
                </c:pt>
                <c:pt idx="1">
                  <c:v>5537.9250000000002</c:v>
                </c:pt>
                <c:pt idx="2">
                  <c:v>8194.0535710000004</c:v>
                </c:pt>
                <c:pt idx="3">
                  <c:v>8433.3428569999996</c:v>
                </c:pt>
                <c:pt idx="4">
                  <c:v>5247.296429</c:v>
                </c:pt>
                <c:pt idx="5">
                  <c:v>2192.787143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B3F-491C-B3C5-B637D3887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10936"/>
        <c:axId val="353709296"/>
      </c:scatterChart>
      <c:valAx>
        <c:axId val="353710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09296"/>
        <c:crosses val="autoZero"/>
        <c:crossBetween val="midCat"/>
      </c:valAx>
      <c:valAx>
        <c:axId val="353709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1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13'!$N$4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13'!$G$2:$L$2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13'!$G$4:$L$4</c:f>
              <c:numCache>
                <c:formatCode>General</c:formatCode>
                <c:ptCount val="6"/>
                <c:pt idx="0">
                  <c:v>8903.6678570000004</c:v>
                </c:pt>
                <c:pt idx="1">
                  <c:v>10904.43571</c:v>
                </c:pt>
                <c:pt idx="2">
                  <c:v>16312.896430000001</c:v>
                </c:pt>
                <c:pt idx="3">
                  <c:v>16752.957139999999</c:v>
                </c:pt>
                <c:pt idx="4">
                  <c:v>10348.835709999999</c:v>
                </c:pt>
                <c:pt idx="5">
                  <c:v>4357.5964290000002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02-4D06-B05F-31089B125D8C}"/>
            </c:ext>
          </c:extLst>
        </c:ser>
        <c:ser>
          <c:idx val="1"/>
          <c:order val="1"/>
          <c:tx>
            <c:strRef>
              <c:f>'Leaf 13'!$N$9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13'!$G$2:$L$2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13'!$G$9:$L$9</c:f>
              <c:numCache>
                <c:formatCode>General</c:formatCode>
                <c:ptCount val="6"/>
                <c:pt idx="0">
                  <c:v>8868.4392860000007</c:v>
                </c:pt>
                <c:pt idx="1">
                  <c:v>10627.539290000001</c:v>
                </c:pt>
                <c:pt idx="2">
                  <c:v>15921.003570000001</c:v>
                </c:pt>
                <c:pt idx="3">
                  <c:v>16384.192859999999</c:v>
                </c:pt>
                <c:pt idx="4">
                  <c:v>10135.532139999999</c:v>
                </c:pt>
                <c:pt idx="5">
                  <c:v>4217.7071429999996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02-4D06-B05F-31089B125D8C}"/>
            </c:ext>
          </c:extLst>
        </c:ser>
        <c:ser>
          <c:idx val="2"/>
          <c:order val="2"/>
          <c:tx>
            <c:strRef>
              <c:f>'Leaf 13'!$N$12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13'!$G$2:$L$2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13'!$G$12:$L$12</c:f>
              <c:numCache>
                <c:formatCode>General</c:formatCode>
                <c:ptCount val="6"/>
                <c:pt idx="0">
                  <c:v>8987.3321429999996</c:v>
                </c:pt>
                <c:pt idx="1">
                  <c:v>10939.59643</c:v>
                </c:pt>
                <c:pt idx="2">
                  <c:v>16320.81429</c:v>
                </c:pt>
                <c:pt idx="3">
                  <c:v>16746.064289999998</c:v>
                </c:pt>
                <c:pt idx="4">
                  <c:v>10359.503570000001</c:v>
                </c:pt>
                <c:pt idx="5">
                  <c:v>4403.0607140000002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02-4D06-B05F-31089B125D8C}"/>
            </c:ext>
          </c:extLst>
        </c:ser>
        <c:ser>
          <c:idx val="3"/>
          <c:order val="3"/>
          <c:tx>
            <c:strRef>
              <c:f>'Leaf 13'!$N$17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13'!$G$2:$L$2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13'!$G$17:$L$17</c:f>
              <c:numCache>
                <c:formatCode>General</c:formatCode>
                <c:ptCount val="6"/>
                <c:pt idx="0">
                  <c:v>8952.1035709999996</c:v>
                </c:pt>
                <c:pt idx="1">
                  <c:v>10671.49286</c:v>
                </c:pt>
                <c:pt idx="2">
                  <c:v>15940.79643</c:v>
                </c:pt>
                <c:pt idx="3">
                  <c:v>16397.974999999999</c:v>
                </c:pt>
                <c:pt idx="4">
                  <c:v>10156.86429</c:v>
                </c:pt>
                <c:pt idx="5">
                  <c:v>4266.6678570000004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602-4D06-B05F-31089B125D8C}"/>
            </c:ext>
          </c:extLst>
        </c:ser>
        <c:ser>
          <c:idx val="4"/>
          <c:order val="4"/>
          <c:tx>
            <c:strRef>
              <c:f>'Leaf 13'!$N$20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13'!$G$2:$L$2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13'!$G$20:$L$20</c:f>
              <c:numCache>
                <c:formatCode>General</c:formatCode>
                <c:ptCount val="6"/>
                <c:pt idx="0">
                  <c:v>9035.7678570000007</c:v>
                </c:pt>
                <c:pt idx="1">
                  <c:v>10965.97143</c:v>
                </c:pt>
                <c:pt idx="2">
                  <c:v>16312.896430000001</c:v>
                </c:pt>
                <c:pt idx="3">
                  <c:v>16735.721430000001</c:v>
                </c:pt>
                <c:pt idx="4">
                  <c:v>10363.057140000001</c:v>
                </c:pt>
                <c:pt idx="5">
                  <c:v>4406.557143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602-4D06-B05F-31089B125D8C}"/>
            </c:ext>
          </c:extLst>
        </c:ser>
        <c:ser>
          <c:idx val="5"/>
          <c:order val="5"/>
          <c:tx>
            <c:strRef>
              <c:f>'Leaf 13'!$N$25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13'!$G$2:$L$2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13'!$G$25:$L$25</c:f>
              <c:numCache>
                <c:formatCode>General</c:formatCode>
                <c:ptCount val="6"/>
                <c:pt idx="0">
                  <c:v>9000.5428570000004</c:v>
                </c:pt>
                <c:pt idx="1">
                  <c:v>10706.65357</c:v>
                </c:pt>
                <c:pt idx="2">
                  <c:v>15932.88214</c:v>
                </c:pt>
                <c:pt idx="3">
                  <c:v>16384.192859999999</c:v>
                </c:pt>
                <c:pt idx="4">
                  <c:v>10160.41786</c:v>
                </c:pt>
                <c:pt idx="5">
                  <c:v>4277.1607139999996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602-4D06-B05F-31089B125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67800"/>
        <c:axId val="506740912"/>
      </c:scatterChart>
      <c:valAx>
        <c:axId val="1758678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0912"/>
        <c:crosses val="autoZero"/>
        <c:crossBetween val="midCat"/>
      </c:valAx>
      <c:valAx>
        <c:axId val="506740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7586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13'!$N$5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13'!$G$2:$L$2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13'!$G$5:$L$5</c:f>
              <c:numCache>
                <c:formatCode>General</c:formatCode>
                <c:ptCount val="6"/>
                <c:pt idx="0">
                  <c:v>16649.242859999998</c:v>
                </c:pt>
                <c:pt idx="1">
                  <c:v>20547.457139999999</c:v>
                </c:pt>
                <c:pt idx="2">
                  <c:v>30721.764289999999</c:v>
                </c:pt>
                <c:pt idx="3">
                  <c:v>31527.674999999999</c:v>
                </c:pt>
                <c:pt idx="4">
                  <c:v>19400.07143</c:v>
                </c:pt>
                <c:pt idx="5">
                  <c:v>8138.1464290000004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1E-4745-9EA5-022B99999E15}"/>
            </c:ext>
          </c:extLst>
        </c:ser>
        <c:ser>
          <c:idx val="1"/>
          <c:order val="1"/>
          <c:tx>
            <c:strRef>
              <c:f>'Leaf 13'!$N$8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13'!$G$2:$L$2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13'!$G$8:$L$8</c:f>
              <c:numCache>
                <c:formatCode>General</c:formatCode>
                <c:ptCount val="6"/>
                <c:pt idx="0">
                  <c:v>16530.349999999999</c:v>
                </c:pt>
                <c:pt idx="1">
                  <c:v>19918.94643</c:v>
                </c:pt>
                <c:pt idx="2">
                  <c:v>29898.400000000001</c:v>
                </c:pt>
                <c:pt idx="3">
                  <c:v>30755.67857</c:v>
                </c:pt>
                <c:pt idx="4">
                  <c:v>18952.128570000001</c:v>
                </c:pt>
                <c:pt idx="5">
                  <c:v>7921.3142859999998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1E-4745-9EA5-022B99999E15}"/>
            </c:ext>
          </c:extLst>
        </c:ser>
        <c:ser>
          <c:idx val="2"/>
          <c:order val="2"/>
          <c:tx>
            <c:strRef>
              <c:f>'Leaf 13'!$N$13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13'!$G$2:$L$2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13'!$G$13:$L$13</c:f>
              <c:numCache>
                <c:formatCode>General</c:formatCode>
                <c:ptCount val="6"/>
                <c:pt idx="0">
                  <c:v>16807.764289999999</c:v>
                </c:pt>
                <c:pt idx="1">
                  <c:v>20613.385709999999</c:v>
                </c:pt>
                <c:pt idx="2">
                  <c:v>30753.42857</c:v>
                </c:pt>
                <c:pt idx="3">
                  <c:v>31527.674999999999</c:v>
                </c:pt>
                <c:pt idx="4">
                  <c:v>19424.953570000001</c:v>
                </c:pt>
                <c:pt idx="5">
                  <c:v>8225.5750000000007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1E-4745-9EA5-022B99999E15}"/>
            </c:ext>
          </c:extLst>
        </c:ser>
        <c:ser>
          <c:idx val="3"/>
          <c:order val="3"/>
          <c:tx>
            <c:strRef>
              <c:f>'Leaf 13'!$N$16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13'!$G$2:$L$2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13'!$G$16:$L$16</c:f>
              <c:numCache>
                <c:formatCode>General</c:formatCode>
                <c:ptCount val="6"/>
                <c:pt idx="0">
                  <c:v>16684.467860000001</c:v>
                </c:pt>
                <c:pt idx="1">
                  <c:v>19989.271430000001</c:v>
                </c:pt>
                <c:pt idx="2">
                  <c:v>29918.189289999998</c:v>
                </c:pt>
                <c:pt idx="3">
                  <c:v>30759.128570000001</c:v>
                </c:pt>
                <c:pt idx="4">
                  <c:v>18984.125</c:v>
                </c:pt>
                <c:pt idx="5">
                  <c:v>8008.7464289999998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1E-4745-9EA5-022B99999E15}"/>
            </c:ext>
          </c:extLst>
        </c:ser>
        <c:ser>
          <c:idx val="4"/>
          <c:order val="4"/>
          <c:tx>
            <c:strRef>
              <c:f>'Leaf 13'!$N$21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13'!$G$2:$L$2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13'!$G$21:$L$21</c:f>
              <c:numCache>
                <c:formatCode>General</c:formatCode>
                <c:ptCount val="6"/>
                <c:pt idx="0">
                  <c:v>16891.424999999999</c:v>
                </c:pt>
                <c:pt idx="1">
                  <c:v>20639.757140000002</c:v>
                </c:pt>
                <c:pt idx="2">
                  <c:v>30698.010709999999</c:v>
                </c:pt>
                <c:pt idx="3">
                  <c:v>31489.76786</c:v>
                </c:pt>
                <c:pt idx="4">
                  <c:v>19417.842860000001</c:v>
                </c:pt>
                <c:pt idx="5">
                  <c:v>8222.078571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1E-4745-9EA5-022B99999E15}"/>
            </c:ext>
          </c:extLst>
        </c:ser>
        <c:ser>
          <c:idx val="5"/>
          <c:order val="5"/>
          <c:tx>
            <c:strRef>
              <c:f>'Leaf 13'!$N$24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13'!$G$2:$L$2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13'!$G$24:$L$24</c:f>
              <c:numCache>
                <c:formatCode>General</c:formatCode>
                <c:ptCount val="6"/>
                <c:pt idx="0">
                  <c:v>16772.53571</c:v>
                </c:pt>
                <c:pt idx="1">
                  <c:v>20050.80357</c:v>
                </c:pt>
                <c:pt idx="2">
                  <c:v>29918.189289999998</c:v>
                </c:pt>
                <c:pt idx="3">
                  <c:v>30752.23214</c:v>
                </c:pt>
                <c:pt idx="4">
                  <c:v>18998.346430000001</c:v>
                </c:pt>
                <c:pt idx="5">
                  <c:v>8026.2321430000002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61E-4745-9EA5-022B99999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748128"/>
        <c:axId val="506743536"/>
      </c:scatterChart>
      <c:valAx>
        <c:axId val="506748128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3536"/>
        <c:crosses val="autoZero"/>
        <c:crossBetween val="midCat"/>
      </c:valAx>
      <c:valAx>
        <c:axId val="506743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13'!$N$6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13'!$G$2:$L$2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13'!$G$6:$L$6</c:f>
              <c:numCache>
                <c:formatCode>General</c:formatCode>
                <c:ptCount val="6"/>
                <c:pt idx="0">
                  <c:v>23474.507140000002</c:v>
                </c:pt>
                <c:pt idx="1">
                  <c:v>28898.292860000001</c:v>
                </c:pt>
                <c:pt idx="2">
                  <c:v>43377.035709999996</c:v>
                </c:pt>
                <c:pt idx="3">
                  <c:v>44551.60714</c:v>
                </c:pt>
                <c:pt idx="4">
                  <c:v>27367.003570000001</c:v>
                </c:pt>
                <c:pt idx="5">
                  <c:v>11453.55357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62-4E30-8D7A-0C2E4BE03D29}"/>
            </c:ext>
          </c:extLst>
        </c:ser>
        <c:ser>
          <c:idx val="1"/>
          <c:order val="1"/>
          <c:tx>
            <c:strRef>
              <c:f>'Leaf 13'!$N$7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13'!$G$2:$L$2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13'!$G$7:$L$7</c:f>
              <c:numCache>
                <c:formatCode>General</c:formatCode>
                <c:ptCount val="6"/>
                <c:pt idx="0">
                  <c:v>23606.60714</c:v>
                </c:pt>
                <c:pt idx="1">
                  <c:v>28753.253570000001</c:v>
                </c:pt>
                <c:pt idx="2">
                  <c:v>43159.321430000004</c:v>
                </c:pt>
                <c:pt idx="3">
                  <c:v>44358.64286</c:v>
                </c:pt>
                <c:pt idx="4">
                  <c:v>27278.128570000001</c:v>
                </c:pt>
                <c:pt idx="5">
                  <c:v>11411.58929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62-4E30-8D7A-0C2E4BE03D29}"/>
            </c:ext>
          </c:extLst>
        </c:ser>
        <c:ser>
          <c:idx val="2"/>
          <c:order val="2"/>
          <c:tx>
            <c:strRef>
              <c:f>'Leaf 13'!$N$14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13'!$G$2:$L$2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13'!$G$14:$L$14</c:f>
              <c:numCache>
                <c:formatCode>General</c:formatCode>
                <c:ptCount val="6"/>
                <c:pt idx="0">
                  <c:v>23725.5</c:v>
                </c:pt>
                <c:pt idx="1">
                  <c:v>29052.125</c:v>
                </c:pt>
                <c:pt idx="2">
                  <c:v>43491.821430000004</c:v>
                </c:pt>
                <c:pt idx="3">
                  <c:v>44620.535709999996</c:v>
                </c:pt>
                <c:pt idx="4">
                  <c:v>27452.325000000001</c:v>
                </c:pt>
                <c:pt idx="5">
                  <c:v>11589.95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62-4E30-8D7A-0C2E4BE03D29}"/>
            </c:ext>
          </c:extLst>
        </c:ser>
        <c:ser>
          <c:idx val="3"/>
          <c:order val="3"/>
          <c:tx>
            <c:strRef>
              <c:f>'Leaf 13'!$N$15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13'!$G$2:$L$2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13'!$G$15:$L$15</c:f>
              <c:numCache>
                <c:formatCode>General</c:formatCode>
                <c:ptCount val="6"/>
                <c:pt idx="0">
                  <c:v>23848.792860000001</c:v>
                </c:pt>
                <c:pt idx="1">
                  <c:v>28885.110710000001</c:v>
                </c:pt>
                <c:pt idx="2">
                  <c:v>43214.714290000004</c:v>
                </c:pt>
                <c:pt idx="3">
                  <c:v>44396.535709999996</c:v>
                </c:pt>
                <c:pt idx="4">
                  <c:v>27338.564289999998</c:v>
                </c:pt>
                <c:pt idx="5">
                  <c:v>11544.48214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762-4E30-8D7A-0C2E4BE03D29}"/>
            </c:ext>
          </c:extLst>
        </c:ser>
        <c:ser>
          <c:idx val="4"/>
          <c:order val="4"/>
          <c:tx>
            <c:strRef>
              <c:f>'Leaf 13'!$N$22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13'!$G$2:$L$2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13'!$G$22:$L$22</c:f>
              <c:numCache>
                <c:formatCode>General</c:formatCode>
                <c:ptCount val="6"/>
                <c:pt idx="0">
                  <c:v>23853.19643</c:v>
                </c:pt>
                <c:pt idx="1">
                  <c:v>29087.289290000001</c:v>
                </c:pt>
                <c:pt idx="2">
                  <c:v>43408.678569999996</c:v>
                </c:pt>
                <c:pt idx="3">
                  <c:v>44565.39286</c:v>
                </c:pt>
                <c:pt idx="4">
                  <c:v>27455.878570000001</c:v>
                </c:pt>
                <c:pt idx="5">
                  <c:v>11614.42857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762-4E30-8D7A-0C2E4BE03D29}"/>
            </c:ext>
          </c:extLst>
        </c:ser>
        <c:ser>
          <c:idx val="5"/>
          <c:order val="5"/>
          <c:tx>
            <c:strRef>
              <c:f>'Leaf 13'!$N$23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13'!$G$2:$L$2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13'!$G$23:$L$23</c:f>
              <c:numCache>
                <c:formatCode>General</c:formatCode>
                <c:ptCount val="6"/>
                <c:pt idx="0">
                  <c:v>23994.103569999999</c:v>
                </c:pt>
                <c:pt idx="1">
                  <c:v>28968.617859999998</c:v>
                </c:pt>
                <c:pt idx="2">
                  <c:v>43214.714290000004</c:v>
                </c:pt>
                <c:pt idx="3">
                  <c:v>44393.071430000004</c:v>
                </c:pt>
                <c:pt idx="4">
                  <c:v>27363.45</c:v>
                </c:pt>
                <c:pt idx="5">
                  <c:v>11575.960709999999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762-4E30-8D7A-0C2E4BE03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2304"/>
        <c:axId val="448680920"/>
      </c:scatterChart>
      <c:valAx>
        <c:axId val="450672304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8680920"/>
        <c:crosses val="autoZero"/>
        <c:crossBetween val="midCat"/>
      </c:valAx>
      <c:valAx>
        <c:axId val="448680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067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</a:t>
            </a:r>
            <a:r>
              <a:rPr lang="en-US" baseline="0"/>
              <a:t> 1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13'!$N$3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13'!$G$2:$L$2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13'!$G$3:$L$3</c:f>
              <c:numCache>
                <c:formatCode>General</c:formatCode>
                <c:ptCount val="6"/>
                <c:pt idx="0">
                  <c:v>4583.9357140000002</c:v>
                </c:pt>
                <c:pt idx="1">
                  <c:v>5581.875</c:v>
                </c:pt>
                <c:pt idx="2">
                  <c:v>8332.6</c:v>
                </c:pt>
                <c:pt idx="3">
                  <c:v>8567.7535709999993</c:v>
                </c:pt>
                <c:pt idx="4">
                  <c:v>5314.8428569999996</c:v>
                </c:pt>
                <c:pt idx="5">
                  <c:v>2213.7710710000001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BD-4095-B243-D7445A111987}"/>
            </c:ext>
          </c:extLst>
        </c:ser>
        <c:ser>
          <c:idx val="1"/>
          <c:order val="1"/>
          <c:tx>
            <c:strRef>
              <c:f>'Leaf 13'!$N$4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13'!$G$2:$L$2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13'!$G$4:$L$4</c:f>
              <c:numCache>
                <c:formatCode>General</c:formatCode>
                <c:ptCount val="6"/>
                <c:pt idx="0">
                  <c:v>8903.6678570000004</c:v>
                </c:pt>
                <c:pt idx="1">
                  <c:v>10904.43571</c:v>
                </c:pt>
                <c:pt idx="2">
                  <c:v>16312.896430000001</c:v>
                </c:pt>
                <c:pt idx="3">
                  <c:v>16752.957139999999</c:v>
                </c:pt>
                <c:pt idx="4">
                  <c:v>10348.835709999999</c:v>
                </c:pt>
                <c:pt idx="5">
                  <c:v>4357.5964290000002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BD-4095-B243-D7445A111987}"/>
            </c:ext>
          </c:extLst>
        </c:ser>
        <c:ser>
          <c:idx val="2"/>
          <c:order val="2"/>
          <c:tx>
            <c:strRef>
              <c:f>'Leaf 13'!$N$5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13'!$G$2:$L$2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13'!$G$5:$L$5</c:f>
              <c:numCache>
                <c:formatCode>General</c:formatCode>
                <c:ptCount val="6"/>
                <c:pt idx="0">
                  <c:v>16649.242859999998</c:v>
                </c:pt>
                <c:pt idx="1">
                  <c:v>20547.457139999999</c:v>
                </c:pt>
                <c:pt idx="2">
                  <c:v>30721.764289999999</c:v>
                </c:pt>
                <c:pt idx="3">
                  <c:v>31527.674999999999</c:v>
                </c:pt>
                <c:pt idx="4">
                  <c:v>19400.07143</c:v>
                </c:pt>
                <c:pt idx="5">
                  <c:v>8138.1464290000004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BD-4095-B243-D7445A111987}"/>
            </c:ext>
          </c:extLst>
        </c:ser>
        <c:ser>
          <c:idx val="3"/>
          <c:order val="3"/>
          <c:tx>
            <c:strRef>
              <c:f>'Leaf 13'!$N$6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13'!$G$2:$L$2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13'!$G$6:$L$6</c:f>
              <c:numCache>
                <c:formatCode>General</c:formatCode>
                <c:ptCount val="6"/>
                <c:pt idx="0">
                  <c:v>23474.507140000002</c:v>
                </c:pt>
                <c:pt idx="1">
                  <c:v>28898.292860000001</c:v>
                </c:pt>
                <c:pt idx="2">
                  <c:v>43377.035709999996</c:v>
                </c:pt>
                <c:pt idx="3">
                  <c:v>44551.60714</c:v>
                </c:pt>
                <c:pt idx="4">
                  <c:v>27367.003570000001</c:v>
                </c:pt>
                <c:pt idx="5">
                  <c:v>11453.55357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BD-4095-B243-D7445A111987}"/>
            </c:ext>
          </c:extLst>
        </c:ser>
        <c:ser>
          <c:idx val="4"/>
          <c:order val="4"/>
          <c:tx>
            <c:strRef>
              <c:f>'Leaf 13'!$N$7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13'!$G$2:$L$2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13'!$G$7:$L$7</c:f>
              <c:numCache>
                <c:formatCode>General</c:formatCode>
                <c:ptCount val="6"/>
                <c:pt idx="0">
                  <c:v>23606.60714</c:v>
                </c:pt>
                <c:pt idx="1">
                  <c:v>28753.253570000001</c:v>
                </c:pt>
                <c:pt idx="2">
                  <c:v>43159.321430000004</c:v>
                </c:pt>
                <c:pt idx="3">
                  <c:v>44358.64286</c:v>
                </c:pt>
                <c:pt idx="4">
                  <c:v>27278.128570000001</c:v>
                </c:pt>
                <c:pt idx="5">
                  <c:v>11411.58929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0BD-4095-B243-D7445A111987}"/>
            </c:ext>
          </c:extLst>
        </c:ser>
        <c:ser>
          <c:idx val="5"/>
          <c:order val="5"/>
          <c:tx>
            <c:strRef>
              <c:f>'Leaf 13'!$N$8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13'!$G$2:$L$2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13'!$G$8:$L$8</c:f>
              <c:numCache>
                <c:formatCode>General</c:formatCode>
                <c:ptCount val="6"/>
                <c:pt idx="0">
                  <c:v>16530.349999999999</c:v>
                </c:pt>
                <c:pt idx="1">
                  <c:v>19918.94643</c:v>
                </c:pt>
                <c:pt idx="2">
                  <c:v>29898.400000000001</c:v>
                </c:pt>
                <c:pt idx="3">
                  <c:v>30755.67857</c:v>
                </c:pt>
                <c:pt idx="4">
                  <c:v>18952.128570000001</c:v>
                </c:pt>
                <c:pt idx="5">
                  <c:v>7921.3142859999998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0BD-4095-B243-D7445A111987}"/>
            </c:ext>
          </c:extLst>
        </c:ser>
        <c:ser>
          <c:idx val="6"/>
          <c:order val="6"/>
          <c:tx>
            <c:strRef>
              <c:f>'Leaf 13'!$N$9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13'!$G$9:$L$9</c:f>
              <c:numCache>
                <c:formatCode>General</c:formatCode>
                <c:ptCount val="6"/>
                <c:pt idx="0">
                  <c:v>8868.4392860000007</c:v>
                </c:pt>
                <c:pt idx="1">
                  <c:v>10627.539290000001</c:v>
                </c:pt>
                <c:pt idx="2">
                  <c:v>15921.003570000001</c:v>
                </c:pt>
                <c:pt idx="3">
                  <c:v>16384.192859999999</c:v>
                </c:pt>
                <c:pt idx="4">
                  <c:v>10135.532139999999</c:v>
                </c:pt>
                <c:pt idx="5">
                  <c:v>4217.7071429999996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0BD-4095-B243-D7445A111987}"/>
            </c:ext>
          </c:extLst>
        </c:ser>
        <c:ser>
          <c:idx val="7"/>
          <c:order val="7"/>
          <c:tx>
            <c:strRef>
              <c:f>'Leaf 13'!$N$10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13'!$G$10:$L$10</c:f>
              <c:numCache>
                <c:formatCode>General</c:formatCode>
                <c:ptCount val="6"/>
                <c:pt idx="0">
                  <c:v>4592.7428570000002</c:v>
                </c:pt>
                <c:pt idx="1">
                  <c:v>5498.3678570000002</c:v>
                </c:pt>
                <c:pt idx="2">
                  <c:v>8190.0928569999996</c:v>
                </c:pt>
                <c:pt idx="3">
                  <c:v>8429.8964290000004</c:v>
                </c:pt>
                <c:pt idx="4">
                  <c:v>5233.078571</c:v>
                </c:pt>
                <c:pt idx="5">
                  <c:v>2157.8146430000002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0BD-4095-B243-D7445A111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92200"/>
        <c:axId val="353792528"/>
      </c:scatterChart>
      <c:valAx>
        <c:axId val="3537922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528"/>
        <c:crosses val="autoZero"/>
        <c:crossBetween val="midCat"/>
      </c:valAx>
      <c:valAx>
        <c:axId val="353792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2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13'!$N$11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13'!$G$2:$L$2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13'!$G$11:$L$11</c:f>
              <c:numCache>
                <c:formatCode>General</c:formatCode>
                <c:ptCount val="6"/>
                <c:pt idx="0">
                  <c:v>4632.3714289999998</c:v>
                </c:pt>
                <c:pt idx="1">
                  <c:v>5603.85</c:v>
                </c:pt>
                <c:pt idx="2">
                  <c:v>8340.5178570000007</c:v>
                </c:pt>
                <c:pt idx="3">
                  <c:v>8567.7535709999993</c:v>
                </c:pt>
                <c:pt idx="4">
                  <c:v>5321.953571</c:v>
                </c:pt>
                <c:pt idx="5">
                  <c:v>2248.7439290000002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45-42E1-8F4B-A8A5ABAE5773}"/>
            </c:ext>
          </c:extLst>
        </c:ser>
        <c:ser>
          <c:idx val="1"/>
          <c:order val="1"/>
          <c:tx>
            <c:strRef>
              <c:f>'Leaf 13'!$N$12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13'!$G$2:$L$2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13'!$G$12:$L$12</c:f>
              <c:numCache>
                <c:formatCode>General</c:formatCode>
                <c:ptCount val="6"/>
                <c:pt idx="0">
                  <c:v>8987.3321429999996</c:v>
                </c:pt>
                <c:pt idx="1">
                  <c:v>10939.59643</c:v>
                </c:pt>
                <c:pt idx="2">
                  <c:v>16320.81429</c:v>
                </c:pt>
                <c:pt idx="3">
                  <c:v>16746.064289999998</c:v>
                </c:pt>
                <c:pt idx="4">
                  <c:v>10359.503570000001</c:v>
                </c:pt>
                <c:pt idx="5">
                  <c:v>4403.0607140000002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45-42E1-8F4B-A8A5ABAE5773}"/>
            </c:ext>
          </c:extLst>
        </c:ser>
        <c:ser>
          <c:idx val="2"/>
          <c:order val="2"/>
          <c:tx>
            <c:strRef>
              <c:f>'Leaf 13'!$N$13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13'!$G$2:$L$2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13'!$G$13:$L$13</c:f>
              <c:numCache>
                <c:formatCode>General</c:formatCode>
                <c:ptCount val="6"/>
                <c:pt idx="0">
                  <c:v>16807.764289999999</c:v>
                </c:pt>
                <c:pt idx="1">
                  <c:v>20613.385709999999</c:v>
                </c:pt>
                <c:pt idx="2">
                  <c:v>30753.42857</c:v>
                </c:pt>
                <c:pt idx="3">
                  <c:v>31527.674999999999</c:v>
                </c:pt>
                <c:pt idx="4">
                  <c:v>19424.953570000001</c:v>
                </c:pt>
                <c:pt idx="5">
                  <c:v>8225.5750000000007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45-42E1-8F4B-A8A5ABAE5773}"/>
            </c:ext>
          </c:extLst>
        </c:ser>
        <c:ser>
          <c:idx val="3"/>
          <c:order val="3"/>
          <c:tx>
            <c:strRef>
              <c:f>'Leaf 13'!$N$14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13'!$G$2:$L$2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13'!$G$14:$L$14</c:f>
              <c:numCache>
                <c:formatCode>General</c:formatCode>
                <c:ptCount val="6"/>
                <c:pt idx="0">
                  <c:v>23725.5</c:v>
                </c:pt>
                <c:pt idx="1">
                  <c:v>29052.125</c:v>
                </c:pt>
                <c:pt idx="2">
                  <c:v>43491.821430000004</c:v>
                </c:pt>
                <c:pt idx="3">
                  <c:v>44620.535709999996</c:v>
                </c:pt>
                <c:pt idx="4">
                  <c:v>27452.325000000001</c:v>
                </c:pt>
                <c:pt idx="5">
                  <c:v>11589.95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45-42E1-8F4B-A8A5ABAE5773}"/>
            </c:ext>
          </c:extLst>
        </c:ser>
        <c:ser>
          <c:idx val="4"/>
          <c:order val="4"/>
          <c:tx>
            <c:strRef>
              <c:f>'Leaf 13'!$N$15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13'!$G$2:$L$2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13'!$G$15:$L$15</c:f>
              <c:numCache>
                <c:formatCode>General</c:formatCode>
                <c:ptCount val="6"/>
                <c:pt idx="0">
                  <c:v>23848.792860000001</c:v>
                </c:pt>
                <c:pt idx="1">
                  <c:v>28885.110710000001</c:v>
                </c:pt>
                <c:pt idx="2">
                  <c:v>43214.714290000004</c:v>
                </c:pt>
                <c:pt idx="3">
                  <c:v>44396.535709999996</c:v>
                </c:pt>
                <c:pt idx="4">
                  <c:v>27338.564289999998</c:v>
                </c:pt>
                <c:pt idx="5">
                  <c:v>11544.48214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45-42E1-8F4B-A8A5ABAE5773}"/>
            </c:ext>
          </c:extLst>
        </c:ser>
        <c:ser>
          <c:idx val="5"/>
          <c:order val="5"/>
          <c:tx>
            <c:strRef>
              <c:f>'Leaf 13'!$N$16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13'!$G$2:$L$2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13'!$G$16:$L$16</c:f>
              <c:numCache>
                <c:formatCode>General</c:formatCode>
                <c:ptCount val="6"/>
                <c:pt idx="0">
                  <c:v>16684.467860000001</c:v>
                </c:pt>
                <c:pt idx="1">
                  <c:v>19989.271430000001</c:v>
                </c:pt>
                <c:pt idx="2">
                  <c:v>29918.189289999998</c:v>
                </c:pt>
                <c:pt idx="3">
                  <c:v>30759.128570000001</c:v>
                </c:pt>
                <c:pt idx="4">
                  <c:v>18984.125</c:v>
                </c:pt>
                <c:pt idx="5">
                  <c:v>8008.7464289999998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45-42E1-8F4B-A8A5ABAE5773}"/>
            </c:ext>
          </c:extLst>
        </c:ser>
        <c:ser>
          <c:idx val="6"/>
          <c:order val="6"/>
          <c:tx>
            <c:strRef>
              <c:f>'Leaf 13'!$N$17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13'!$G$17:$L$17</c:f>
              <c:numCache>
                <c:formatCode>General</c:formatCode>
                <c:ptCount val="6"/>
                <c:pt idx="0">
                  <c:v>8952.1035709999996</c:v>
                </c:pt>
                <c:pt idx="1">
                  <c:v>10671.49286</c:v>
                </c:pt>
                <c:pt idx="2">
                  <c:v>15940.79643</c:v>
                </c:pt>
                <c:pt idx="3">
                  <c:v>16397.974999999999</c:v>
                </c:pt>
                <c:pt idx="4">
                  <c:v>10156.86429</c:v>
                </c:pt>
                <c:pt idx="5">
                  <c:v>4266.6678570000004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45-42E1-8F4B-A8A5ABAE5773}"/>
            </c:ext>
          </c:extLst>
        </c:ser>
        <c:ser>
          <c:idx val="7"/>
          <c:order val="7"/>
          <c:tx>
            <c:strRef>
              <c:f>'Leaf 13'!$N$18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13'!$G$18:$L$18</c:f>
              <c:numCache>
                <c:formatCode>General</c:formatCode>
                <c:ptCount val="6"/>
                <c:pt idx="0">
                  <c:v>4636.7749999999996</c:v>
                </c:pt>
                <c:pt idx="1">
                  <c:v>5524.739286</c:v>
                </c:pt>
                <c:pt idx="2">
                  <c:v>8194.0535710000004</c:v>
                </c:pt>
                <c:pt idx="3">
                  <c:v>8433.3428569999996</c:v>
                </c:pt>
                <c:pt idx="4">
                  <c:v>5243.7428570000002</c:v>
                </c:pt>
                <c:pt idx="5">
                  <c:v>2185.7928569999999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645-42E1-8F4B-A8A5ABAE5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334936"/>
        <c:axId val="503335264"/>
      </c:scatterChart>
      <c:valAx>
        <c:axId val="503334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5264"/>
        <c:crosses val="autoZero"/>
        <c:crossBetween val="midCat"/>
      </c:valAx>
      <c:valAx>
        <c:axId val="503335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4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3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13'!$N$19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13'!$G$2:$L$2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13'!$G$19:$L$19</c:f>
              <c:numCache>
                <c:formatCode>General</c:formatCode>
                <c:ptCount val="6"/>
                <c:pt idx="0">
                  <c:v>4658.7928570000004</c:v>
                </c:pt>
                <c:pt idx="1">
                  <c:v>5617.0392860000002</c:v>
                </c:pt>
                <c:pt idx="2">
                  <c:v>8340.5178570000007</c:v>
                </c:pt>
                <c:pt idx="3">
                  <c:v>8567.7535709999993</c:v>
                </c:pt>
                <c:pt idx="4">
                  <c:v>5325.510714</c:v>
                </c:pt>
                <c:pt idx="5">
                  <c:v>2252.2410709999999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4B-47A4-80B5-07C336B12164}"/>
            </c:ext>
          </c:extLst>
        </c:ser>
        <c:ser>
          <c:idx val="1"/>
          <c:order val="1"/>
          <c:tx>
            <c:strRef>
              <c:f>'Leaf 13'!$N$20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13'!$G$2:$L$2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13'!$G$20:$L$20</c:f>
              <c:numCache>
                <c:formatCode>General</c:formatCode>
                <c:ptCount val="6"/>
                <c:pt idx="0">
                  <c:v>9035.7678570000007</c:v>
                </c:pt>
                <c:pt idx="1">
                  <c:v>10965.97143</c:v>
                </c:pt>
                <c:pt idx="2">
                  <c:v>16312.896430000001</c:v>
                </c:pt>
                <c:pt idx="3">
                  <c:v>16735.721430000001</c:v>
                </c:pt>
                <c:pt idx="4">
                  <c:v>10363.057140000001</c:v>
                </c:pt>
                <c:pt idx="5">
                  <c:v>4406.557143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4B-47A4-80B5-07C336B12164}"/>
            </c:ext>
          </c:extLst>
        </c:ser>
        <c:ser>
          <c:idx val="2"/>
          <c:order val="2"/>
          <c:tx>
            <c:strRef>
              <c:f>'Leaf 13'!$N$21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13'!$G$2:$L$2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13'!$G$21:$L$21</c:f>
              <c:numCache>
                <c:formatCode>General</c:formatCode>
                <c:ptCount val="6"/>
                <c:pt idx="0">
                  <c:v>16891.424999999999</c:v>
                </c:pt>
                <c:pt idx="1">
                  <c:v>20639.757140000002</c:v>
                </c:pt>
                <c:pt idx="2">
                  <c:v>30698.010709999999</c:v>
                </c:pt>
                <c:pt idx="3">
                  <c:v>31489.76786</c:v>
                </c:pt>
                <c:pt idx="4">
                  <c:v>19417.842860000001</c:v>
                </c:pt>
                <c:pt idx="5">
                  <c:v>8222.078571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44B-47A4-80B5-07C336B12164}"/>
            </c:ext>
          </c:extLst>
        </c:ser>
        <c:ser>
          <c:idx val="3"/>
          <c:order val="3"/>
          <c:tx>
            <c:strRef>
              <c:f>'Leaf 13'!$N$22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13'!$G$2:$L$2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13'!$G$22:$L$22</c:f>
              <c:numCache>
                <c:formatCode>General</c:formatCode>
                <c:ptCount val="6"/>
                <c:pt idx="0">
                  <c:v>23853.19643</c:v>
                </c:pt>
                <c:pt idx="1">
                  <c:v>29087.289290000001</c:v>
                </c:pt>
                <c:pt idx="2">
                  <c:v>43408.678569999996</c:v>
                </c:pt>
                <c:pt idx="3">
                  <c:v>44565.39286</c:v>
                </c:pt>
                <c:pt idx="4">
                  <c:v>27455.878570000001</c:v>
                </c:pt>
                <c:pt idx="5">
                  <c:v>11614.42857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44B-47A4-80B5-07C336B12164}"/>
            </c:ext>
          </c:extLst>
        </c:ser>
        <c:ser>
          <c:idx val="4"/>
          <c:order val="4"/>
          <c:tx>
            <c:strRef>
              <c:f>'Leaf 13'!$N$23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13'!$G$2:$L$2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13'!$G$23:$L$23</c:f>
              <c:numCache>
                <c:formatCode>General</c:formatCode>
                <c:ptCount val="6"/>
                <c:pt idx="0">
                  <c:v>23994.103569999999</c:v>
                </c:pt>
                <c:pt idx="1">
                  <c:v>28968.617859999998</c:v>
                </c:pt>
                <c:pt idx="2">
                  <c:v>43214.714290000004</c:v>
                </c:pt>
                <c:pt idx="3">
                  <c:v>44393.071430000004</c:v>
                </c:pt>
                <c:pt idx="4">
                  <c:v>27363.45</c:v>
                </c:pt>
                <c:pt idx="5">
                  <c:v>11575.960709999999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44B-47A4-80B5-07C336B12164}"/>
            </c:ext>
          </c:extLst>
        </c:ser>
        <c:ser>
          <c:idx val="5"/>
          <c:order val="5"/>
          <c:tx>
            <c:strRef>
              <c:f>'Leaf 13'!$N$24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13'!$G$2:$L$2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13'!$G$24:$L$24</c:f>
              <c:numCache>
                <c:formatCode>General</c:formatCode>
                <c:ptCount val="6"/>
                <c:pt idx="0">
                  <c:v>16772.53571</c:v>
                </c:pt>
                <c:pt idx="1">
                  <c:v>20050.80357</c:v>
                </c:pt>
                <c:pt idx="2">
                  <c:v>29918.189289999998</c:v>
                </c:pt>
                <c:pt idx="3">
                  <c:v>30752.23214</c:v>
                </c:pt>
                <c:pt idx="4">
                  <c:v>18998.346430000001</c:v>
                </c:pt>
                <c:pt idx="5">
                  <c:v>8026.2321430000002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44B-47A4-80B5-07C336B12164}"/>
            </c:ext>
          </c:extLst>
        </c:ser>
        <c:ser>
          <c:idx val="6"/>
          <c:order val="6"/>
          <c:tx>
            <c:strRef>
              <c:f>'Leaf 13'!$N$25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13'!$G$25:$L$25</c:f>
              <c:numCache>
                <c:formatCode>General</c:formatCode>
                <c:ptCount val="6"/>
                <c:pt idx="0">
                  <c:v>9000.5428570000004</c:v>
                </c:pt>
                <c:pt idx="1">
                  <c:v>10706.65357</c:v>
                </c:pt>
                <c:pt idx="2">
                  <c:v>15932.88214</c:v>
                </c:pt>
                <c:pt idx="3">
                  <c:v>16384.192859999999</c:v>
                </c:pt>
                <c:pt idx="4">
                  <c:v>10160.41786</c:v>
                </c:pt>
                <c:pt idx="5">
                  <c:v>4277.1607139999996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44B-47A4-80B5-07C336B12164}"/>
            </c:ext>
          </c:extLst>
        </c:ser>
        <c:ser>
          <c:idx val="7"/>
          <c:order val="7"/>
          <c:tx>
            <c:strRef>
              <c:f>'Leaf 13'!$N$26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13'!$G$26:$L$26</c:f>
              <c:numCache>
                <c:formatCode>General</c:formatCode>
                <c:ptCount val="6"/>
                <c:pt idx="0">
                  <c:v>4663.1964289999996</c:v>
                </c:pt>
                <c:pt idx="1">
                  <c:v>5537.9250000000002</c:v>
                </c:pt>
                <c:pt idx="2">
                  <c:v>8194.0535710000004</c:v>
                </c:pt>
                <c:pt idx="3">
                  <c:v>8433.3428569999996</c:v>
                </c:pt>
                <c:pt idx="4">
                  <c:v>5247.296429</c:v>
                </c:pt>
                <c:pt idx="5">
                  <c:v>2192.787143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44B-47A4-80B5-07C336B12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575432"/>
        <c:axId val="454514704"/>
      </c:scatterChart>
      <c:valAx>
        <c:axId val="451575432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4514704"/>
        <c:crosses val="autoZero"/>
        <c:crossBetween val="midCat"/>
      </c:valAx>
      <c:valAx>
        <c:axId val="454514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1575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18'!$N$6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18'!$G$2:$L$2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18'!$G$6:$L$6</c:f>
              <c:numCache>
                <c:formatCode>General</c:formatCode>
                <c:ptCount val="6"/>
                <c:pt idx="0">
                  <c:v>9436.4785709999996</c:v>
                </c:pt>
                <c:pt idx="1">
                  <c:v>10662.7</c:v>
                </c:pt>
                <c:pt idx="2">
                  <c:v>28746.478569999999</c:v>
                </c:pt>
                <c:pt idx="3">
                  <c:v>25210.421429999999</c:v>
                </c:pt>
                <c:pt idx="4">
                  <c:v>14952.664290000001</c:v>
                </c:pt>
                <c:pt idx="5">
                  <c:v>4850.7107139999998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A1-446C-B85A-25D3CAC76721}"/>
            </c:ext>
          </c:extLst>
        </c:ser>
        <c:ser>
          <c:idx val="1"/>
          <c:order val="1"/>
          <c:tx>
            <c:strRef>
              <c:f>'Leaf 18'!$N$7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18'!$G$2:$L$2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18'!$G$7:$L$7</c:f>
              <c:numCache>
                <c:formatCode>General</c:formatCode>
                <c:ptCount val="6"/>
                <c:pt idx="0">
                  <c:v>9493.7214289999993</c:v>
                </c:pt>
                <c:pt idx="1">
                  <c:v>10675.88571</c:v>
                </c:pt>
                <c:pt idx="2">
                  <c:v>28710.853569999999</c:v>
                </c:pt>
                <c:pt idx="3">
                  <c:v>25172.510709999999</c:v>
                </c:pt>
                <c:pt idx="4">
                  <c:v>14931.33214</c:v>
                </c:pt>
                <c:pt idx="5">
                  <c:v>4850.7107139999998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A1-446C-B85A-25D3CAC76721}"/>
            </c:ext>
          </c:extLst>
        </c:ser>
        <c:ser>
          <c:idx val="2"/>
          <c:order val="2"/>
          <c:tx>
            <c:strRef>
              <c:f>'Leaf 18'!$N$14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18'!$G$2:$L$2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18'!$G$14:$L$14</c:f>
              <c:numCache>
                <c:formatCode>General</c:formatCode>
                <c:ptCount val="6"/>
                <c:pt idx="0">
                  <c:v>10220.282139999999</c:v>
                </c:pt>
                <c:pt idx="1">
                  <c:v>10596.775</c:v>
                </c:pt>
                <c:pt idx="2">
                  <c:v>28196.253570000001</c:v>
                </c:pt>
                <c:pt idx="3">
                  <c:v>25107.028569999999</c:v>
                </c:pt>
                <c:pt idx="4">
                  <c:v>19033.896430000001</c:v>
                </c:pt>
                <c:pt idx="5">
                  <c:v>4249.182143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A1-446C-B85A-25D3CAC76721}"/>
            </c:ext>
          </c:extLst>
        </c:ser>
        <c:ser>
          <c:idx val="3"/>
          <c:order val="3"/>
          <c:tx>
            <c:strRef>
              <c:f>'Leaf 18'!$N$15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18'!$G$2:$L$2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18'!$G$15:$L$15</c:f>
              <c:numCache>
                <c:formatCode>General</c:formatCode>
                <c:ptCount val="6"/>
                <c:pt idx="0">
                  <c:v>10290.735710000001</c:v>
                </c:pt>
                <c:pt idx="1">
                  <c:v>10592.378570000001</c:v>
                </c:pt>
                <c:pt idx="2">
                  <c:v>28125</c:v>
                </c:pt>
                <c:pt idx="3">
                  <c:v>25058.782139999999</c:v>
                </c:pt>
                <c:pt idx="4">
                  <c:v>19005.457139999999</c:v>
                </c:pt>
                <c:pt idx="5">
                  <c:v>4238.6892859999998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A1-446C-B85A-25D3CAC76721}"/>
            </c:ext>
          </c:extLst>
        </c:ser>
        <c:ser>
          <c:idx val="4"/>
          <c:order val="4"/>
          <c:tx>
            <c:strRef>
              <c:f>'Leaf 18'!$N$22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18'!$G$2:$L$2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18'!$G$22:$L$22</c:f>
              <c:numCache>
                <c:formatCode>General</c:formatCode>
                <c:ptCount val="6"/>
                <c:pt idx="0">
                  <c:v>10317.157139999999</c:v>
                </c:pt>
                <c:pt idx="1">
                  <c:v>10715.442859999999</c:v>
                </c:pt>
                <c:pt idx="2">
                  <c:v>28386.257140000002</c:v>
                </c:pt>
                <c:pt idx="3">
                  <c:v>25306.921429999999</c:v>
                </c:pt>
                <c:pt idx="4">
                  <c:v>19272.085709999999</c:v>
                </c:pt>
                <c:pt idx="5">
                  <c:v>4238.6892859999998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5A1-446C-B85A-25D3CAC76721}"/>
            </c:ext>
          </c:extLst>
        </c:ser>
        <c:ser>
          <c:idx val="5"/>
          <c:order val="5"/>
          <c:tx>
            <c:strRef>
              <c:f>'Leaf 18'!$N$23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18'!$G$2:$L$2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18'!$G$23:$L$23</c:f>
              <c:numCache>
                <c:formatCode>General</c:formatCode>
                <c:ptCount val="6"/>
                <c:pt idx="0">
                  <c:v>10378.80357</c:v>
                </c:pt>
                <c:pt idx="1">
                  <c:v>10693.467860000001</c:v>
                </c:pt>
                <c:pt idx="2">
                  <c:v>28287.296429999999</c:v>
                </c:pt>
                <c:pt idx="3">
                  <c:v>25231.103569999999</c:v>
                </c:pt>
                <c:pt idx="4">
                  <c:v>19222.314289999998</c:v>
                </c:pt>
                <c:pt idx="5">
                  <c:v>4214.2071429999996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5A1-446C-B85A-25D3CAC76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2304"/>
        <c:axId val="448680920"/>
      </c:scatterChart>
      <c:valAx>
        <c:axId val="450672304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8680920"/>
        <c:crosses val="autoZero"/>
        <c:crossBetween val="midCat"/>
      </c:valAx>
      <c:valAx>
        <c:axId val="448680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067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</a:t>
            </a:r>
            <a:r>
              <a:rPr lang="en-US" baseline="0"/>
              <a:t> 1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18'!$N$3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18'!$G$2:$L$2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18'!$G$3:$L$3</c:f>
              <c:numCache>
                <c:formatCode>General</c:formatCode>
                <c:ptCount val="6"/>
                <c:pt idx="0">
                  <c:v>1783.3753569999999</c:v>
                </c:pt>
                <c:pt idx="1">
                  <c:v>2012.9914289999999</c:v>
                </c:pt>
                <c:pt idx="2">
                  <c:v>5415.2</c:v>
                </c:pt>
                <c:pt idx="3">
                  <c:v>4745.692857</c:v>
                </c:pt>
                <c:pt idx="4">
                  <c:v>2833.3985710000002</c:v>
                </c:pt>
                <c:pt idx="5">
                  <c:v>891.80357140000001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48-46C5-A866-ECDF4422CDFA}"/>
            </c:ext>
          </c:extLst>
        </c:ser>
        <c:ser>
          <c:idx val="1"/>
          <c:order val="1"/>
          <c:tx>
            <c:strRef>
              <c:f>'Leaf 18'!$N$4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18'!$G$2:$L$2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18'!$G$4:$L$4</c:f>
              <c:numCache>
                <c:formatCode>General</c:formatCode>
                <c:ptCount val="6"/>
                <c:pt idx="0">
                  <c:v>3496.296429</c:v>
                </c:pt>
                <c:pt idx="1">
                  <c:v>3942.4749999999999</c:v>
                </c:pt>
                <c:pt idx="2">
                  <c:v>10596.85</c:v>
                </c:pt>
                <c:pt idx="3">
                  <c:v>9291.4964290000007</c:v>
                </c:pt>
                <c:pt idx="4">
                  <c:v>5545.9250000000002</c:v>
                </c:pt>
                <c:pt idx="5">
                  <c:v>1769.617857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48-46C5-A866-ECDF4422CDFA}"/>
            </c:ext>
          </c:extLst>
        </c:ser>
        <c:ser>
          <c:idx val="2"/>
          <c:order val="2"/>
          <c:tx>
            <c:strRef>
              <c:f>'Leaf 18'!$N$5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18'!$G$2:$L$2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18'!$G$5:$L$5</c:f>
              <c:numCache>
                <c:formatCode>General</c:formatCode>
                <c:ptCount val="6"/>
                <c:pt idx="0">
                  <c:v>6583.078571</c:v>
                </c:pt>
                <c:pt idx="1">
                  <c:v>7449.828571</c:v>
                </c:pt>
                <c:pt idx="2">
                  <c:v>19986.364290000001</c:v>
                </c:pt>
                <c:pt idx="3">
                  <c:v>17524.95</c:v>
                </c:pt>
                <c:pt idx="4">
                  <c:v>10423.49286</c:v>
                </c:pt>
                <c:pt idx="5">
                  <c:v>3364.3721430000001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48-46C5-A866-ECDF4422CDFA}"/>
            </c:ext>
          </c:extLst>
        </c:ser>
        <c:ser>
          <c:idx val="3"/>
          <c:order val="3"/>
          <c:tx>
            <c:strRef>
              <c:f>'Leaf 18'!$N$6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18'!$G$2:$L$2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18'!$G$6:$L$6</c:f>
              <c:numCache>
                <c:formatCode>General</c:formatCode>
                <c:ptCount val="6"/>
                <c:pt idx="0">
                  <c:v>9436.4785709999996</c:v>
                </c:pt>
                <c:pt idx="1">
                  <c:v>10662.7</c:v>
                </c:pt>
                <c:pt idx="2">
                  <c:v>28746.478569999999</c:v>
                </c:pt>
                <c:pt idx="3">
                  <c:v>25210.421429999999</c:v>
                </c:pt>
                <c:pt idx="4">
                  <c:v>14952.664290000001</c:v>
                </c:pt>
                <c:pt idx="5">
                  <c:v>4850.7107139999998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48-46C5-A866-ECDF4422CDFA}"/>
            </c:ext>
          </c:extLst>
        </c:ser>
        <c:ser>
          <c:idx val="4"/>
          <c:order val="4"/>
          <c:tx>
            <c:strRef>
              <c:f>'Leaf 18'!$N$7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18'!$G$2:$L$2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18'!$G$7:$L$7</c:f>
              <c:numCache>
                <c:formatCode>General</c:formatCode>
                <c:ptCount val="6"/>
                <c:pt idx="0">
                  <c:v>9493.7214289999993</c:v>
                </c:pt>
                <c:pt idx="1">
                  <c:v>10675.88571</c:v>
                </c:pt>
                <c:pt idx="2">
                  <c:v>28710.853569999999</c:v>
                </c:pt>
                <c:pt idx="3">
                  <c:v>25172.510709999999</c:v>
                </c:pt>
                <c:pt idx="4">
                  <c:v>14931.33214</c:v>
                </c:pt>
                <c:pt idx="5">
                  <c:v>4850.7107139999998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448-46C5-A866-ECDF4422CDFA}"/>
            </c:ext>
          </c:extLst>
        </c:ser>
        <c:ser>
          <c:idx val="5"/>
          <c:order val="5"/>
          <c:tx>
            <c:strRef>
              <c:f>'Leaf 18'!$N$8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18'!$G$2:$L$2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18'!$G$8:$L$8</c:f>
              <c:numCache>
                <c:formatCode>General</c:formatCode>
                <c:ptCount val="6"/>
                <c:pt idx="0">
                  <c:v>6539.0428570000004</c:v>
                </c:pt>
                <c:pt idx="1">
                  <c:v>7322.3678570000002</c:v>
                </c:pt>
                <c:pt idx="2">
                  <c:v>19641.974999999999</c:v>
                </c:pt>
                <c:pt idx="3">
                  <c:v>17235.45</c:v>
                </c:pt>
                <c:pt idx="4">
                  <c:v>10242.18571</c:v>
                </c:pt>
                <c:pt idx="5">
                  <c:v>3325.9025000000001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48-46C5-A866-ECDF4422CDFA}"/>
            </c:ext>
          </c:extLst>
        </c:ser>
        <c:ser>
          <c:idx val="6"/>
          <c:order val="6"/>
          <c:tx>
            <c:strRef>
              <c:f>'Leaf 18'!$N$9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18'!$G$9:$L$9</c:f>
              <c:numCache>
                <c:formatCode>General</c:formatCode>
                <c:ptCount val="6"/>
                <c:pt idx="0">
                  <c:v>3496.296429</c:v>
                </c:pt>
                <c:pt idx="1">
                  <c:v>3911.7071430000001</c:v>
                </c:pt>
                <c:pt idx="2">
                  <c:v>10466.22143</c:v>
                </c:pt>
                <c:pt idx="3">
                  <c:v>9188.1071429999993</c:v>
                </c:pt>
                <c:pt idx="4">
                  <c:v>5485.489286</c:v>
                </c:pt>
                <c:pt idx="5">
                  <c:v>1769.617857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448-46C5-A866-ECDF4422CDFA}"/>
            </c:ext>
          </c:extLst>
        </c:ser>
        <c:ser>
          <c:idx val="7"/>
          <c:order val="7"/>
          <c:tx>
            <c:strRef>
              <c:f>'Leaf 18'!$N$10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18'!$G$10:$L$10</c:f>
              <c:numCache>
                <c:formatCode>General</c:formatCode>
                <c:ptCount val="6"/>
                <c:pt idx="0">
                  <c:v>1805.3924999999999</c:v>
                </c:pt>
                <c:pt idx="1">
                  <c:v>2021.781786</c:v>
                </c:pt>
                <c:pt idx="2">
                  <c:v>5379.5749999999998</c:v>
                </c:pt>
                <c:pt idx="3">
                  <c:v>4728.4607139999998</c:v>
                </c:pt>
                <c:pt idx="4">
                  <c:v>2826.2882140000002</c:v>
                </c:pt>
                <c:pt idx="5">
                  <c:v>902.29535710000005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448-46C5-A866-ECDF4422C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92200"/>
        <c:axId val="353792528"/>
      </c:scatterChart>
      <c:valAx>
        <c:axId val="3537922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528"/>
        <c:crosses val="autoZero"/>
        <c:crossBetween val="midCat"/>
      </c:valAx>
      <c:valAx>
        <c:axId val="353792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2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18'!$N$11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18'!$G$2:$L$2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18'!$G$11:$L$11</c:f>
              <c:numCache>
                <c:formatCode>General</c:formatCode>
                <c:ptCount val="6"/>
                <c:pt idx="0">
                  <c:v>1941.8978569999999</c:v>
                </c:pt>
                <c:pt idx="1">
                  <c:v>2008.5964289999999</c:v>
                </c:pt>
                <c:pt idx="2">
                  <c:v>5300.4035709999998</c:v>
                </c:pt>
                <c:pt idx="3">
                  <c:v>4725.0142859999996</c:v>
                </c:pt>
                <c:pt idx="4">
                  <c:v>3608.4071429999999</c:v>
                </c:pt>
                <c:pt idx="5">
                  <c:v>783.38821429999996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6C-4FC9-A733-D9098493B86E}"/>
            </c:ext>
          </c:extLst>
        </c:ser>
        <c:ser>
          <c:idx val="1"/>
          <c:order val="1"/>
          <c:tx>
            <c:strRef>
              <c:f>'Leaf 18'!$N$12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18'!$G$2:$L$2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18'!$G$12:$L$12</c:f>
              <c:numCache>
                <c:formatCode>General</c:formatCode>
                <c:ptCount val="6"/>
                <c:pt idx="0">
                  <c:v>3786.921429</c:v>
                </c:pt>
                <c:pt idx="1">
                  <c:v>3920.5</c:v>
                </c:pt>
                <c:pt idx="2">
                  <c:v>10371.217860000001</c:v>
                </c:pt>
                <c:pt idx="3">
                  <c:v>9236.3535709999996</c:v>
                </c:pt>
                <c:pt idx="4">
                  <c:v>7035.5035710000002</c:v>
                </c:pt>
                <c:pt idx="5">
                  <c:v>1552.7874999999999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6C-4FC9-A733-D9098493B86E}"/>
            </c:ext>
          </c:extLst>
        </c:ser>
        <c:ser>
          <c:idx val="2"/>
          <c:order val="2"/>
          <c:tx>
            <c:strRef>
              <c:f>'Leaf 18'!$N$13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18'!$G$2:$L$2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18'!$G$13:$L$13</c:f>
              <c:numCache>
                <c:formatCode>General</c:formatCode>
                <c:ptCount val="6"/>
                <c:pt idx="0">
                  <c:v>7111.4857140000004</c:v>
                </c:pt>
                <c:pt idx="1">
                  <c:v>7383.9</c:v>
                </c:pt>
                <c:pt idx="2">
                  <c:v>19546.971430000001</c:v>
                </c:pt>
                <c:pt idx="3">
                  <c:v>17407.771430000001</c:v>
                </c:pt>
                <c:pt idx="4">
                  <c:v>13221.342860000001</c:v>
                </c:pt>
                <c:pt idx="5">
                  <c:v>2937.7057140000002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6C-4FC9-A733-D9098493B86E}"/>
            </c:ext>
          </c:extLst>
        </c:ser>
        <c:ser>
          <c:idx val="3"/>
          <c:order val="3"/>
          <c:tx>
            <c:strRef>
              <c:f>'Leaf 18'!$N$14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18'!$G$2:$L$2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18'!$G$14:$L$14</c:f>
              <c:numCache>
                <c:formatCode>General</c:formatCode>
                <c:ptCount val="6"/>
                <c:pt idx="0">
                  <c:v>10220.282139999999</c:v>
                </c:pt>
                <c:pt idx="1">
                  <c:v>10596.775</c:v>
                </c:pt>
                <c:pt idx="2">
                  <c:v>28196.253570000001</c:v>
                </c:pt>
                <c:pt idx="3">
                  <c:v>25107.028569999999</c:v>
                </c:pt>
                <c:pt idx="4">
                  <c:v>19033.896430000001</c:v>
                </c:pt>
                <c:pt idx="5">
                  <c:v>4249.182143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66C-4FC9-A733-D9098493B86E}"/>
            </c:ext>
          </c:extLst>
        </c:ser>
        <c:ser>
          <c:idx val="4"/>
          <c:order val="4"/>
          <c:tx>
            <c:strRef>
              <c:f>'Leaf 18'!$N$15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18'!$G$2:$L$2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18'!$G$15:$L$15</c:f>
              <c:numCache>
                <c:formatCode>General</c:formatCode>
                <c:ptCount val="6"/>
                <c:pt idx="0">
                  <c:v>10290.735710000001</c:v>
                </c:pt>
                <c:pt idx="1">
                  <c:v>10592.378570000001</c:v>
                </c:pt>
                <c:pt idx="2">
                  <c:v>28125</c:v>
                </c:pt>
                <c:pt idx="3">
                  <c:v>25058.782139999999</c:v>
                </c:pt>
                <c:pt idx="4">
                  <c:v>19005.457139999999</c:v>
                </c:pt>
                <c:pt idx="5">
                  <c:v>4238.6892859999998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66C-4FC9-A733-D9098493B86E}"/>
            </c:ext>
          </c:extLst>
        </c:ser>
        <c:ser>
          <c:idx val="5"/>
          <c:order val="5"/>
          <c:tx>
            <c:strRef>
              <c:f>'Leaf 18'!$N$16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18'!$G$2:$L$2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18'!$G$16:$L$16</c:f>
              <c:numCache>
                <c:formatCode>General</c:formatCode>
                <c:ptCount val="6"/>
                <c:pt idx="0">
                  <c:v>7085.0642859999998</c:v>
                </c:pt>
                <c:pt idx="1">
                  <c:v>7230.067857</c:v>
                </c:pt>
                <c:pt idx="2">
                  <c:v>19178.835709999999</c:v>
                </c:pt>
                <c:pt idx="3">
                  <c:v>17097.592860000001</c:v>
                </c:pt>
                <c:pt idx="4">
                  <c:v>13008.03571</c:v>
                </c:pt>
                <c:pt idx="5">
                  <c:v>2888.7439290000002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66C-4FC9-A733-D9098493B86E}"/>
            </c:ext>
          </c:extLst>
        </c:ser>
        <c:ser>
          <c:idx val="6"/>
          <c:order val="6"/>
          <c:tx>
            <c:strRef>
              <c:f>'Leaf 18'!$N$17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18'!$G$17:$L$17</c:f>
              <c:numCache>
                <c:formatCode>General</c:formatCode>
                <c:ptCount val="6"/>
                <c:pt idx="0">
                  <c:v>3795.7285710000001</c:v>
                </c:pt>
                <c:pt idx="1">
                  <c:v>3863.3607139999999</c:v>
                </c:pt>
                <c:pt idx="2">
                  <c:v>10220.79643</c:v>
                </c:pt>
                <c:pt idx="3">
                  <c:v>9119.1785710000004</c:v>
                </c:pt>
                <c:pt idx="4">
                  <c:v>6967.9571429999996</c:v>
                </c:pt>
                <c:pt idx="5">
                  <c:v>1535.3010710000001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66C-4FC9-A733-D9098493B86E}"/>
            </c:ext>
          </c:extLst>
        </c:ser>
        <c:ser>
          <c:idx val="7"/>
          <c:order val="7"/>
          <c:tx>
            <c:strRef>
              <c:f>'Leaf 18'!$N$18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18'!$G$18:$L$18</c:f>
              <c:numCache>
                <c:formatCode>General</c:formatCode>
                <c:ptCount val="6"/>
                <c:pt idx="0">
                  <c:v>1963.9146430000001</c:v>
                </c:pt>
                <c:pt idx="1">
                  <c:v>1995.4107140000001</c:v>
                </c:pt>
                <c:pt idx="2">
                  <c:v>5252.9035709999998</c:v>
                </c:pt>
                <c:pt idx="3">
                  <c:v>4693.9964289999998</c:v>
                </c:pt>
                <c:pt idx="4">
                  <c:v>3601.296429</c:v>
                </c:pt>
                <c:pt idx="5">
                  <c:v>779.89107139999999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66C-4FC9-A733-D9098493B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334936"/>
        <c:axId val="503335264"/>
      </c:scatterChart>
      <c:valAx>
        <c:axId val="503334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5264"/>
        <c:crosses val="autoZero"/>
        <c:crossBetween val="midCat"/>
      </c:valAx>
      <c:valAx>
        <c:axId val="503335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4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3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18'!$N$19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18'!$G$2:$L$2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18'!$G$19:$L$19</c:f>
              <c:numCache>
                <c:formatCode>General</c:formatCode>
                <c:ptCount val="6"/>
                <c:pt idx="0">
                  <c:v>1972.7214289999999</c:v>
                </c:pt>
                <c:pt idx="1">
                  <c:v>2026.1771429999999</c:v>
                </c:pt>
                <c:pt idx="2">
                  <c:v>5336.0321430000004</c:v>
                </c:pt>
                <c:pt idx="3">
                  <c:v>4762.9250000000002</c:v>
                </c:pt>
                <c:pt idx="4">
                  <c:v>3658.1750000000002</c:v>
                </c:pt>
                <c:pt idx="5">
                  <c:v>783.38821429999996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C2-41FF-B762-6D262ECAA0A9}"/>
            </c:ext>
          </c:extLst>
        </c:ser>
        <c:ser>
          <c:idx val="1"/>
          <c:order val="1"/>
          <c:tx>
            <c:strRef>
              <c:f>'Leaf 18'!$N$20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18'!$G$2:$L$2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18'!$G$20:$L$20</c:f>
              <c:numCache>
                <c:formatCode>General</c:formatCode>
                <c:ptCount val="6"/>
                <c:pt idx="0">
                  <c:v>3826.55</c:v>
                </c:pt>
                <c:pt idx="1">
                  <c:v>3951.2642860000001</c:v>
                </c:pt>
                <c:pt idx="2">
                  <c:v>10418.717860000001</c:v>
                </c:pt>
                <c:pt idx="3">
                  <c:v>9301.8357140000007</c:v>
                </c:pt>
                <c:pt idx="4">
                  <c:v>7124.3785710000002</c:v>
                </c:pt>
                <c:pt idx="5">
                  <c:v>1545.7925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C2-41FF-B762-6D262ECAA0A9}"/>
            </c:ext>
          </c:extLst>
        </c:ser>
        <c:ser>
          <c:idx val="2"/>
          <c:order val="2"/>
          <c:tx>
            <c:strRef>
              <c:f>'Leaf 18'!$N$21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18'!$G$2:$L$2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18'!$G$21:$L$21</c:f>
              <c:numCache>
                <c:formatCode>General</c:formatCode>
                <c:ptCount val="6"/>
                <c:pt idx="0">
                  <c:v>7177.5357139999996</c:v>
                </c:pt>
                <c:pt idx="1">
                  <c:v>7454.2214290000002</c:v>
                </c:pt>
                <c:pt idx="2">
                  <c:v>19653.849999999999</c:v>
                </c:pt>
                <c:pt idx="3">
                  <c:v>17528.396430000001</c:v>
                </c:pt>
                <c:pt idx="4">
                  <c:v>13377.764289999999</c:v>
                </c:pt>
                <c:pt idx="5">
                  <c:v>2934.2082140000002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C2-41FF-B762-6D262ECAA0A9}"/>
            </c:ext>
          </c:extLst>
        </c:ser>
        <c:ser>
          <c:idx val="3"/>
          <c:order val="3"/>
          <c:tx>
            <c:strRef>
              <c:f>'Leaf 18'!$N$22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18'!$G$2:$L$2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18'!$G$22:$L$22</c:f>
              <c:numCache>
                <c:formatCode>General</c:formatCode>
                <c:ptCount val="6"/>
                <c:pt idx="0">
                  <c:v>10317.157139999999</c:v>
                </c:pt>
                <c:pt idx="1">
                  <c:v>10715.442859999999</c:v>
                </c:pt>
                <c:pt idx="2">
                  <c:v>28386.257140000002</c:v>
                </c:pt>
                <c:pt idx="3">
                  <c:v>25306.921429999999</c:v>
                </c:pt>
                <c:pt idx="4">
                  <c:v>19272.085709999999</c:v>
                </c:pt>
                <c:pt idx="5">
                  <c:v>4238.6892859999998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BC2-41FF-B762-6D262ECAA0A9}"/>
            </c:ext>
          </c:extLst>
        </c:ser>
        <c:ser>
          <c:idx val="4"/>
          <c:order val="4"/>
          <c:tx>
            <c:strRef>
              <c:f>'Leaf 18'!$N$23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18'!$G$2:$L$2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18'!$G$23:$L$23</c:f>
              <c:numCache>
                <c:formatCode>General</c:formatCode>
                <c:ptCount val="6"/>
                <c:pt idx="0">
                  <c:v>10378.80357</c:v>
                </c:pt>
                <c:pt idx="1">
                  <c:v>10693.467860000001</c:v>
                </c:pt>
                <c:pt idx="2">
                  <c:v>28287.296429999999</c:v>
                </c:pt>
                <c:pt idx="3">
                  <c:v>25231.103569999999</c:v>
                </c:pt>
                <c:pt idx="4">
                  <c:v>19222.314289999998</c:v>
                </c:pt>
                <c:pt idx="5">
                  <c:v>4214.2071429999996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BC2-41FF-B762-6D262ECAA0A9}"/>
            </c:ext>
          </c:extLst>
        </c:ser>
        <c:ser>
          <c:idx val="5"/>
          <c:order val="5"/>
          <c:tx>
            <c:strRef>
              <c:f>'Leaf 18'!$N$24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18'!$G$2:$L$2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18'!$G$24:$L$24</c:f>
              <c:numCache>
                <c:formatCode>General</c:formatCode>
                <c:ptCount val="6"/>
                <c:pt idx="0">
                  <c:v>7129.1</c:v>
                </c:pt>
                <c:pt idx="1">
                  <c:v>7282.8107140000002</c:v>
                </c:pt>
                <c:pt idx="2">
                  <c:v>19265.921429999999</c:v>
                </c:pt>
                <c:pt idx="3">
                  <c:v>17197.539290000001</c:v>
                </c:pt>
                <c:pt idx="4">
                  <c:v>13132.46429</c:v>
                </c:pt>
                <c:pt idx="5">
                  <c:v>2864.2632140000001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BC2-41FF-B762-6D262ECAA0A9}"/>
            </c:ext>
          </c:extLst>
        </c:ser>
        <c:ser>
          <c:idx val="6"/>
          <c:order val="6"/>
          <c:tx>
            <c:strRef>
              <c:f>'Leaf 18'!$N$25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18'!$G$25:$L$25</c:f>
              <c:numCache>
                <c:formatCode>General</c:formatCode>
                <c:ptCount val="6"/>
                <c:pt idx="0">
                  <c:v>3822.1464289999999</c:v>
                </c:pt>
                <c:pt idx="1">
                  <c:v>3885.3357139999998</c:v>
                </c:pt>
                <c:pt idx="2">
                  <c:v>10256.42143</c:v>
                </c:pt>
                <c:pt idx="3">
                  <c:v>9163.9821429999993</c:v>
                </c:pt>
                <c:pt idx="4">
                  <c:v>7028.3928569999998</c:v>
                </c:pt>
                <c:pt idx="5">
                  <c:v>1521.311786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BC2-41FF-B762-6D262ECAA0A9}"/>
            </c:ext>
          </c:extLst>
        </c:ser>
        <c:ser>
          <c:idx val="7"/>
          <c:order val="7"/>
          <c:tx>
            <c:strRef>
              <c:f>'Leaf 18'!$N$26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18'!$G$26:$L$26</c:f>
              <c:numCache>
                <c:formatCode>General</c:formatCode>
                <c:ptCount val="6"/>
                <c:pt idx="0">
                  <c:v>1972.7214289999999</c:v>
                </c:pt>
                <c:pt idx="1">
                  <c:v>2008.5964289999999</c:v>
                </c:pt>
                <c:pt idx="2">
                  <c:v>5272.6964289999996</c:v>
                </c:pt>
                <c:pt idx="3">
                  <c:v>4714.6750000000002</c:v>
                </c:pt>
                <c:pt idx="4">
                  <c:v>3629.7357139999999</c:v>
                </c:pt>
                <c:pt idx="5">
                  <c:v>772.89642860000004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BC2-41FF-B762-6D262ECAA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575432"/>
        <c:axId val="454514704"/>
      </c:scatterChart>
      <c:valAx>
        <c:axId val="451575432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4514704"/>
        <c:crosses val="autoZero"/>
        <c:crossBetween val="midCat"/>
      </c:valAx>
      <c:valAx>
        <c:axId val="454514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1575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Leaf17!$N$3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Leaf17!$G$2:$L$2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Leaf17!$G$3:$L$3</c:f>
              <c:numCache>
                <c:formatCode>General</c:formatCode>
                <c:ptCount val="6"/>
                <c:pt idx="0">
                  <c:v>6226.4035709999998</c:v>
                </c:pt>
                <c:pt idx="1">
                  <c:v>5146.7535710000002</c:v>
                </c:pt>
                <c:pt idx="2">
                  <c:v>8063.4250000000002</c:v>
                </c:pt>
                <c:pt idx="3">
                  <c:v>8185.203571</c:v>
                </c:pt>
                <c:pt idx="4">
                  <c:v>5513.9285710000004</c:v>
                </c:pt>
                <c:pt idx="5">
                  <c:v>2406.121071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C7-4CBF-B803-4A62E73DDB57}"/>
            </c:ext>
          </c:extLst>
        </c:ser>
        <c:ser>
          <c:idx val="1"/>
          <c:order val="1"/>
          <c:tx>
            <c:strRef>
              <c:f>Leaf17!$N$4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Leaf17!$G$2:$L$2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Leaf17!$G$4:$L$4</c:f>
              <c:numCache>
                <c:formatCode>General</c:formatCode>
                <c:ptCount val="6"/>
                <c:pt idx="0">
                  <c:v>12012.46429</c:v>
                </c:pt>
                <c:pt idx="1">
                  <c:v>10042.98214</c:v>
                </c:pt>
                <c:pt idx="2">
                  <c:v>15770.58214</c:v>
                </c:pt>
                <c:pt idx="3">
                  <c:v>15998.192859999999</c:v>
                </c:pt>
                <c:pt idx="4">
                  <c:v>10732.78571</c:v>
                </c:pt>
                <c:pt idx="5">
                  <c:v>4717.8142859999998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C7-4CBF-B803-4A62E73DDB57}"/>
            </c:ext>
          </c:extLst>
        </c:ser>
        <c:ser>
          <c:idx val="2"/>
          <c:order val="2"/>
          <c:tx>
            <c:strRef>
              <c:f>Leaf17!$N$5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Leaf17!$G$2:$L$2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Leaf17!$G$5:$L$5</c:f>
              <c:numCache>
                <c:formatCode>General</c:formatCode>
                <c:ptCount val="6"/>
                <c:pt idx="0">
                  <c:v>22391.271430000001</c:v>
                </c:pt>
                <c:pt idx="1">
                  <c:v>18934.42857</c:v>
                </c:pt>
                <c:pt idx="2">
                  <c:v>29684.639289999999</c:v>
                </c:pt>
                <c:pt idx="3">
                  <c:v>30118.096430000001</c:v>
                </c:pt>
                <c:pt idx="4">
                  <c:v>20118.19643</c:v>
                </c:pt>
                <c:pt idx="5">
                  <c:v>8872.5714289999996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C7-4CBF-B803-4A62E73DDB57}"/>
            </c:ext>
          </c:extLst>
        </c:ser>
        <c:ser>
          <c:idx val="3"/>
          <c:order val="3"/>
          <c:tx>
            <c:strRef>
              <c:f>Leaf17!$N$6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Leaf17!$G$2:$L$2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Leaf17!$G$6:$L$6</c:f>
              <c:numCache>
                <c:formatCode>General</c:formatCode>
                <c:ptCount val="6"/>
                <c:pt idx="0">
                  <c:v>31726.46429</c:v>
                </c:pt>
                <c:pt idx="1">
                  <c:v>26876.514289999999</c:v>
                </c:pt>
                <c:pt idx="2">
                  <c:v>42355.75</c:v>
                </c:pt>
                <c:pt idx="3">
                  <c:v>42949.035709999996</c:v>
                </c:pt>
                <c:pt idx="4">
                  <c:v>28604.171429999999</c:v>
                </c:pt>
                <c:pt idx="5">
                  <c:v>12639.128570000001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C7-4CBF-B803-4A62E73DDB57}"/>
            </c:ext>
          </c:extLst>
        </c:ser>
        <c:ser>
          <c:idx val="4"/>
          <c:order val="4"/>
          <c:tx>
            <c:strRef>
              <c:f>Leaf17!$N$7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Leaf17!$G$2:$L$2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Leaf17!$G$7:$L$7</c:f>
              <c:numCache>
                <c:formatCode>General</c:formatCode>
                <c:ptCount val="6"/>
                <c:pt idx="0">
                  <c:v>31933.42857</c:v>
                </c:pt>
                <c:pt idx="1">
                  <c:v>26841.353569999999</c:v>
                </c:pt>
                <c:pt idx="2">
                  <c:v>42272.60714</c:v>
                </c:pt>
                <c:pt idx="3">
                  <c:v>42856</c:v>
                </c:pt>
                <c:pt idx="4">
                  <c:v>28536.625</c:v>
                </c:pt>
                <c:pt idx="5">
                  <c:v>12625.139289999999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2C7-4CBF-B803-4A62E73DDB57}"/>
            </c:ext>
          </c:extLst>
        </c:ser>
        <c:ser>
          <c:idx val="5"/>
          <c:order val="5"/>
          <c:tx>
            <c:strRef>
              <c:f>Leaf17!$N$8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Leaf17!$G$2:$L$2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Leaf17!$G$8:$L$8</c:f>
              <c:numCache>
                <c:formatCode>General</c:formatCode>
                <c:ptCount val="6"/>
                <c:pt idx="0">
                  <c:v>22285.58929</c:v>
                </c:pt>
                <c:pt idx="1">
                  <c:v>18499.30357</c:v>
                </c:pt>
                <c:pt idx="2">
                  <c:v>29126.492859999998</c:v>
                </c:pt>
                <c:pt idx="3">
                  <c:v>29546</c:v>
                </c:pt>
                <c:pt idx="4">
                  <c:v>19712.917860000001</c:v>
                </c:pt>
                <c:pt idx="5">
                  <c:v>8732.6785710000004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2C7-4CBF-B803-4A62E73DDB57}"/>
            </c:ext>
          </c:extLst>
        </c:ser>
        <c:ser>
          <c:idx val="6"/>
          <c:order val="6"/>
          <c:tx>
            <c:strRef>
              <c:f>Leaf17!$N$9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Leaf17!$G$2:$L$2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Leaf17!$G$9:$L$9</c:f>
              <c:numCache>
                <c:formatCode>General</c:formatCode>
                <c:ptCount val="6"/>
                <c:pt idx="0">
                  <c:v>12012.46429</c:v>
                </c:pt>
                <c:pt idx="1">
                  <c:v>9875.9642860000004</c:v>
                </c:pt>
                <c:pt idx="2">
                  <c:v>15509.325000000001</c:v>
                </c:pt>
                <c:pt idx="3">
                  <c:v>15750.05357</c:v>
                </c:pt>
                <c:pt idx="4">
                  <c:v>10551.475</c:v>
                </c:pt>
                <c:pt idx="5">
                  <c:v>4675.8464290000002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2C7-4CBF-B803-4A62E73DDB57}"/>
            </c:ext>
          </c:extLst>
        </c:ser>
        <c:ser>
          <c:idx val="7"/>
          <c:order val="7"/>
          <c:tx>
            <c:strRef>
              <c:f>Leaf17!$N$10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Leaf17!$G$2:$L$2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Leaf17!$G$10:$L$10</c:f>
              <c:numCache>
                <c:formatCode>General</c:formatCode>
                <c:ptCount val="6"/>
                <c:pt idx="0">
                  <c:v>6239.614286</c:v>
                </c:pt>
                <c:pt idx="1">
                  <c:v>5102.8</c:v>
                </c:pt>
                <c:pt idx="2">
                  <c:v>7968.421429</c:v>
                </c:pt>
                <c:pt idx="3">
                  <c:v>8102.489286</c:v>
                </c:pt>
                <c:pt idx="4">
                  <c:v>5449.9357140000002</c:v>
                </c:pt>
                <c:pt idx="5">
                  <c:v>2409.6182140000001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2C7-4CBF-B803-4A62E73DDB57}"/>
            </c:ext>
          </c:extLst>
        </c:ser>
        <c:ser>
          <c:idx val="8"/>
          <c:order val="8"/>
          <c:tx>
            <c:strRef>
              <c:f>Leaf17!$N$11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Leaf17!$G$2:$L$2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Leaf17!$G$11:$L$11</c:f>
              <c:numCache>
                <c:formatCode>General</c:formatCode>
                <c:ptCount val="6"/>
                <c:pt idx="0">
                  <c:v>6235.2107139999998</c:v>
                </c:pt>
                <c:pt idx="1">
                  <c:v>5164.3357139999998</c:v>
                </c:pt>
                <c:pt idx="2">
                  <c:v>8059.4642860000004</c:v>
                </c:pt>
                <c:pt idx="3">
                  <c:v>8188.65</c:v>
                </c:pt>
                <c:pt idx="4">
                  <c:v>5506.817857</c:v>
                </c:pt>
                <c:pt idx="5">
                  <c:v>2434.0989290000002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2C7-4CBF-B803-4A62E73DDB57}"/>
            </c:ext>
          </c:extLst>
        </c:ser>
        <c:ser>
          <c:idx val="9"/>
          <c:order val="9"/>
          <c:tx>
            <c:strRef>
              <c:f>Leaf17!$N$12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Leaf17!$G$2:$L$2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Leaf17!$G$12:$L$12</c:f>
              <c:numCache>
                <c:formatCode>General</c:formatCode>
                <c:ptCount val="6"/>
                <c:pt idx="0">
                  <c:v>12021.271430000001</c:v>
                </c:pt>
                <c:pt idx="1">
                  <c:v>10073.746429999999</c:v>
                </c:pt>
                <c:pt idx="2">
                  <c:v>15754.75</c:v>
                </c:pt>
                <c:pt idx="3">
                  <c:v>15991.3</c:v>
                </c:pt>
                <c:pt idx="4">
                  <c:v>10711.45357</c:v>
                </c:pt>
                <c:pt idx="5">
                  <c:v>4742.296429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2C7-4CBF-B803-4A62E73DDB57}"/>
            </c:ext>
          </c:extLst>
        </c:ser>
        <c:ser>
          <c:idx val="10"/>
          <c:order val="10"/>
          <c:tx>
            <c:strRef>
              <c:f>Leaf17!$N$13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Leaf17!$G$2:$L$2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Leaf17!$G$13:$L$13</c:f>
              <c:numCache>
                <c:formatCode>General</c:formatCode>
                <c:ptCount val="6"/>
                <c:pt idx="0">
                  <c:v>22386.864290000001</c:v>
                </c:pt>
                <c:pt idx="1">
                  <c:v>18978.378570000001</c:v>
                </c:pt>
                <c:pt idx="2">
                  <c:v>29676.724999999999</c:v>
                </c:pt>
                <c:pt idx="3">
                  <c:v>30104.314289999998</c:v>
                </c:pt>
                <c:pt idx="4">
                  <c:v>20086.2</c:v>
                </c:pt>
                <c:pt idx="5">
                  <c:v>8886.5607139999993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2C7-4CBF-B803-4A62E73DDB57}"/>
            </c:ext>
          </c:extLst>
        </c:ser>
        <c:ser>
          <c:idx val="11"/>
          <c:order val="11"/>
          <c:tx>
            <c:strRef>
              <c:f>Leaf17!$N$14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Leaf17!$G$2:$L$2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Leaf17!$G$14:$L$14</c:f>
              <c:numCache>
                <c:formatCode>General</c:formatCode>
                <c:ptCount val="6"/>
                <c:pt idx="0">
                  <c:v>31796.924999999999</c:v>
                </c:pt>
                <c:pt idx="1">
                  <c:v>26995.182140000001</c:v>
                </c:pt>
                <c:pt idx="2">
                  <c:v>42427</c:v>
                </c:pt>
                <c:pt idx="3">
                  <c:v>43021.428569999996</c:v>
                </c:pt>
                <c:pt idx="4">
                  <c:v>28621.94643</c:v>
                </c:pt>
                <c:pt idx="5">
                  <c:v>12667.10714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2C7-4CBF-B803-4A62E73DDB57}"/>
            </c:ext>
          </c:extLst>
        </c:ser>
        <c:ser>
          <c:idx val="12"/>
          <c:order val="12"/>
          <c:tx>
            <c:strRef>
              <c:f>Leaf17!$N$15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Leaf17!$G$2:$L$2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Leaf17!$G$15:$L$15</c:f>
              <c:numCache>
                <c:formatCode>General</c:formatCode>
                <c:ptCount val="6"/>
                <c:pt idx="0">
                  <c:v>31986.271430000001</c:v>
                </c:pt>
                <c:pt idx="1">
                  <c:v>26924.860710000001</c:v>
                </c:pt>
                <c:pt idx="2">
                  <c:v>42288.428569999996</c:v>
                </c:pt>
                <c:pt idx="3">
                  <c:v>42893.89286</c:v>
                </c:pt>
                <c:pt idx="4">
                  <c:v>28536.625</c:v>
                </c:pt>
                <c:pt idx="5">
                  <c:v>12621.64286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2C7-4CBF-B803-4A62E73DDB57}"/>
            </c:ext>
          </c:extLst>
        </c:ser>
        <c:ser>
          <c:idx val="13"/>
          <c:order val="13"/>
          <c:tx>
            <c:strRef>
              <c:f>Leaf17!$N$16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Leaf17!$G$2:$L$2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Leaf17!$G$16:$L$16</c:f>
              <c:numCache>
                <c:formatCode>General</c:formatCode>
                <c:ptCount val="6"/>
                <c:pt idx="0">
                  <c:v>22272.378570000001</c:v>
                </c:pt>
                <c:pt idx="1">
                  <c:v>18512.489290000001</c:v>
                </c:pt>
                <c:pt idx="2">
                  <c:v>29075.032139999999</c:v>
                </c:pt>
                <c:pt idx="3">
                  <c:v>29511.528569999999</c:v>
                </c:pt>
                <c:pt idx="4">
                  <c:v>19680.921429999999</c:v>
                </c:pt>
                <c:pt idx="5">
                  <c:v>8697.7071429999996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62C7-4CBF-B803-4A62E73DDB57}"/>
            </c:ext>
          </c:extLst>
        </c:ser>
        <c:ser>
          <c:idx val="14"/>
          <c:order val="14"/>
          <c:tx>
            <c:strRef>
              <c:f>Leaf17!$N$17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Leaf17!$G$2:$L$2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Leaf17!$G$17:$L$17</c:f>
              <c:numCache>
                <c:formatCode>General</c:formatCode>
                <c:ptCount val="6"/>
                <c:pt idx="0">
                  <c:v>11999.253570000001</c:v>
                </c:pt>
                <c:pt idx="1">
                  <c:v>9867.1749999999993</c:v>
                </c:pt>
                <c:pt idx="2">
                  <c:v>15485.57143</c:v>
                </c:pt>
                <c:pt idx="3">
                  <c:v>15729.371429999999</c:v>
                </c:pt>
                <c:pt idx="4">
                  <c:v>10533.7</c:v>
                </c:pt>
                <c:pt idx="5">
                  <c:v>4654.864286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62C7-4CBF-B803-4A62E73DDB57}"/>
            </c:ext>
          </c:extLst>
        </c:ser>
        <c:ser>
          <c:idx val="15"/>
          <c:order val="15"/>
          <c:tx>
            <c:strRef>
              <c:f>Leaf17!$N$18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Leaf17!$G$2:$L$2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Leaf17!$G$18:$L$18</c:f>
              <c:numCache>
                <c:formatCode>General</c:formatCode>
                <c:ptCount val="6"/>
                <c:pt idx="0">
                  <c:v>6235.2107139999998</c:v>
                </c:pt>
                <c:pt idx="1">
                  <c:v>5098.4071430000004</c:v>
                </c:pt>
                <c:pt idx="2">
                  <c:v>7956.546429</c:v>
                </c:pt>
                <c:pt idx="3">
                  <c:v>8088.703571</c:v>
                </c:pt>
                <c:pt idx="4">
                  <c:v>5442.828571</c:v>
                </c:pt>
                <c:pt idx="5">
                  <c:v>2395.628929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62C7-4CBF-B803-4A62E73DDB57}"/>
            </c:ext>
          </c:extLst>
        </c:ser>
        <c:ser>
          <c:idx val="16"/>
          <c:order val="16"/>
          <c:tx>
            <c:strRef>
              <c:f>Leaf17!$N$19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Leaf17!$G$2:$L$2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Leaf17!$G$19:$L$19</c:f>
              <c:numCache>
                <c:formatCode>General</c:formatCode>
                <c:ptCount val="6"/>
                <c:pt idx="0">
                  <c:v>6230.807143</c:v>
                </c:pt>
                <c:pt idx="1">
                  <c:v>5164.3357139999998</c:v>
                </c:pt>
                <c:pt idx="2">
                  <c:v>8047.5892860000004</c:v>
                </c:pt>
                <c:pt idx="3">
                  <c:v>8178.3107140000002</c:v>
                </c:pt>
                <c:pt idx="4">
                  <c:v>5503.2642859999996</c:v>
                </c:pt>
                <c:pt idx="5">
                  <c:v>2423.6071430000002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62C7-4CBF-B803-4A62E73DDB57}"/>
            </c:ext>
          </c:extLst>
        </c:ser>
        <c:ser>
          <c:idx val="17"/>
          <c:order val="17"/>
          <c:tx>
            <c:strRef>
              <c:f>Leaf17!$N$20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Leaf17!$G$2:$L$2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Leaf17!$G$20:$L$20</c:f>
              <c:numCache>
                <c:formatCode>General</c:formatCode>
                <c:ptCount val="6"/>
                <c:pt idx="0">
                  <c:v>12012.46429</c:v>
                </c:pt>
                <c:pt idx="1">
                  <c:v>10060.56071</c:v>
                </c:pt>
                <c:pt idx="2">
                  <c:v>15734.95714</c:v>
                </c:pt>
                <c:pt idx="3">
                  <c:v>15977.514289999999</c:v>
                </c:pt>
                <c:pt idx="4">
                  <c:v>10707.9</c:v>
                </c:pt>
                <c:pt idx="5">
                  <c:v>4728.307143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62C7-4CBF-B803-4A62E73DDB57}"/>
            </c:ext>
          </c:extLst>
        </c:ser>
        <c:ser>
          <c:idx val="18"/>
          <c:order val="18"/>
          <c:tx>
            <c:strRef>
              <c:f>Leaf17!$N$21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Leaf17!$G$2:$L$2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Leaf17!$G$21:$L$21</c:f>
              <c:numCache>
                <c:formatCode>General</c:formatCode>
                <c:ptCount val="6"/>
                <c:pt idx="0">
                  <c:v>22373.653569999999</c:v>
                </c:pt>
                <c:pt idx="1">
                  <c:v>18969.58929</c:v>
                </c:pt>
                <c:pt idx="2">
                  <c:v>29660.889289999999</c:v>
                </c:pt>
                <c:pt idx="3">
                  <c:v>30093.971430000001</c:v>
                </c:pt>
                <c:pt idx="4">
                  <c:v>20079.08929</c:v>
                </c:pt>
                <c:pt idx="5">
                  <c:v>8872.5714289999996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62C7-4CBF-B803-4A62E73DDB57}"/>
            </c:ext>
          </c:extLst>
        </c:ser>
        <c:ser>
          <c:idx val="19"/>
          <c:order val="19"/>
          <c:tx>
            <c:strRef>
              <c:f>Leaf17!$N$22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Leaf17!$G$2:$L$2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Leaf17!$G$22:$L$22</c:f>
              <c:numCache>
                <c:formatCode>General</c:formatCode>
                <c:ptCount val="6"/>
                <c:pt idx="0">
                  <c:v>31792.51786</c:v>
                </c:pt>
                <c:pt idx="1">
                  <c:v>27003.974999999999</c:v>
                </c:pt>
                <c:pt idx="2">
                  <c:v>42419.071430000004</c:v>
                </c:pt>
                <c:pt idx="3">
                  <c:v>43017.964290000004</c:v>
                </c:pt>
                <c:pt idx="4">
                  <c:v>28629.05357</c:v>
                </c:pt>
                <c:pt idx="5">
                  <c:v>12639.128570000001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62C7-4CBF-B803-4A62E73DDB57}"/>
            </c:ext>
          </c:extLst>
        </c:ser>
        <c:ser>
          <c:idx val="20"/>
          <c:order val="20"/>
          <c:tx>
            <c:strRef>
              <c:f>Leaf17!$N$23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Leaf17!$G$2:$L$2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Leaf17!$G$23:$L$23</c:f>
              <c:numCache>
                <c:formatCode>General</c:formatCode>
                <c:ptCount val="6"/>
                <c:pt idx="0">
                  <c:v>31981.867859999998</c:v>
                </c:pt>
                <c:pt idx="1">
                  <c:v>26924.860710000001</c:v>
                </c:pt>
                <c:pt idx="2">
                  <c:v>42272.60714</c:v>
                </c:pt>
                <c:pt idx="3">
                  <c:v>42883.571430000004</c:v>
                </c:pt>
                <c:pt idx="4">
                  <c:v>28536.625</c:v>
                </c:pt>
                <c:pt idx="5">
                  <c:v>12583.17143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62C7-4CBF-B803-4A62E73DDB57}"/>
            </c:ext>
          </c:extLst>
        </c:ser>
        <c:ser>
          <c:idx val="21"/>
          <c:order val="21"/>
          <c:tx>
            <c:strRef>
              <c:f>Leaf17!$N$24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Leaf17!$G$2:$L$2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Leaf17!$G$24:$L$24</c:f>
              <c:numCache>
                <c:formatCode>General</c:formatCode>
                <c:ptCount val="6"/>
                <c:pt idx="0">
                  <c:v>22254.764289999999</c:v>
                </c:pt>
                <c:pt idx="1">
                  <c:v>18490.514289999999</c:v>
                </c:pt>
                <c:pt idx="2">
                  <c:v>29039.407139999999</c:v>
                </c:pt>
                <c:pt idx="3">
                  <c:v>29480.514289999999</c:v>
                </c:pt>
                <c:pt idx="4">
                  <c:v>19666.7</c:v>
                </c:pt>
                <c:pt idx="5">
                  <c:v>8662.7321429999993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62C7-4CBF-B803-4A62E73DDB57}"/>
            </c:ext>
          </c:extLst>
        </c:ser>
        <c:ser>
          <c:idx val="22"/>
          <c:order val="22"/>
          <c:tx>
            <c:strRef>
              <c:f>Leaf17!$N$25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Leaf17!$G$2:$L$2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Leaf17!$G$25:$L$25</c:f>
              <c:numCache>
                <c:formatCode>General</c:formatCode>
                <c:ptCount val="6"/>
                <c:pt idx="0">
                  <c:v>11990.44643</c:v>
                </c:pt>
                <c:pt idx="1">
                  <c:v>9862.7785710000007</c:v>
                </c:pt>
                <c:pt idx="2">
                  <c:v>15465.782139999999</c:v>
                </c:pt>
                <c:pt idx="3">
                  <c:v>15715.58929</c:v>
                </c:pt>
                <c:pt idx="4">
                  <c:v>10526.592860000001</c:v>
                </c:pt>
                <c:pt idx="5">
                  <c:v>4633.8821429999998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62C7-4CBF-B803-4A62E73DDB57}"/>
            </c:ext>
          </c:extLst>
        </c:ser>
        <c:ser>
          <c:idx val="23"/>
          <c:order val="23"/>
          <c:tx>
            <c:strRef>
              <c:f>Leaf17!$N$26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Leaf17!$G$2:$L$2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Leaf17!$G$26:$L$26</c:f>
              <c:numCache>
                <c:formatCode>General</c:formatCode>
                <c:ptCount val="6"/>
                <c:pt idx="0">
                  <c:v>6230.807143</c:v>
                </c:pt>
                <c:pt idx="1">
                  <c:v>5098.4071430000004</c:v>
                </c:pt>
                <c:pt idx="2">
                  <c:v>7952.5857139999998</c:v>
                </c:pt>
                <c:pt idx="3">
                  <c:v>8088.703571</c:v>
                </c:pt>
                <c:pt idx="4">
                  <c:v>5439.2714290000004</c:v>
                </c:pt>
                <c:pt idx="5">
                  <c:v>2388.6346429999999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62C7-4CBF-B803-4A62E73DD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97368"/>
        <c:axId val="452697696"/>
      </c:scatterChart>
      <c:valAx>
        <c:axId val="452697368"/>
        <c:scaling>
          <c:orientation val="minMax"/>
          <c:max val="650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696"/>
        <c:crosses val="autoZero"/>
        <c:crossBetween val="midCat"/>
      </c:valAx>
      <c:valAx>
        <c:axId val="452697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917743</xdr:colOff>
      <xdr:row>2</xdr:row>
      <xdr:rowOff>86591</xdr:rowOff>
    </xdr:from>
    <xdr:to>
      <xdr:col>19</xdr:col>
      <xdr:colOff>643247</xdr:colOff>
      <xdr:row>21</xdr:row>
      <xdr:rowOff>12370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F1D5CE57-4DD4-4F72-A708-22B64F4E56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68240</xdr:colOff>
      <xdr:row>29</xdr:row>
      <xdr:rowOff>136537</xdr:rowOff>
    </xdr:from>
    <xdr:to>
      <xdr:col>5</xdr:col>
      <xdr:colOff>1092704</xdr:colOff>
      <xdr:row>41</xdr:row>
      <xdr:rowOff>86404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4EC9571C-F661-47DE-A1FE-C98E6A3784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1310430</xdr:colOff>
      <xdr:row>29</xdr:row>
      <xdr:rowOff>92927</xdr:rowOff>
    </xdr:from>
    <xdr:to>
      <xdr:col>9</xdr:col>
      <xdr:colOff>534329</xdr:colOff>
      <xdr:row>41</xdr:row>
      <xdr:rowOff>151006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AAD6848A-D0A0-479F-B77F-D7D57D3D0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580873</xdr:colOff>
      <xdr:row>29</xdr:row>
      <xdr:rowOff>111880</xdr:rowOff>
    </xdr:from>
    <xdr:to>
      <xdr:col>13</xdr:col>
      <xdr:colOff>580793</xdr:colOff>
      <xdr:row>41</xdr:row>
      <xdr:rowOff>58080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0B3D0363-389E-4EBC-B313-DF82033ABF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638343</xdr:colOff>
      <xdr:row>29</xdr:row>
      <xdr:rowOff>130015</xdr:rowOff>
    </xdr:from>
    <xdr:to>
      <xdr:col>17</xdr:col>
      <xdr:colOff>487866</xdr:colOff>
      <xdr:row>41</xdr:row>
      <xdr:rowOff>162622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FC879B08-D82F-42B2-B911-994756AC1B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681849</xdr:colOff>
      <xdr:row>41</xdr:row>
      <xdr:rowOff>162621</xdr:rowOff>
    </xdr:from>
    <xdr:to>
      <xdr:col>6</xdr:col>
      <xdr:colOff>11616</xdr:colOff>
      <xdr:row>56</xdr:row>
      <xdr:rowOff>929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41EB3214-C77B-4D42-962C-D06D3E3CC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124289</xdr:colOff>
      <xdr:row>41</xdr:row>
      <xdr:rowOff>162622</xdr:rowOff>
    </xdr:from>
    <xdr:to>
      <xdr:col>10</xdr:col>
      <xdr:colOff>278781</xdr:colOff>
      <xdr:row>56</xdr:row>
      <xdr:rowOff>82238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E9D2F282-63E9-43FF-9A15-B14C40D48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542461</xdr:colOff>
      <xdr:row>41</xdr:row>
      <xdr:rowOff>127773</xdr:rowOff>
    </xdr:from>
    <xdr:to>
      <xdr:col>15</xdr:col>
      <xdr:colOff>220701</xdr:colOff>
      <xdr:row>56</xdr:row>
      <xdr:rowOff>82237</xdr:rowOff>
    </xdr:to>
    <xdr:graphicFrame macro="">
      <xdr:nvGraphicFramePr>
        <xdr:cNvPr id="9" name="แผนภูมิ 8">
          <a:extLst>
            <a:ext uri="{FF2B5EF4-FFF2-40B4-BE49-F238E27FC236}">
              <a16:creationId xmlns:a16="http://schemas.microsoft.com/office/drawing/2014/main" id="{5DC2DCCA-35FE-4F7F-B253-060753791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917743</xdr:colOff>
      <xdr:row>2</xdr:row>
      <xdr:rowOff>86591</xdr:rowOff>
    </xdr:from>
    <xdr:to>
      <xdr:col>19</xdr:col>
      <xdr:colOff>643247</xdr:colOff>
      <xdr:row>21</xdr:row>
      <xdr:rowOff>12370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FA4687B8-BFEE-4C5C-9F59-BF0F89868C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68240</xdr:colOff>
      <xdr:row>29</xdr:row>
      <xdr:rowOff>136537</xdr:rowOff>
    </xdr:from>
    <xdr:to>
      <xdr:col>5</xdr:col>
      <xdr:colOff>1092704</xdr:colOff>
      <xdr:row>41</xdr:row>
      <xdr:rowOff>86404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E414F144-544C-4EA5-947F-1169321C4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1310430</xdr:colOff>
      <xdr:row>29</xdr:row>
      <xdr:rowOff>92927</xdr:rowOff>
    </xdr:from>
    <xdr:to>
      <xdr:col>9</xdr:col>
      <xdr:colOff>534329</xdr:colOff>
      <xdr:row>41</xdr:row>
      <xdr:rowOff>151006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B536F679-0497-4690-9050-35F0F182D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580873</xdr:colOff>
      <xdr:row>29</xdr:row>
      <xdr:rowOff>111880</xdr:rowOff>
    </xdr:from>
    <xdr:to>
      <xdr:col>13</xdr:col>
      <xdr:colOff>580793</xdr:colOff>
      <xdr:row>41</xdr:row>
      <xdr:rowOff>58080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F04E1A6D-94DC-4A37-B165-79A056838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638343</xdr:colOff>
      <xdr:row>29</xdr:row>
      <xdr:rowOff>130015</xdr:rowOff>
    </xdr:from>
    <xdr:to>
      <xdr:col>17</xdr:col>
      <xdr:colOff>487866</xdr:colOff>
      <xdr:row>41</xdr:row>
      <xdr:rowOff>162622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7F5981C1-6A18-4B61-9738-D467864738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681849</xdr:colOff>
      <xdr:row>41</xdr:row>
      <xdr:rowOff>162621</xdr:rowOff>
    </xdr:from>
    <xdr:to>
      <xdr:col>6</xdr:col>
      <xdr:colOff>11616</xdr:colOff>
      <xdr:row>56</xdr:row>
      <xdr:rowOff>929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A1A17A78-1647-4AF0-BA84-406AA5C90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124289</xdr:colOff>
      <xdr:row>41</xdr:row>
      <xdr:rowOff>162622</xdr:rowOff>
    </xdr:from>
    <xdr:to>
      <xdr:col>10</xdr:col>
      <xdr:colOff>278781</xdr:colOff>
      <xdr:row>56</xdr:row>
      <xdr:rowOff>82238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D18A95C3-9D61-4BF1-9E25-D758A64597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542461</xdr:colOff>
      <xdr:row>41</xdr:row>
      <xdr:rowOff>127773</xdr:rowOff>
    </xdr:from>
    <xdr:to>
      <xdr:col>15</xdr:col>
      <xdr:colOff>220701</xdr:colOff>
      <xdr:row>56</xdr:row>
      <xdr:rowOff>82237</xdr:rowOff>
    </xdr:to>
    <xdr:graphicFrame macro="">
      <xdr:nvGraphicFramePr>
        <xdr:cNvPr id="9" name="แผนภูมิ 8">
          <a:extLst>
            <a:ext uri="{FF2B5EF4-FFF2-40B4-BE49-F238E27FC236}">
              <a16:creationId xmlns:a16="http://schemas.microsoft.com/office/drawing/2014/main" id="{4BBC9272-040D-4E63-8F69-F0B1BB51F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917743</xdr:colOff>
      <xdr:row>2</xdr:row>
      <xdr:rowOff>86591</xdr:rowOff>
    </xdr:from>
    <xdr:to>
      <xdr:col>19</xdr:col>
      <xdr:colOff>643247</xdr:colOff>
      <xdr:row>21</xdr:row>
      <xdr:rowOff>12370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D7D9B1C0-30B3-4965-9D79-015E0C198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68240</xdr:colOff>
      <xdr:row>29</xdr:row>
      <xdr:rowOff>136537</xdr:rowOff>
    </xdr:from>
    <xdr:to>
      <xdr:col>5</xdr:col>
      <xdr:colOff>1092704</xdr:colOff>
      <xdr:row>41</xdr:row>
      <xdr:rowOff>86404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55ABF5A4-1E69-4816-B213-63AB974E1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1310430</xdr:colOff>
      <xdr:row>29</xdr:row>
      <xdr:rowOff>92927</xdr:rowOff>
    </xdr:from>
    <xdr:to>
      <xdr:col>9</xdr:col>
      <xdr:colOff>534329</xdr:colOff>
      <xdr:row>41</xdr:row>
      <xdr:rowOff>151006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36416ADD-E66C-44D2-800F-BFD52E8FC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580873</xdr:colOff>
      <xdr:row>29</xdr:row>
      <xdr:rowOff>111880</xdr:rowOff>
    </xdr:from>
    <xdr:to>
      <xdr:col>13</xdr:col>
      <xdr:colOff>580793</xdr:colOff>
      <xdr:row>41</xdr:row>
      <xdr:rowOff>58080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DB4C6CD9-E60C-47EC-BA91-EEB98FF38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638343</xdr:colOff>
      <xdr:row>29</xdr:row>
      <xdr:rowOff>130015</xdr:rowOff>
    </xdr:from>
    <xdr:to>
      <xdr:col>17</xdr:col>
      <xdr:colOff>487866</xdr:colOff>
      <xdr:row>41</xdr:row>
      <xdr:rowOff>162622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7065F5D9-3383-4D20-A580-96F546068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681849</xdr:colOff>
      <xdr:row>41</xdr:row>
      <xdr:rowOff>162621</xdr:rowOff>
    </xdr:from>
    <xdr:to>
      <xdr:col>6</xdr:col>
      <xdr:colOff>11616</xdr:colOff>
      <xdr:row>56</xdr:row>
      <xdr:rowOff>929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BFB82A75-0382-4E23-B10D-C5B2235A6F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124289</xdr:colOff>
      <xdr:row>41</xdr:row>
      <xdr:rowOff>162622</xdr:rowOff>
    </xdr:from>
    <xdr:to>
      <xdr:col>10</xdr:col>
      <xdr:colOff>278781</xdr:colOff>
      <xdr:row>56</xdr:row>
      <xdr:rowOff>82238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93EEFE88-48E0-420E-AFF6-8E8AF5D8B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542461</xdr:colOff>
      <xdr:row>41</xdr:row>
      <xdr:rowOff>127773</xdr:rowOff>
    </xdr:from>
    <xdr:to>
      <xdr:col>15</xdr:col>
      <xdr:colOff>220701</xdr:colOff>
      <xdr:row>56</xdr:row>
      <xdr:rowOff>82237</xdr:rowOff>
    </xdr:to>
    <xdr:graphicFrame macro="">
      <xdr:nvGraphicFramePr>
        <xdr:cNvPr id="9" name="แผนภูมิ 8">
          <a:extLst>
            <a:ext uri="{FF2B5EF4-FFF2-40B4-BE49-F238E27FC236}">
              <a16:creationId xmlns:a16="http://schemas.microsoft.com/office/drawing/2014/main" id="{136FABB5-F297-4B17-811E-979FE17606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917743</xdr:colOff>
      <xdr:row>2</xdr:row>
      <xdr:rowOff>86591</xdr:rowOff>
    </xdr:from>
    <xdr:to>
      <xdr:col>19</xdr:col>
      <xdr:colOff>643247</xdr:colOff>
      <xdr:row>21</xdr:row>
      <xdr:rowOff>12370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3554065B-133A-4956-88F5-BFD4AF65A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68240</xdr:colOff>
      <xdr:row>29</xdr:row>
      <xdr:rowOff>136537</xdr:rowOff>
    </xdr:from>
    <xdr:to>
      <xdr:col>5</xdr:col>
      <xdr:colOff>1092704</xdr:colOff>
      <xdr:row>41</xdr:row>
      <xdr:rowOff>86404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18DE4DD5-E8C4-4E5D-B680-9CF44266A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1310430</xdr:colOff>
      <xdr:row>29</xdr:row>
      <xdr:rowOff>92927</xdr:rowOff>
    </xdr:from>
    <xdr:to>
      <xdr:col>9</xdr:col>
      <xdr:colOff>534329</xdr:colOff>
      <xdr:row>41</xdr:row>
      <xdr:rowOff>151006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BFF3B3B4-3E37-44BF-B5FE-BA1ADB2CE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580873</xdr:colOff>
      <xdr:row>29</xdr:row>
      <xdr:rowOff>111880</xdr:rowOff>
    </xdr:from>
    <xdr:to>
      <xdr:col>13</xdr:col>
      <xdr:colOff>580793</xdr:colOff>
      <xdr:row>41</xdr:row>
      <xdr:rowOff>58080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5FE82521-AD2A-4D1C-B51E-C086E86DC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638343</xdr:colOff>
      <xdr:row>29</xdr:row>
      <xdr:rowOff>130015</xdr:rowOff>
    </xdr:from>
    <xdr:to>
      <xdr:col>17</xdr:col>
      <xdr:colOff>487866</xdr:colOff>
      <xdr:row>41</xdr:row>
      <xdr:rowOff>162622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9E9278D4-43C2-4C21-9989-EE6293F88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681849</xdr:colOff>
      <xdr:row>41</xdr:row>
      <xdr:rowOff>162621</xdr:rowOff>
    </xdr:from>
    <xdr:to>
      <xdr:col>6</xdr:col>
      <xdr:colOff>11616</xdr:colOff>
      <xdr:row>56</xdr:row>
      <xdr:rowOff>929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1F2BA024-CC68-4014-BADD-048B65E49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124289</xdr:colOff>
      <xdr:row>41</xdr:row>
      <xdr:rowOff>162622</xdr:rowOff>
    </xdr:from>
    <xdr:to>
      <xdr:col>10</xdr:col>
      <xdr:colOff>278781</xdr:colOff>
      <xdr:row>56</xdr:row>
      <xdr:rowOff>82238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429E1A11-4673-4E39-A809-87C5B2B273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542461</xdr:colOff>
      <xdr:row>41</xdr:row>
      <xdr:rowOff>127773</xdr:rowOff>
    </xdr:from>
    <xdr:to>
      <xdr:col>15</xdr:col>
      <xdr:colOff>220701</xdr:colOff>
      <xdr:row>56</xdr:row>
      <xdr:rowOff>82237</xdr:rowOff>
    </xdr:to>
    <xdr:graphicFrame macro="">
      <xdr:nvGraphicFramePr>
        <xdr:cNvPr id="9" name="แผนภูมิ 8">
          <a:extLst>
            <a:ext uri="{FF2B5EF4-FFF2-40B4-BE49-F238E27FC236}">
              <a16:creationId xmlns:a16="http://schemas.microsoft.com/office/drawing/2014/main" id="{B0CD84FA-7C55-4BBC-B234-D883B61942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917743</xdr:colOff>
      <xdr:row>2</xdr:row>
      <xdr:rowOff>86591</xdr:rowOff>
    </xdr:from>
    <xdr:to>
      <xdr:col>19</xdr:col>
      <xdr:colOff>643247</xdr:colOff>
      <xdr:row>21</xdr:row>
      <xdr:rowOff>12370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1A651B9C-BA21-48B8-864A-22131F9DB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68240</xdr:colOff>
      <xdr:row>29</xdr:row>
      <xdr:rowOff>136537</xdr:rowOff>
    </xdr:from>
    <xdr:to>
      <xdr:col>5</xdr:col>
      <xdr:colOff>1092704</xdr:colOff>
      <xdr:row>41</xdr:row>
      <xdr:rowOff>86404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E211313B-630F-4065-9337-604D269FFA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1310430</xdr:colOff>
      <xdr:row>29</xdr:row>
      <xdr:rowOff>92927</xdr:rowOff>
    </xdr:from>
    <xdr:to>
      <xdr:col>9</xdr:col>
      <xdr:colOff>534329</xdr:colOff>
      <xdr:row>41</xdr:row>
      <xdr:rowOff>151006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2C4BE1E5-F13B-4809-A721-7D579030F7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580873</xdr:colOff>
      <xdr:row>29</xdr:row>
      <xdr:rowOff>111880</xdr:rowOff>
    </xdr:from>
    <xdr:to>
      <xdr:col>13</xdr:col>
      <xdr:colOff>580793</xdr:colOff>
      <xdr:row>41</xdr:row>
      <xdr:rowOff>58080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A666F8CA-913C-4870-9142-7B1A0C739C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638343</xdr:colOff>
      <xdr:row>29</xdr:row>
      <xdr:rowOff>130015</xdr:rowOff>
    </xdr:from>
    <xdr:to>
      <xdr:col>17</xdr:col>
      <xdr:colOff>487866</xdr:colOff>
      <xdr:row>41</xdr:row>
      <xdr:rowOff>162622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31E4DFCF-DE56-4C31-AA64-2495A6FF50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681849</xdr:colOff>
      <xdr:row>41</xdr:row>
      <xdr:rowOff>162621</xdr:rowOff>
    </xdr:from>
    <xdr:to>
      <xdr:col>6</xdr:col>
      <xdr:colOff>11616</xdr:colOff>
      <xdr:row>56</xdr:row>
      <xdr:rowOff>929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C4B27B05-A80E-4847-AF5B-D53A88E81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124289</xdr:colOff>
      <xdr:row>41</xdr:row>
      <xdr:rowOff>162622</xdr:rowOff>
    </xdr:from>
    <xdr:to>
      <xdr:col>10</xdr:col>
      <xdr:colOff>278781</xdr:colOff>
      <xdr:row>56</xdr:row>
      <xdr:rowOff>82238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2ECD3318-63DE-4F8B-8C93-35F3AF9F37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542461</xdr:colOff>
      <xdr:row>41</xdr:row>
      <xdr:rowOff>127773</xdr:rowOff>
    </xdr:from>
    <xdr:to>
      <xdr:col>15</xdr:col>
      <xdr:colOff>220701</xdr:colOff>
      <xdr:row>56</xdr:row>
      <xdr:rowOff>82237</xdr:rowOff>
    </xdr:to>
    <xdr:graphicFrame macro="">
      <xdr:nvGraphicFramePr>
        <xdr:cNvPr id="9" name="แผนภูมิ 8">
          <a:extLst>
            <a:ext uri="{FF2B5EF4-FFF2-40B4-BE49-F238E27FC236}">
              <a16:creationId xmlns:a16="http://schemas.microsoft.com/office/drawing/2014/main" id="{26E1A257-5B0B-4D22-87FB-2DCB31AE47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917743</xdr:colOff>
      <xdr:row>2</xdr:row>
      <xdr:rowOff>86591</xdr:rowOff>
    </xdr:from>
    <xdr:to>
      <xdr:col>19</xdr:col>
      <xdr:colOff>643247</xdr:colOff>
      <xdr:row>21</xdr:row>
      <xdr:rowOff>12370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CFA56F2B-E197-44AA-849D-40618AC50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68240</xdr:colOff>
      <xdr:row>29</xdr:row>
      <xdr:rowOff>136537</xdr:rowOff>
    </xdr:from>
    <xdr:to>
      <xdr:col>5</xdr:col>
      <xdr:colOff>1092704</xdr:colOff>
      <xdr:row>41</xdr:row>
      <xdr:rowOff>86404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F2355D3E-E86F-4701-8AAC-C2B642EB0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1310430</xdr:colOff>
      <xdr:row>29</xdr:row>
      <xdr:rowOff>92927</xdr:rowOff>
    </xdr:from>
    <xdr:to>
      <xdr:col>9</xdr:col>
      <xdr:colOff>534329</xdr:colOff>
      <xdr:row>41</xdr:row>
      <xdr:rowOff>151006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38D5C9D0-F7F9-4976-8CE1-48662F4DF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580873</xdr:colOff>
      <xdr:row>29</xdr:row>
      <xdr:rowOff>111880</xdr:rowOff>
    </xdr:from>
    <xdr:to>
      <xdr:col>13</xdr:col>
      <xdr:colOff>580793</xdr:colOff>
      <xdr:row>41</xdr:row>
      <xdr:rowOff>58080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0185B200-578F-4981-BDBC-9E5E71543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638343</xdr:colOff>
      <xdr:row>29</xdr:row>
      <xdr:rowOff>130015</xdr:rowOff>
    </xdr:from>
    <xdr:to>
      <xdr:col>17</xdr:col>
      <xdr:colOff>487866</xdr:colOff>
      <xdr:row>41</xdr:row>
      <xdr:rowOff>162622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842238C5-F437-4554-AA84-28840777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681849</xdr:colOff>
      <xdr:row>41</xdr:row>
      <xdr:rowOff>162621</xdr:rowOff>
    </xdr:from>
    <xdr:to>
      <xdr:col>6</xdr:col>
      <xdr:colOff>11616</xdr:colOff>
      <xdr:row>56</xdr:row>
      <xdr:rowOff>929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91E06480-B5D3-499F-9E3E-9D6CB20B3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124289</xdr:colOff>
      <xdr:row>41</xdr:row>
      <xdr:rowOff>162622</xdr:rowOff>
    </xdr:from>
    <xdr:to>
      <xdr:col>10</xdr:col>
      <xdr:colOff>278781</xdr:colOff>
      <xdr:row>56</xdr:row>
      <xdr:rowOff>82238</xdr:rowOff>
    </xdr:to>
    <xdr:graphicFrame macro="">
      <xdr:nvGraphicFramePr>
        <xdr:cNvPr id="9" name="แผนภูมิ 8">
          <a:extLst>
            <a:ext uri="{FF2B5EF4-FFF2-40B4-BE49-F238E27FC236}">
              <a16:creationId xmlns:a16="http://schemas.microsoft.com/office/drawing/2014/main" id="{B570EDD3-CAB5-4E67-93C3-62095BA87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542461</xdr:colOff>
      <xdr:row>41</xdr:row>
      <xdr:rowOff>127773</xdr:rowOff>
    </xdr:from>
    <xdr:to>
      <xdr:col>15</xdr:col>
      <xdr:colOff>220701</xdr:colOff>
      <xdr:row>56</xdr:row>
      <xdr:rowOff>82237</xdr:rowOff>
    </xdr:to>
    <xdr:graphicFrame macro="">
      <xdr:nvGraphicFramePr>
        <xdr:cNvPr id="10" name="แผนภูมิ 9">
          <a:extLst>
            <a:ext uri="{FF2B5EF4-FFF2-40B4-BE49-F238E27FC236}">
              <a16:creationId xmlns:a16="http://schemas.microsoft.com/office/drawing/2014/main" id="{545699D5-B185-47FC-A1E3-A9873417A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D263D-FE66-43C2-95FE-2078EB4483D7}">
  <dimension ref="A1:N29"/>
  <sheetViews>
    <sheetView zoomScale="82" zoomScaleNormal="82" workbookViewId="0">
      <selection activeCell="N27" sqref="N27"/>
    </sheetView>
  </sheetViews>
  <sheetFormatPr defaultRowHeight="14.25" x14ac:dyDescent="0.2"/>
  <cols>
    <col min="6" max="6" width="21.875" customWidth="1"/>
    <col min="14" max="14" width="12.625" style="4" customWidth="1"/>
  </cols>
  <sheetData>
    <row r="1" spans="1:14" x14ac:dyDescent="0.2">
      <c r="A1" t="s">
        <v>25</v>
      </c>
    </row>
    <row r="2" spans="1:14" x14ac:dyDescent="0.2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G2" s="2">
        <v>450</v>
      </c>
      <c r="H2" s="2">
        <v>500</v>
      </c>
      <c r="I2" s="2">
        <v>550</v>
      </c>
      <c r="J2" s="2">
        <v>570</v>
      </c>
      <c r="K2" s="2">
        <v>600</v>
      </c>
      <c r="L2" s="2">
        <v>650</v>
      </c>
    </row>
    <row r="3" spans="1:14" x14ac:dyDescent="0.2">
      <c r="A3" s="1" t="s">
        <v>31</v>
      </c>
      <c r="B3" s="1" t="s">
        <v>0</v>
      </c>
      <c r="C3" s="1">
        <v>16</v>
      </c>
      <c r="D3" s="1">
        <v>100</v>
      </c>
      <c r="E3" s="1">
        <v>12.5</v>
      </c>
      <c r="F3" s="1" t="s">
        <v>2</v>
      </c>
      <c r="G3" s="1">
        <v>1783.3753569999999</v>
      </c>
      <c r="H3" s="1">
        <v>2012.9914289999999</v>
      </c>
      <c r="I3" s="1">
        <v>5415.2</v>
      </c>
      <c r="J3" s="1">
        <v>4745.692857</v>
      </c>
      <c r="K3" s="1">
        <v>2833.3985710000002</v>
      </c>
      <c r="L3" s="1">
        <v>891.80357140000001</v>
      </c>
      <c r="M3" s="3">
        <v>0.4332523148148148</v>
      </c>
      <c r="N3" s="4" t="s">
        <v>11</v>
      </c>
    </row>
    <row r="4" spans="1:14" x14ac:dyDescent="0.2">
      <c r="A4" s="1" t="s">
        <v>31</v>
      </c>
      <c r="B4" s="1" t="s">
        <v>0</v>
      </c>
      <c r="C4" s="1">
        <v>16</v>
      </c>
      <c r="D4" s="1">
        <v>100</v>
      </c>
      <c r="E4" s="1">
        <v>25</v>
      </c>
      <c r="F4" s="1" t="s">
        <v>2</v>
      </c>
      <c r="G4" s="1">
        <v>3496.296429</v>
      </c>
      <c r="H4" s="1">
        <v>3942.4749999999999</v>
      </c>
      <c r="I4" s="1">
        <v>10596.85</v>
      </c>
      <c r="J4" s="1">
        <v>9291.4964290000007</v>
      </c>
      <c r="K4" s="1">
        <v>5545.9250000000002</v>
      </c>
      <c r="L4" s="1">
        <v>1769.617857</v>
      </c>
      <c r="M4" s="3">
        <v>0.4332523148148148</v>
      </c>
      <c r="N4" s="4" t="s">
        <v>12</v>
      </c>
    </row>
    <row r="5" spans="1:14" x14ac:dyDescent="0.2">
      <c r="A5" s="1" t="s">
        <v>31</v>
      </c>
      <c r="B5" s="1" t="s">
        <v>0</v>
      </c>
      <c r="C5" s="1">
        <v>16</v>
      </c>
      <c r="D5" s="1">
        <v>100</v>
      </c>
      <c r="E5" s="1">
        <v>50</v>
      </c>
      <c r="F5" s="1" t="s">
        <v>2</v>
      </c>
      <c r="G5" s="1">
        <v>6583.078571</v>
      </c>
      <c r="H5" s="1">
        <v>7449.828571</v>
      </c>
      <c r="I5" s="1">
        <v>19986.364290000001</v>
      </c>
      <c r="J5" s="1">
        <v>17524.95</v>
      </c>
      <c r="K5" s="1">
        <v>10423.49286</v>
      </c>
      <c r="L5" s="1">
        <v>3364.3721430000001</v>
      </c>
      <c r="M5" s="3">
        <v>0.4332523148148148</v>
      </c>
      <c r="N5" s="4" t="s">
        <v>13</v>
      </c>
    </row>
    <row r="6" spans="1:14" x14ac:dyDescent="0.2">
      <c r="A6" s="1" t="s">
        <v>31</v>
      </c>
      <c r="B6" s="1" t="s">
        <v>0</v>
      </c>
      <c r="C6" s="1">
        <v>16</v>
      </c>
      <c r="D6" s="1">
        <v>100</v>
      </c>
      <c r="E6" s="1">
        <v>100</v>
      </c>
      <c r="F6" s="1" t="s">
        <v>2</v>
      </c>
      <c r="G6" s="1">
        <v>9436.4785709999996</v>
      </c>
      <c r="H6" s="1">
        <v>10662.7</v>
      </c>
      <c r="I6" s="1">
        <v>28746.478569999999</v>
      </c>
      <c r="J6" s="1">
        <v>25210.421429999999</v>
      </c>
      <c r="K6" s="1">
        <v>14952.664290000001</v>
      </c>
      <c r="L6" s="1">
        <v>4850.7107139999998</v>
      </c>
      <c r="M6" s="3">
        <v>0.43326388888888889</v>
      </c>
      <c r="N6" s="4" t="s">
        <v>14</v>
      </c>
    </row>
    <row r="7" spans="1:14" x14ac:dyDescent="0.2">
      <c r="A7" s="1" t="s">
        <v>31</v>
      </c>
      <c r="B7" s="1" t="s">
        <v>0</v>
      </c>
      <c r="C7" s="1">
        <v>16</v>
      </c>
      <c r="D7" s="1">
        <v>100</v>
      </c>
      <c r="E7" s="1">
        <v>100</v>
      </c>
      <c r="F7" s="1" t="s">
        <v>2</v>
      </c>
      <c r="G7" s="1">
        <v>9493.7214289999993</v>
      </c>
      <c r="H7" s="1">
        <v>10675.88571</v>
      </c>
      <c r="I7" s="1">
        <v>28710.853569999999</v>
      </c>
      <c r="J7" s="1">
        <v>25172.510709999999</v>
      </c>
      <c r="K7" s="1">
        <v>14931.33214</v>
      </c>
      <c r="L7" s="1">
        <v>4850.7107139999998</v>
      </c>
      <c r="M7" s="3">
        <v>0.43326388888888889</v>
      </c>
      <c r="N7" s="4" t="s">
        <v>14</v>
      </c>
    </row>
    <row r="8" spans="1:14" x14ac:dyDescent="0.2">
      <c r="A8" s="1" t="s">
        <v>31</v>
      </c>
      <c r="B8" s="1" t="s">
        <v>0</v>
      </c>
      <c r="C8" s="1">
        <v>16</v>
      </c>
      <c r="D8" s="1">
        <v>100</v>
      </c>
      <c r="E8" s="1">
        <v>50</v>
      </c>
      <c r="F8" s="1" t="s">
        <v>2</v>
      </c>
      <c r="G8" s="1">
        <v>6539.0428570000004</v>
      </c>
      <c r="H8" s="1">
        <v>7322.3678570000002</v>
      </c>
      <c r="I8" s="1">
        <v>19641.974999999999</v>
      </c>
      <c r="J8" s="1">
        <v>17235.45</v>
      </c>
      <c r="K8" s="1">
        <v>10242.18571</v>
      </c>
      <c r="L8" s="1">
        <v>3325.9025000000001</v>
      </c>
      <c r="M8" s="3">
        <v>0.43326388888888889</v>
      </c>
      <c r="N8" s="4" t="s">
        <v>13</v>
      </c>
    </row>
    <row r="9" spans="1:14" x14ac:dyDescent="0.2">
      <c r="A9" s="1" t="s">
        <v>31</v>
      </c>
      <c r="B9" s="1" t="s">
        <v>0</v>
      </c>
      <c r="C9" s="1">
        <v>16</v>
      </c>
      <c r="D9" s="1">
        <v>100</v>
      </c>
      <c r="E9" s="1">
        <v>25</v>
      </c>
      <c r="F9" s="1" t="s">
        <v>2</v>
      </c>
      <c r="G9" s="1">
        <v>3496.296429</v>
      </c>
      <c r="H9" s="1">
        <v>3911.7071430000001</v>
      </c>
      <c r="I9" s="1">
        <v>10466.22143</v>
      </c>
      <c r="J9" s="1">
        <v>9188.1071429999993</v>
      </c>
      <c r="K9" s="1">
        <v>5485.489286</v>
      </c>
      <c r="L9" s="1">
        <v>1769.617857</v>
      </c>
      <c r="M9" s="3">
        <v>0.43326388888888889</v>
      </c>
      <c r="N9" s="4" t="s">
        <v>12</v>
      </c>
    </row>
    <row r="10" spans="1:14" x14ac:dyDescent="0.2">
      <c r="A10" s="1" t="s">
        <v>31</v>
      </c>
      <c r="B10" s="1" t="s">
        <v>0</v>
      </c>
      <c r="C10" s="1">
        <v>16</v>
      </c>
      <c r="D10" s="1">
        <v>100</v>
      </c>
      <c r="E10" s="1">
        <v>12.5</v>
      </c>
      <c r="F10" s="1" t="s">
        <v>2</v>
      </c>
      <c r="G10" s="1">
        <v>1805.3924999999999</v>
      </c>
      <c r="H10" s="1">
        <v>2021.781786</v>
      </c>
      <c r="I10" s="1">
        <v>5379.5749999999998</v>
      </c>
      <c r="J10" s="1">
        <v>4728.4607139999998</v>
      </c>
      <c r="K10" s="1">
        <v>2826.2882140000002</v>
      </c>
      <c r="L10" s="1">
        <v>902.29535710000005</v>
      </c>
      <c r="M10" s="3">
        <v>0.43326388888888889</v>
      </c>
      <c r="N10" s="4" t="s">
        <v>11</v>
      </c>
    </row>
    <row r="11" spans="1:14" x14ac:dyDescent="0.2">
      <c r="A11" s="1" t="s">
        <v>31</v>
      </c>
      <c r="B11" s="1" t="s">
        <v>0</v>
      </c>
      <c r="C11" s="1">
        <v>16</v>
      </c>
      <c r="D11" s="1">
        <v>100</v>
      </c>
      <c r="E11" s="1">
        <v>12.5</v>
      </c>
      <c r="F11" s="1" t="s">
        <v>2</v>
      </c>
      <c r="G11" s="1">
        <v>1941.8978569999999</v>
      </c>
      <c r="H11" s="1">
        <v>2008.5964289999999</v>
      </c>
      <c r="I11" s="1">
        <v>5300.4035709999998</v>
      </c>
      <c r="J11" s="1">
        <v>4725.0142859999996</v>
      </c>
      <c r="K11" s="1">
        <v>3608.4071429999999</v>
      </c>
      <c r="L11" s="1">
        <v>783.38821429999996</v>
      </c>
      <c r="M11" s="3">
        <v>0.4334027777777778</v>
      </c>
      <c r="N11" s="4" t="s">
        <v>18</v>
      </c>
    </row>
    <row r="12" spans="1:14" x14ac:dyDescent="0.2">
      <c r="A12" s="1" t="s">
        <v>31</v>
      </c>
      <c r="B12" s="1" t="s">
        <v>0</v>
      </c>
      <c r="C12" s="1">
        <v>16</v>
      </c>
      <c r="D12" s="1">
        <v>100</v>
      </c>
      <c r="E12" s="1">
        <v>25</v>
      </c>
      <c r="F12" s="1" t="s">
        <v>2</v>
      </c>
      <c r="G12" s="1">
        <v>3786.921429</v>
      </c>
      <c r="H12" s="1">
        <v>3920.5</v>
      </c>
      <c r="I12" s="1">
        <v>10371.217860000001</v>
      </c>
      <c r="J12" s="1">
        <v>9236.3535709999996</v>
      </c>
      <c r="K12" s="1">
        <v>7035.5035710000002</v>
      </c>
      <c r="L12" s="1">
        <v>1552.7874999999999</v>
      </c>
      <c r="M12" s="3">
        <v>0.4334027777777778</v>
      </c>
      <c r="N12" s="4" t="s">
        <v>17</v>
      </c>
    </row>
    <row r="13" spans="1:14" x14ac:dyDescent="0.2">
      <c r="A13" s="1" t="s">
        <v>31</v>
      </c>
      <c r="B13" s="1" t="s">
        <v>0</v>
      </c>
      <c r="C13" s="1">
        <v>16</v>
      </c>
      <c r="D13" s="1">
        <v>100</v>
      </c>
      <c r="E13" s="1">
        <v>50</v>
      </c>
      <c r="F13" s="1" t="s">
        <v>2</v>
      </c>
      <c r="G13" s="1">
        <v>7111.4857140000004</v>
      </c>
      <c r="H13" s="1">
        <v>7383.9</v>
      </c>
      <c r="I13" s="1">
        <v>19546.971430000001</v>
      </c>
      <c r="J13" s="1">
        <v>17407.771430000001</v>
      </c>
      <c r="K13" s="1">
        <v>13221.342860000001</v>
      </c>
      <c r="L13" s="1">
        <v>2937.7057140000002</v>
      </c>
      <c r="M13" s="3">
        <v>0.4334027777777778</v>
      </c>
      <c r="N13" s="4" t="s">
        <v>16</v>
      </c>
    </row>
    <row r="14" spans="1:14" x14ac:dyDescent="0.2">
      <c r="A14" s="1" t="s">
        <v>31</v>
      </c>
      <c r="B14" s="1" t="s">
        <v>0</v>
      </c>
      <c r="C14" s="1">
        <v>16</v>
      </c>
      <c r="D14" s="1">
        <v>100</v>
      </c>
      <c r="E14" s="1">
        <v>100</v>
      </c>
      <c r="F14" s="1" t="s">
        <v>2</v>
      </c>
      <c r="G14" s="1">
        <v>10220.282139999999</v>
      </c>
      <c r="H14" s="1">
        <v>10596.775</v>
      </c>
      <c r="I14" s="1">
        <v>28196.253570000001</v>
      </c>
      <c r="J14" s="1">
        <v>25107.028569999999</v>
      </c>
      <c r="K14" s="1">
        <v>19033.896430000001</v>
      </c>
      <c r="L14" s="1">
        <v>4249.182143</v>
      </c>
      <c r="M14" s="3">
        <v>0.4334027777777778</v>
      </c>
      <c r="N14" s="4" t="s">
        <v>15</v>
      </c>
    </row>
    <row r="15" spans="1:14" x14ac:dyDescent="0.2">
      <c r="A15" s="1" t="s">
        <v>31</v>
      </c>
      <c r="B15" s="1" t="s">
        <v>0</v>
      </c>
      <c r="C15" s="1">
        <v>16</v>
      </c>
      <c r="D15" s="1">
        <v>100</v>
      </c>
      <c r="E15" s="1">
        <v>100</v>
      </c>
      <c r="F15" s="1" t="s">
        <v>2</v>
      </c>
      <c r="G15" s="1">
        <v>10290.735710000001</v>
      </c>
      <c r="H15" s="1">
        <v>10592.378570000001</v>
      </c>
      <c r="I15" s="1">
        <v>28125</v>
      </c>
      <c r="J15" s="1">
        <v>25058.782139999999</v>
      </c>
      <c r="K15" s="1">
        <v>19005.457139999999</v>
      </c>
      <c r="L15" s="1">
        <v>4238.6892859999998</v>
      </c>
      <c r="M15" s="3">
        <v>0.43341435185185184</v>
      </c>
      <c r="N15" s="4" t="s">
        <v>15</v>
      </c>
    </row>
    <row r="16" spans="1:14" x14ac:dyDescent="0.2">
      <c r="A16" s="1" t="s">
        <v>31</v>
      </c>
      <c r="B16" s="1" t="s">
        <v>0</v>
      </c>
      <c r="C16" s="1">
        <v>16</v>
      </c>
      <c r="D16" s="1">
        <v>100</v>
      </c>
      <c r="E16" s="1">
        <v>50</v>
      </c>
      <c r="F16" s="1" t="s">
        <v>2</v>
      </c>
      <c r="G16" s="1">
        <v>7085.0642859999998</v>
      </c>
      <c r="H16" s="1">
        <v>7230.067857</v>
      </c>
      <c r="I16" s="1">
        <v>19178.835709999999</v>
      </c>
      <c r="J16" s="1">
        <v>17097.592860000001</v>
      </c>
      <c r="K16" s="1">
        <v>13008.03571</v>
      </c>
      <c r="L16" s="1">
        <v>2888.7439290000002</v>
      </c>
      <c r="M16" s="3">
        <v>0.43341435185185184</v>
      </c>
      <c r="N16" s="4" t="s">
        <v>16</v>
      </c>
    </row>
    <row r="17" spans="1:14" x14ac:dyDescent="0.2">
      <c r="A17" s="1" t="s">
        <v>31</v>
      </c>
      <c r="B17" s="1" t="s">
        <v>0</v>
      </c>
      <c r="C17" s="1">
        <v>16</v>
      </c>
      <c r="D17" s="1">
        <v>100</v>
      </c>
      <c r="E17" s="1">
        <v>25</v>
      </c>
      <c r="F17" s="1" t="s">
        <v>2</v>
      </c>
      <c r="G17" s="1">
        <v>3795.7285710000001</v>
      </c>
      <c r="H17" s="1">
        <v>3863.3607139999999</v>
      </c>
      <c r="I17" s="1">
        <v>10220.79643</v>
      </c>
      <c r="J17" s="1">
        <v>9119.1785710000004</v>
      </c>
      <c r="K17" s="1">
        <v>6967.9571429999996</v>
      </c>
      <c r="L17" s="1">
        <v>1535.3010710000001</v>
      </c>
      <c r="M17" s="3">
        <v>0.43341435185185184</v>
      </c>
      <c r="N17" s="4" t="s">
        <v>17</v>
      </c>
    </row>
    <row r="18" spans="1:14" x14ac:dyDescent="0.2">
      <c r="A18" s="1" t="s">
        <v>31</v>
      </c>
      <c r="B18" s="1" t="s">
        <v>0</v>
      </c>
      <c r="C18" s="1">
        <v>16</v>
      </c>
      <c r="D18" s="1">
        <v>100</v>
      </c>
      <c r="E18" s="1">
        <v>12.5</v>
      </c>
      <c r="F18" s="1" t="s">
        <v>2</v>
      </c>
      <c r="G18" s="1">
        <v>1963.9146430000001</v>
      </c>
      <c r="H18" s="1">
        <v>1995.4107140000001</v>
      </c>
      <c r="I18" s="1">
        <v>5252.9035709999998</v>
      </c>
      <c r="J18" s="1">
        <v>4693.9964289999998</v>
      </c>
      <c r="K18" s="1">
        <v>3601.296429</v>
      </c>
      <c r="L18" s="1">
        <v>779.89107139999999</v>
      </c>
      <c r="M18" s="3">
        <v>0.43341435185185184</v>
      </c>
      <c r="N18" s="4" t="s">
        <v>18</v>
      </c>
    </row>
    <row r="19" spans="1:14" x14ac:dyDescent="0.2">
      <c r="A19" s="1" t="s">
        <v>31</v>
      </c>
      <c r="B19" s="1" t="s">
        <v>0</v>
      </c>
      <c r="C19" s="1">
        <v>16</v>
      </c>
      <c r="D19" s="1">
        <v>100</v>
      </c>
      <c r="E19" s="1">
        <v>12.5</v>
      </c>
      <c r="F19" s="1" t="s">
        <v>2</v>
      </c>
      <c r="G19" s="1">
        <v>1972.7214289999999</v>
      </c>
      <c r="H19" s="1">
        <v>2026.1771429999999</v>
      </c>
      <c r="I19" s="1">
        <v>5336.0321430000004</v>
      </c>
      <c r="J19" s="1">
        <v>4762.9250000000002</v>
      </c>
      <c r="K19" s="1">
        <v>3658.1750000000002</v>
      </c>
      <c r="L19" s="1">
        <v>783.38821429999996</v>
      </c>
      <c r="M19" s="3">
        <v>0.43353009259259262</v>
      </c>
      <c r="N19" s="4" t="s">
        <v>19</v>
      </c>
    </row>
    <row r="20" spans="1:14" x14ac:dyDescent="0.2">
      <c r="A20" s="1" t="s">
        <v>31</v>
      </c>
      <c r="B20" s="1" t="s">
        <v>0</v>
      </c>
      <c r="C20" s="1">
        <v>16</v>
      </c>
      <c r="D20" s="1">
        <v>100</v>
      </c>
      <c r="E20" s="1">
        <v>25</v>
      </c>
      <c r="F20" s="1" t="s">
        <v>2</v>
      </c>
      <c r="G20" s="1">
        <v>3826.55</v>
      </c>
      <c r="H20" s="1">
        <v>3951.2642860000001</v>
      </c>
      <c r="I20" s="1">
        <v>10418.717860000001</v>
      </c>
      <c r="J20" s="1">
        <v>9301.8357140000007</v>
      </c>
      <c r="K20" s="1">
        <v>7124.3785710000002</v>
      </c>
      <c r="L20" s="1">
        <v>1545.7925</v>
      </c>
      <c r="M20" s="3">
        <v>0.43354166666666666</v>
      </c>
      <c r="N20" s="4" t="s">
        <v>20</v>
      </c>
    </row>
    <row r="21" spans="1:14" x14ac:dyDescent="0.2">
      <c r="A21" s="1" t="s">
        <v>31</v>
      </c>
      <c r="B21" s="1" t="s">
        <v>0</v>
      </c>
      <c r="C21" s="1">
        <v>16</v>
      </c>
      <c r="D21" s="1">
        <v>100</v>
      </c>
      <c r="E21" s="1">
        <v>50</v>
      </c>
      <c r="F21" s="1" t="s">
        <v>2</v>
      </c>
      <c r="G21" s="1">
        <v>7177.5357139999996</v>
      </c>
      <c r="H21" s="1">
        <v>7454.2214290000002</v>
      </c>
      <c r="I21" s="1">
        <v>19653.849999999999</v>
      </c>
      <c r="J21" s="1">
        <v>17528.396430000001</v>
      </c>
      <c r="K21" s="1">
        <v>13377.764289999999</v>
      </c>
      <c r="L21" s="1">
        <v>2934.2082140000002</v>
      </c>
      <c r="M21" s="3">
        <v>0.43354166666666666</v>
      </c>
      <c r="N21" s="4" t="s">
        <v>21</v>
      </c>
    </row>
    <row r="22" spans="1:14" x14ac:dyDescent="0.2">
      <c r="A22" s="1" t="s">
        <v>31</v>
      </c>
      <c r="B22" s="1" t="s">
        <v>0</v>
      </c>
      <c r="C22" s="1">
        <v>16</v>
      </c>
      <c r="D22" s="1">
        <v>100</v>
      </c>
      <c r="E22" s="1">
        <v>100</v>
      </c>
      <c r="F22" s="1" t="s">
        <v>2</v>
      </c>
      <c r="G22" s="1">
        <v>10317.157139999999</v>
      </c>
      <c r="H22" s="1">
        <v>10715.442859999999</v>
      </c>
      <c r="I22" s="1">
        <v>28386.257140000002</v>
      </c>
      <c r="J22" s="1">
        <v>25306.921429999999</v>
      </c>
      <c r="K22" s="1">
        <v>19272.085709999999</v>
      </c>
      <c r="L22" s="1">
        <v>4238.6892859999998</v>
      </c>
      <c r="M22" s="3">
        <v>0.43354166666666666</v>
      </c>
      <c r="N22" s="4" t="s">
        <v>22</v>
      </c>
    </row>
    <row r="23" spans="1:14" x14ac:dyDescent="0.2">
      <c r="A23" s="1" t="s">
        <v>31</v>
      </c>
      <c r="B23" s="1" t="s">
        <v>0</v>
      </c>
      <c r="C23" s="1">
        <v>16</v>
      </c>
      <c r="D23" s="1">
        <v>100</v>
      </c>
      <c r="E23" s="1">
        <v>100</v>
      </c>
      <c r="F23" s="1" t="s">
        <v>2</v>
      </c>
      <c r="G23" s="1">
        <v>10378.80357</v>
      </c>
      <c r="H23" s="1">
        <v>10693.467860000001</v>
      </c>
      <c r="I23" s="1">
        <v>28287.296429999999</v>
      </c>
      <c r="J23" s="1">
        <v>25231.103569999999</v>
      </c>
      <c r="K23" s="1">
        <v>19222.314289999998</v>
      </c>
      <c r="L23" s="1">
        <v>4214.2071429999996</v>
      </c>
      <c r="M23" s="3">
        <v>0.43354166666666666</v>
      </c>
      <c r="N23" s="4" t="s">
        <v>22</v>
      </c>
    </row>
    <row r="24" spans="1:14" x14ac:dyDescent="0.2">
      <c r="A24" s="1" t="s">
        <v>31</v>
      </c>
      <c r="B24" s="1" t="s">
        <v>0</v>
      </c>
      <c r="C24" s="1">
        <v>16</v>
      </c>
      <c r="D24" s="1">
        <v>100</v>
      </c>
      <c r="E24" s="1">
        <v>50</v>
      </c>
      <c r="F24" s="1" t="s">
        <v>2</v>
      </c>
      <c r="G24" s="1">
        <v>7129.1</v>
      </c>
      <c r="H24" s="1">
        <v>7282.8107140000002</v>
      </c>
      <c r="I24" s="1">
        <v>19265.921429999999</v>
      </c>
      <c r="J24" s="1">
        <v>17197.539290000001</v>
      </c>
      <c r="K24" s="1">
        <v>13132.46429</v>
      </c>
      <c r="L24" s="1">
        <v>2864.2632140000001</v>
      </c>
      <c r="M24" s="3">
        <v>0.43354166666666666</v>
      </c>
      <c r="N24" s="4" t="s">
        <v>21</v>
      </c>
    </row>
    <row r="25" spans="1:14" x14ac:dyDescent="0.2">
      <c r="A25" s="1" t="s">
        <v>31</v>
      </c>
      <c r="B25" s="1" t="s">
        <v>0</v>
      </c>
      <c r="C25" s="1">
        <v>16</v>
      </c>
      <c r="D25" s="1">
        <v>100</v>
      </c>
      <c r="E25" s="1">
        <v>25</v>
      </c>
      <c r="F25" s="1" t="s">
        <v>2</v>
      </c>
      <c r="G25" s="1">
        <v>3822.1464289999999</v>
      </c>
      <c r="H25" s="1">
        <v>3885.3357139999998</v>
      </c>
      <c r="I25" s="1">
        <v>10256.42143</v>
      </c>
      <c r="J25" s="1">
        <v>9163.9821429999993</v>
      </c>
      <c r="K25" s="1">
        <v>7028.3928569999998</v>
      </c>
      <c r="L25" s="1">
        <v>1521.311786</v>
      </c>
      <c r="M25" s="3">
        <v>0.43354166666666666</v>
      </c>
      <c r="N25" s="4" t="s">
        <v>20</v>
      </c>
    </row>
    <row r="26" spans="1:14" x14ac:dyDescent="0.2">
      <c r="A26" s="1" t="s">
        <v>31</v>
      </c>
      <c r="B26" s="1" t="s">
        <v>0</v>
      </c>
      <c r="C26" s="1">
        <v>16</v>
      </c>
      <c r="D26" s="1">
        <v>100</v>
      </c>
      <c r="E26" s="1">
        <v>12.5</v>
      </c>
      <c r="F26" s="1" t="s">
        <v>2</v>
      </c>
      <c r="G26" s="1">
        <v>1972.7214289999999</v>
      </c>
      <c r="H26" s="1">
        <v>2008.5964289999999</v>
      </c>
      <c r="I26" s="1">
        <v>5272.6964289999996</v>
      </c>
      <c r="J26" s="1">
        <v>4714.6750000000002</v>
      </c>
      <c r="K26" s="1">
        <v>3629.7357139999999</v>
      </c>
      <c r="L26" s="1">
        <v>772.89642860000004</v>
      </c>
      <c r="M26" s="3">
        <v>0.43354166666666666</v>
      </c>
      <c r="N26" s="4" t="s">
        <v>19</v>
      </c>
    </row>
    <row r="27" spans="1:14" x14ac:dyDescent="0.2">
      <c r="F27" s="1" t="s">
        <v>8</v>
      </c>
      <c r="G27">
        <f>AVERAGE(G3:G26)</f>
        <v>5642.7686751666661</v>
      </c>
      <c r="H27">
        <f t="shared" ref="H27:L27" si="0">AVERAGE(H3:H26)</f>
        <v>5983.6684672916663</v>
      </c>
      <c r="I27">
        <f t="shared" si="0"/>
        <v>15917.212202666664</v>
      </c>
      <c r="J27">
        <f t="shared" si="0"/>
        <v>14114.591071541663</v>
      </c>
      <c r="K27">
        <f t="shared" si="0"/>
        <v>9965.3326341250013</v>
      </c>
      <c r="L27">
        <f t="shared" si="0"/>
        <v>2481.8948511708331</v>
      </c>
    </row>
    <row r="28" spans="1:14" x14ac:dyDescent="0.2">
      <c r="F28" s="1" t="s">
        <v>9</v>
      </c>
      <c r="G28">
        <f>STDEV(G3:G26)</f>
        <v>3182.9830568661641</v>
      </c>
      <c r="H28">
        <f t="shared" ref="H28:L28" si="1">STDEV(H3:H26)</f>
        <v>3379.5290535771578</v>
      </c>
      <c r="I28">
        <f t="shared" si="1"/>
        <v>9023.0137029156867</v>
      </c>
      <c r="J28">
        <f t="shared" si="1"/>
        <v>7993.6821192424695</v>
      </c>
      <c r="K28">
        <f t="shared" si="1"/>
        <v>5764.0308327764578</v>
      </c>
      <c r="L28">
        <f t="shared" si="1"/>
        <v>1428.2624009059593</v>
      </c>
    </row>
    <row r="29" spans="1:14" x14ac:dyDescent="0.2">
      <c r="F29" s="1" t="s">
        <v>10</v>
      </c>
      <c r="G29">
        <f>G28*100/G27</f>
        <v>56.408179035837414</v>
      </c>
      <c r="H29">
        <f t="shared" ref="H29:L29" si="2">H28*100/H27</f>
        <v>56.47921625421877</v>
      </c>
      <c r="I29">
        <f t="shared" si="2"/>
        <v>56.687148402809072</v>
      </c>
      <c r="J29">
        <f t="shared" si="2"/>
        <v>56.634174371226479</v>
      </c>
      <c r="K29">
        <f t="shared" si="2"/>
        <v>57.840827239808078</v>
      </c>
      <c r="L29">
        <f t="shared" si="2"/>
        <v>57.547256695108459</v>
      </c>
    </row>
  </sheetData>
  <autoFilter ref="A1:N29" xr:uid="{9C3DF359-248B-4603-8EC2-2FEDE078CEF3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438DF-9238-4623-879B-32B33137A806}">
  <dimension ref="A1:N29"/>
  <sheetViews>
    <sheetView zoomScale="82" zoomScaleNormal="82" workbookViewId="0">
      <selection activeCell="G27" sqref="G27:L27"/>
    </sheetView>
  </sheetViews>
  <sheetFormatPr defaultRowHeight="14.25" x14ac:dyDescent="0.2"/>
  <cols>
    <col min="6" max="6" width="21.875" customWidth="1"/>
    <col min="14" max="14" width="12.625" style="4" customWidth="1"/>
  </cols>
  <sheetData>
    <row r="1" spans="1:14" x14ac:dyDescent="0.2">
      <c r="A1" t="s">
        <v>25</v>
      </c>
    </row>
    <row r="2" spans="1:14" x14ac:dyDescent="0.2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G2" s="2">
        <v>450</v>
      </c>
      <c r="H2" s="2">
        <v>500</v>
      </c>
      <c r="I2" s="2">
        <v>550</v>
      </c>
      <c r="J2" s="2">
        <v>570</v>
      </c>
      <c r="K2" s="2">
        <v>600</v>
      </c>
      <c r="L2" s="2">
        <v>650</v>
      </c>
    </row>
    <row r="3" spans="1:14" x14ac:dyDescent="0.2">
      <c r="A3" s="1" t="s">
        <v>30</v>
      </c>
      <c r="B3" s="1" t="s">
        <v>0</v>
      </c>
      <c r="C3" s="1">
        <v>16</v>
      </c>
      <c r="D3" s="1">
        <v>100</v>
      </c>
      <c r="E3" s="1">
        <v>12.5</v>
      </c>
      <c r="F3" s="1" t="s">
        <v>2</v>
      </c>
      <c r="G3" s="1">
        <v>6226.4035709999998</v>
      </c>
      <c r="H3" s="1">
        <v>5146.7535710000002</v>
      </c>
      <c r="I3" s="1">
        <v>8063.4250000000002</v>
      </c>
      <c r="J3" s="1">
        <v>8185.203571</v>
      </c>
      <c r="K3" s="1">
        <v>5513.9285710000004</v>
      </c>
      <c r="L3" s="1">
        <v>2406.121071</v>
      </c>
      <c r="M3" s="3">
        <v>0.43199074074074079</v>
      </c>
      <c r="N3" s="4" t="s">
        <v>11</v>
      </c>
    </row>
    <row r="4" spans="1:14" x14ac:dyDescent="0.2">
      <c r="A4" s="1" t="s">
        <v>30</v>
      </c>
      <c r="B4" s="1" t="s">
        <v>0</v>
      </c>
      <c r="C4" s="1">
        <v>16</v>
      </c>
      <c r="D4" s="1">
        <v>100</v>
      </c>
      <c r="E4" s="1">
        <v>25</v>
      </c>
      <c r="F4" s="1" t="s">
        <v>2</v>
      </c>
      <c r="G4" s="1">
        <v>12012.46429</v>
      </c>
      <c r="H4" s="1">
        <v>10042.98214</v>
      </c>
      <c r="I4" s="1">
        <v>15770.58214</v>
      </c>
      <c r="J4" s="1">
        <v>15998.192859999999</v>
      </c>
      <c r="K4" s="1">
        <v>10732.78571</v>
      </c>
      <c r="L4" s="1">
        <v>4717.8142859999998</v>
      </c>
      <c r="M4" s="3">
        <v>0.43199074074074079</v>
      </c>
      <c r="N4" s="4" t="s">
        <v>12</v>
      </c>
    </row>
    <row r="5" spans="1:14" x14ac:dyDescent="0.2">
      <c r="A5" s="1" t="s">
        <v>30</v>
      </c>
      <c r="B5" s="1" t="s">
        <v>0</v>
      </c>
      <c r="C5" s="1">
        <v>16</v>
      </c>
      <c r="D5" s="1">
        <v>100</v>
      </c>
      <c r="E5" s="1">
        <v>50</v>
      </c>
      <c r="F5" s="1" t="s">
        <v>2</v>
      </c>
      <c r="G5" s="1">
        <v>22391.271430000001</v>
      </c>
      <c r="H5" s="1">
        <v>18934.42857</v>
      </c>
      <c r="I5" s="1">
        <v>29684.639289999999</v>
      </c>
      <c r="J5" s="1">
        <v>30118.096430000001</v>
      </c>
      <c r="K5" s="1">
        <v>20118.19643</v>
      </c>
      <c r="L5" s="1">
        <v>8872.5714289999996</v>
      </c>
      <c r="M5" s="3">
        <v>0.43199074074074079</v>
      </c>
      <c r="N5" s="4" t="s">
        <v>13</v>
      </c>
    </row>
    <row r="6" spans="1:14" x14ac:dyDescent="0.2">
      <c r="A6" s="1" t="s">
        <v>30</v>
      </c>
      <c r="B6" s="1" t="s">
        <v>0</v>
      </c>
      <c r="C6" s="1">
        <v>16</v>
      </c>
      <c r="D6" s="1">
        <v>100</v>
      </c>
      <c r="E6" s="1">
        <v>100</v>
      </c>
      <c r="F6" s="1" t="s">
        <v>2</v>
      </c>
      <c r="G6" s="1">
        <v>31726.46429</v>
      </c>
      <c r="H6" s="1">
        <v>26876.514289999999</v>
      </c>
      <c r="I6" s="1">
        <v>42355.75</v>
      </c>
      <c r="J6" s="1">
        <v>42949.035709999996</v>
      </c>
      <c r="K6" s="1">
        <v>28604.171429999999</v>
      </c>
      <c r="L6" s="1">
        <v>12639.128570000001</v>
      </c>
      <c r="M6" s="3">
        <v>0.43199074074074079</v>
      </c>
      <c r="N6" s="4" t="s">
        <v>14</v>
      </c>
    </row>
    <row r="7" spans="1:14" x14ac:dyDescent="0.2">
      <c r="A7" s="1" t="s">
        <v>30</v>
      </c>
      <c r="B7" s="1" t="s">
        <v>0</v>
      </c>
      <c r="C7" s="1">
        <v>16</v>
      </c>
      <c r="D7" s="1">
        <v>100</v>
      </c>
      <c r="E7" s="1">
        <v>100</v>
      </c>
      <c r="F7" s="1" t="s">
        <v>2</v>
      </c>
      <c r="G7" s="1">
        <v>31933.42857</v>
      </c>
      <c r="H7" s="1">
        <v>26841.353569999999</v>
      </c>
      <c r="I7" s="1">
        <v>42272.60714</v>
      </c>
      <c r="J7" s="1">
        <v>42856</v>
      </c>
      <c r="K7" s="1">
        <v>28536.625</v>
      </c>
      <c r="L7" s="1">
        <v>12625.139289999999</v>
      </c>
      <c r="M7" s="3">
        <v>0.43199074074074079</v>
      </c>
      <c r="N7" s="4" t="s">
        <v>14</v>
      </c>
    </row>
    <row r="8" spans="1:14" x14ac:dyDescent="0.2">
      <c r="A8" s="1" t="s">
        <v>30</v>
      </c>
      <c r="B8" s="1" t="s">
        <v>0</v>
      </c>
      <c r="C8" s="1">
        <v>16</v>
      </c>
      <c r="D8" s="1">
        <v>100</v>
      </c>
      <c r="E8" s="1">
        <v>50</v>
      </c>
      <c r="F8" s="1" t="s">
        <v>2</v>
      </c>
      <c r="G8" s="1">
        <v>22285.58929</v>
      </c>
      <c r="H8" s="1">
        <v>18499.30357</v>
      </c>
      <c r="I8" s="1">
        <v>29126.492859999998</v>
      </c>
      <c r="J8" s="1">
        <v>29546</v>
      </c>
      <c r="K8" s="1">
        <v>19712.917860000001</v>
      </c>
      <c r="L8" s="1">
        <v>8732.6785710000004</v>
      </c>
      <c r="M8" s="3">
        <v>0.43200231481481483</v>
      </c>
      <c r="N8" s="4" t="s">
        <v>13</v>
      </c>
    </row>
    <row r="9" spans="1:14" x14ac:dyDescent="0.2">
      <c r="A9" s="1" t="s">
        <v>30</v>
      </c>
      <c r="B9" s="1" t="s">
        <v>0</v>
      </c>
      <c r="C9" s="1">
        <v>16</v>
      </c>
      <c r="D9" s="1">
        <v>100</v>
      </c>
      <c r="E9" s="1">
        <v>25</v>
      </c>
      <c r="F9" s="1" t="s">
        <v>2</v>
      </c>
      <c r="G9" s="1">
        <v>12012.46429</v>
      </c>
      <c r="H9" s="1">
        <v>9875.9642860000004</v>
      </c>
      <c r="I9" s="1">
        <v>15509.325000000001</v>
      </c>
      <c r="J9" s="1">
        <v>15750.05357</v>
      </c>
      <c r="K9" s="1">
        <v>10551.475</v>
      </c>
      <c r="L9" s="1">
        <v>4675.8464290000002</v>
      </c>
      <c r="M9" s="3">
        <v>0.43200231481481483</v>
      </c>
      <c r="N9" s="4" t="s">
        <v>12</v>
      </c>
    </row>
    <row r="10" spans="1:14" x14ac:dyDescent="0.2">
      <c r="A10" s="1" t="s">
        <v>30</v>
      </c>
      <c r="B10" s="1" t="s">
        <v>0</v>
      </c>
      <c r="C10" s="1">
        <v>16</v>
      </c>
      <c r="D10" s="1">
        <v>100</v>
      </c>
      <c r="E10" s="1">
        <v>12.5</v>
      </c>
      <c r="F10" s="1" t="s">
        <v>2</v>
      </c>
      <c r="G10" s="1">
        <v>6239.614286</v>
      </c>
      <c r="H10" s="1">
        <v>5102.8</v>
      </c>
      <c r="I10" s="1">
        <v>7968.421429</v>
      </c>
      <c r="J10" s="1">
        <v>8102.489286</v>
      </c>
      <c r="K10" s="1">
        <v>5449.9357140000002</v>
      </c>
      <c r="L10" s="1">
        <v>2409.6182140000001</v>
      </c>
      <c r="M10" s="3">
        <v>0.43200231481481483</v>
      </c>
      <c r="N10" s="4" t="s">
        <v>11</v>
      </c>
    </row>
    <row r="11" spans="1:14" x14ac:dyDescent="0.2">
      <c r="A11" s="1" t="s">
        <v>30</v>
      </c>
      <c r="B11" s="1" t="s">
        <v>0</v>
      </c>
      <c r="C11" s="1">
        <v>16</v>
      </c>
      <c r="D11" s="1">
        <v>100</v>
      </c>
      <c r="E11" s="1">
        <v>12.5</v>
      </c>
      <c r="F11" s="1" t="s">
        <v>2</v>
      </c>
      <c r="G11" s="1">
        <v>6235.2107139999998</v>
      </c>
      <c r="H11" s="1">
        <v>5164.3357139999998</v>
      </c>
      <c r="I11" s="1">
        <v>8059.4642860000004</v>
      </c>
      <c r="J11" s="1">
        <v>8188.65</v>
      </c>
      <c r="K11" s="1">
        <v>5506.817857</v>
      </c>
      <c r="L11" s="1">
        <v>2434.0989290000002</v>
      </c>
      <c r="M11" s="3">
        <v>0.43211805555555555</v>
      </c>
      <c r="N11" s="4" t="s">
        <v>18</v>
      </c>
    </row>
    <row r="12" spans="1:14" x14ac:dyDescent="0.2">
      <c r="A12" s="1" t="s">
        <v>30</v>
      </c>
      <c r="B12" s="1" t="s">
        <v>0</v>
      </c>
      <c r="C12" s="1">
        <v>16</v>
      </c>
      <c r="D12" s="1">
        <v>100</v>
      </c>
      <c r="E12" s="1">
        <v>25</v>
      </c>
      <c r="F12" s="1" t="s">
        <v>2</v>
      </c>
      <c r="G12" s="1">
        <v>12021.271430000001</v>
      </c>
      <c r="H12" s="1">
        <v>10073.746429999999</v>
      </c>
      <c r="I12" s="1">
        <v>15754.75</v>
      </c>
      <c r="J12" s="1">
        <v>15991.3</v>
      </c>
      <c r="K12" s="1">
        <v>10711.45357</v>
      </c>
      <c r="L12" s="1">
        <v>4742.296429</v>
      </c>
      <c r="M12" s="3">
        <v>0.43211805555555555</v>
      </c>
      <c r="N12" s="4" t="s">
        <v>17</v>
      </c>
    </row>
    <row r="13" spans="1:14" x14ac:dyDescent="0.2">
      <c r="A13" s="1" t="s">
        <v>30</v>
      </c>
      <c r="B13" s="1" t="s">
        <v>0</v>
      </c>
      <c r="C13" s="1">
        <v>16</v>
      </c>
      <c r="D13" s="1">
        <v>100</v>
      </c>
      <c r="E13" s="1">
        <v>50</v>
      </c>
      <c r="F13" s="1" t="s">
        <v>2</v>
      </c>
      <c r="G13" s="1">
        <v>22386.864290000001</v>
      </c>
      <c r="H13" s="1">
        <v>18978.378570000001</v>
      </c>
      <c r="I13" s="1">
        <v>29676.724999999999</v>
      </c>
      <c r="J13" s="1">
        <v>30104.314289999998</v>
      </c>
      <c r="K13" s="1">
        <v>20086.2</v>
      </c>
      <c r="L13" s="1">
        <v>8886.5607139999993</v>
      </c>
      <c r="M13" s="3">
        <v>0.43211805555555555</v>
      </c>
      <c r="N13" s="4" t="s">
        <v>16</v>
      </c>
    </row>
    <row r="14" spans="1:14" x14ac:dyDescent="0.2">
      <c r="A14" s="1" t="s">
        <v>30</v>
      </c>
      <c r="B14" s="1" t="s">
        <v>0</v>
      </c>
      <c r="C14" s="1">
        <v>16</v>
      </c>
      <c r="D14" s="1">
        <v>100</v>
      </c>
      <c r="E14" s="1">
        <v>100</v>
      </c>
      <c r="F14" s="1" t="s">
        <v>2</v>
      </c>
      <c r="G14" s="1">
        <v>31796.924999999999</v>
      </c>
      <c r="H14" s="1">
        <v>26995.182140000001</v>
      </c>
      <c r="I14" s="1">
        <v>42427</v>
      </c>
      <c r="J14" s="1">
        <v>43021.428569999996</v>
      </c>
      <c r="K14" s="1">
        <v>28621.94643</v>
      </c>
      <c r="L14" s="1">
        <v>12667.10714</v>
      </c>
      <c r="M14" s="3">
        <v>0.43211805555555555</v>
      </c>
      <c r="N14" s="4" t="s">
        <v>15</v>
      </c>
    </row>
    <row r="15" spans="1:14" x14ac:dyDescent="0.2">
      <c r="A15" s="1" t="s">
        <v>30</v>
      </c>
      <c r="B15" s="1" t="s">
        <v>0</v>
      </c>
      <c r="C15" s="1">
        <v>16</v>
      </c>
      <c r="D15" s="1">
        <v>100</v>
      </c>
      <c r="E15" s="1">
        <v>100</v>
      </c>
      <c r="F15" s="1" t="s">
        <v>2</v>
      </c>
      <c r="G15" s="1">
        <v>31986.271430000001</v>
      </c>
      <c r="H15" s="1">
        <v>26924.860710000001</v>
      </c>
      <c r="I15" s="1">
        <v>42288.428569999996</v>
      </c>
      <c r="J15" s="1">
        <v>42893.89286</v>
      </c>
      <c r="K15" s="1">
        <v>28536.625</v>
      </c>
      <c r="L15" s="1">
        <v>12621.64286</v>
      </c>
      <c r="M15" s="3">
        <v>0.43211805555555555</v>
      </c>
      <c r="N15" s="4" t="s">
        <v>15</v>
      </c>
    </row>
    <row r="16" spans="1:14" x14ac:dyDescent="0.2">
      <c r="A16" s="1" t="s">
        <v>30</v>
      </c>
      <c r="B16" s="1" t="s">
        <v>0</v>
      </c>
      <c r="C16" s="1">
        <v>16</v>
      </c>
      <c r="D16" s="1">
        <v>100</v>
      </c>
      <c r="E16" s="1">
        <v>50</v>
      </c>
      <c r="F16" s="1" t="s">
        <v>2</v>
      </c>
      <c r="G16" s="1">
        <v>22272.378570000001</v>
      </c>
      <c r="H16" s="1">
        <v>18512.489290000001</v>
      </c>
      <c r="I16" s="1">
        <v>29075.032139999999</v>
      </c>
      <c r="J16" s="1">
        <v>29511.528569999999</v>
      </c>
      <c r="K16" s="1">
        <v>19680.921429999999</v>
      </c>
      <c r="L16" s="1">
        <v>8697.7071429999996</v>
      </c>
      <c r="M16" s="3">
        <v>0.43211805555555555</v>
      </c>
      <c r="N16" s="4" t="s">
        <v>16</v>
      </c>
    </row>
    <row r="17" spans="1:14" x14ac:dyDescent="0.2">
      <c r="A17" s="1" t="s">
        <v>30</v>
      </c>
      <c r="B17" s="1" t="s">
        <v>0</v>
      </c>
      <c r="C17" s="1">
        <v>16</v>
      </c>
      <c r="D17" s="1">
        <v>100</v>
      </c>
      <c r="E17" s="1">
        <v>25</v>
      </c>
      <c r="F17" s="1" t="s">
        <v>2</v>
      </c>
      <c r="G17" s="1">
        <v>11999.253570000001</v>
      </c>
      <c r="H17" s="1">
        <v>9867.1749999999993</v>
      </c>
      <c r="I17" s="1">
        <v>15485.57143</v>
      </c>
      <c r="J17" s="1">
        <v>15729.371429999999</v>
      </c>
      <c r="K17" s="1">
        <v>10533.7</v>
      </c>
      <c r="L17" s="1">
        <v>4654.864286</v>
      </c>
      <c r="M17" s="3">
        <v>0.43212962962962959</v>
      </c>
      <c r="N17" s="4" t="s">
        <v>17</v>
      </c>
    </row>
    <row r="18" spans="1:14" x14ac:dyDescent="0.2">
      <c r="A18" s="1" t="s">
        <v>30</v>
      </c>
      <c r="B18" s="1" t="s">
        <v>0</v>
      </c>
      <c r="C18" s="1">
        <v>16</v>
      </c>
      <c r="D18" s="1">
        <v>100</v>
      </c>
      <c r="E18" s="1">
        <v>12.5</v>
      </c>
      <c r="F18" s="1" t="s">
        <v>2</v>
      </c>
      <c r="G18" s="1">
        <v>6235.2107139999998</v>
      </c>
      <c r="H18" s="1">
        <v>5098.4071430000004</v>
      </c>
      <c r="I18" s="1">
        <v>7956.546429</v>
      </c>
      <c r="J18" s="1">
        <v>8088.703571</v>
      </c>
      <c r="K18" s="1">
        <v>5442.828571</v>
      </c>
      <c r="L18" s="1">
        <v>2395.628929</v>
      </c>
      <c r="M18" s="3">
        <v>0.43212962962962959</v>
      </c>
      <c r="N18" s="4" t="s">
        <v>18</v>
      </c>
    </row>
    <row r="19" spans="1:14" x14ac:dyDescent="0.2">
      <c r="A19" s="1" t="s">
        <v>30</v>
      </c>
      <c r="B19" s="1" t="s">
        <v>0</v>
      </c>
      <c r="C19" s="1">
        <v>16</v>
      </c>
      <c r="D19" s="1">
        <v>100</v>
      </c>
      <c r="E19" s="1">
        <v>12.5</v>
      </c>
      <c r="F19" s="1" t="s">
        <v>2</v>
      </c>
      <c r="G19" s="1">
        <v>6230.807143</v>
      </c>
      <c r="H19" s="1">
        <v>5164.3357139999998</v>
      </c>
      <c r="I19" s="1">
        <v>8047.5892860000004</v>
      </c>
      <c r="J19" s="1">
        <v>8178.3107140000002</v>
      </c>
      <c r="K19" s="1">
        <v>5503.2642859999996</v>
      </c>
      <c r="L19" s="1">
        <v>2423.6071430000002</v>
      </c>
      <c r="M19" s="3">
        <v>0.43224537037037036</v>
      </c>
      <c r="N19" s="4" t="s">
        <v>19</v>
      </c>
    </row>
    <row r="20" spans="1:14" x14ac:dyDescent="0.2">
      <c r="A20" s="1" t="s">
        <v>30</v>
      </c>
      <c r="B20" s="1" t="s">
        <v>0</v>
      </c>
      <c r="C20" s="1">
        <v>16</v>
      </c>
      <c r="D20" s="1">
        <v>100</v>
      </c>
      <c r="E20" s="1">
        <v>25</v>
      </c>
      <c r="F20" s="1" t="s">
        <v>2</v>
      </c>
      <c r="G20" s="1">
        <v>12012.46429</v>
      </c>
      <c r="H20" s="1">
        <v>10060.56071</v>
      </c>
      <c r="I20" s="1">
        <v>15734.95714</v>
      </c>
      <c r="J20" s="1">
        <v>15977.514289999999</v>
      </c>
      <c r="K20" s="1">
        <v>10707.9</v>
      </c>
      <c r="L20" s="1">
        <v>4728.307143</v>
      </c>
      <c r="M20" s="3">
        <v>0.43224537037037036</v>
      </c>
      <c r="N20" s="4" t="s">
        <v>20</v>
      </c>
    </row>
    <row r="21" spans="1:14" x14ac:dyDescent="0.2">
      <c r="A21" s="1" t="s">
        <v>30</v>
      </c>
      <c r="B21" s="1" t="s">
        <v>0</v>
      </c>
      <c r="C21" s="1">
        <v>16</v>
      </c>
      <c r="D21" s="1">
        <v>100</v>
      </c>
      <c r="E21" s="1">
        <v>50</v>
      </c>
      <c r="F21" s="1" t="s">
        <v>2</v>
      </c>
      <c r="G21" s="1">
        <v>22373.653569999999</v>
      </c>
      <c r="H21" s="1">
        <v>18969.58929</v>
      </c>
      <c r="I21" s="1">
        <v>29660.889289999999</v>
      </c>
      <c r="J21" s="1">
        <v>30093.971430000001</v>
      </c>
      <c r="K21" s="1">
        <v>20079.08929</v>
      </c>
      <c r="L21" s="1">
        <v>8872.5714289999996</v>
      </c>
      <c r="M21" s="3">
        <v>0.43224537037037036</v>
      </c>
      <c r="N21" s="4" t="s">
        <v>21</v>
      </c>
    </row>
    <row r="22" spans="1:14" x14ac:dyDescent="0.2">
      <c r="A22" s="1" t="s">
        <v>30</v>
      </c>
      <c r="B22" s="1" t="s">
        <v>0</v>
      </c>
      <c r="C22" s="1">
        <v>16</v>
      </c>
      <c r="D22" s="1">
        <v>100</v>
      </c>
      <c r="E22" s="1">
        <v>100</v>
      </c>
      <c r="F22" s="1" t="s">
        <v>2</v>
      </c>
      <c r="G22" s="1">
        <v>31792.51786</v>
      </c>
      <c r="H22" s="1">
        <v>27003.974999999999</v>
      </c>
      <c r="I22" s="1">
        <v>42419.071430000004</v>
      </c>
      <c r="J22" s="1">
        <v>43017.964290000004</v>
      </c>
      <c r="K22" s="1">
        <v>28629.05357</v>
      </c>
      <c r="L22" s="1">
        <v>12639.128570000001</v>
      </c>
      <c r="M22" s="3">
        <v>0.43224537037037036</v>
      </c>
      <c r="N22" s="4" t="s">
        <v>22</v>
      </c>
    </row>
    <row r="23" spans="1:14" x14ac:dyDescent="0.2">
      <c r="A23" s="1" t="s">
        <v>30</v>
      </c>
      <c r="B23" s="1" t="s">
        <v>0</v>
      </c>
      <c r="C23" s="1">
        <v>16</v>
      </c>
      <c r="D23" s="1">
        <v>100</v>
      </c>
      <c r="E23" s="1">
        <v>100</v>
      </c>
      <c r="F23" s="1" t="s">
        <v>2</v>
      </c>
      <c r="G23" s="1">
        <v>31981.867859999998</v>
      </c>
      <c r="H23" s="1">
        <v>26924.860710000001</v>
      </c>
      <c r="I23" s="1">
        <v>42272.60714</v>
      </c>
      <c r="J23" s="1">
        <v>42883.571430000004</v>
      </c>
      <c r="K23" s="1">
        <v>28536.625</v>
      </c>
      <c r="L23" s="1">
        <v>12583.17143</v>
      </c>
      <c r="M23" s="3">
        <v>0.43224537037037036</v>
      </c>
      <c r="N23" s="4" t="s">
        <v>22</v>
      </c>
    </row>
    <row r="24" spans="1:14" x14ac:dyDescent="0.2">
      <c r="A24" s="1" t="s">
        <v>30</v>
      </c>
      <c r="B24" s="1" t="s">
        <v>0</v>
      </c>
      <c r="C24" s="1">
        <v>16</v>
      </c>
      <c r="D24" s="1">
        <v>100</v>
      </c>
      <c r="E24" s="1">
        <v>50</v>
      </c>
      <c r="F24" s="1" t="s">
        <v>2</v>
      </c>
      <c r="G24" s="1">
        <v>22254.764289999999</v>
      </c>
      <c r="H24" s="1">
        <v>18490.514289999999</v>
      </c>
      <c r="I24" s="1">
        <v>29039.407139999999</v>
      </c>
      <c r="J24" s="1">
        <v>29480.514289999999</v>
      </c>
      <c r="K24" s="1">
        <v>19666.7</v>
      </c>
      <c r="L24" s="1">
        <v>8662.7321429999993</v>
      </c>
      <c r="M24" s="3">
        <v>0.43225694444444446</v>
      </c>
      <c r="N24" s="4" t="s">
        <v>21</v>
      </c>
    </row>
    <row r="25" spans="1:14" x14ac:dyDescent="0.2">
      <c r="A25" s="1" t="s">
        <v>30</v>
      </c>
      <c r="B25" s="1" t="s">
        <v>0</v>
      </c>
      <c r="C25" s="1">
        <v>16</v>
      </c>
      <c r="D25" s="1">
        <v>100</v>
      </c>
      <c r="E25" s="1">
        <v>25</v>
      </c>
      <c r="F25" s="1" t="s">
        <v>2</v>
      </c>
      <c r="G25" s="1">
        <v>11990.44643</v>
      </c>
      <c r="H25" s="1">
        <v>9862.7785710000007</v>
      </c>
      <c r="I25" s="1">
        <v>15465.782139999999</v>
      </c>
      <c r="J25" s="1">
        <v>15715.58929</v>
      </c>
      <c r="K25" s="1">
        <v>10526.592860000001</v>
      </c>
      <c r="L25" s="1">
        <v>4633.8821429999998</v>
      </c>
      <c r="M25" s="3">
        <v>0.43225694444444446</v>
      </c>
      <c r="N25" s="4" t="s">
        <v>20</v>
      </c>
    </row>
    <row r="26" spans="1:14" x14ac:dyDescent="0.2">
      <c r="A26" s="1" t="s">
        <v>30</v>
      </c>
      <c r="B26" s="1" t="s">
        <v>0</v>
      </c>
      <c r="C26" s="1">
        <v>16</v>
      </c>
      <c r="D26" s="1">
        <v>100</v>
      </c>
      <c r="E26" s="1">
        <v>12.5</v>
      </c>
      <c r="F26" s="1" t="s">
        <v>2</v>
      </c>
      <c r="G26" s="1">
        <v>6230.807143</v>
      </c>
      <c r="H26" s="1">
        <v>5098.4071430000004</v>
      </c>
      <c r="I26" s="1">
        <v>7952.5857139999998</v>
      </c>
      <c r="J26" s="1">
        <v>8088.703571</v>
      </c>
      <c r="K26" s="1">
        <v>5439.2714290000004</v>
      </c>
      <c r="L26" s="1">
        <v>2388.6346429999999</v>
      </c>
      <c r="M26" s="3">
        <v>0.43225694444444446</v>
      </c>
      <c r="N26" s="4" t="s">
        <v>19</v>
      </c>
    </row>
    <row r="27" spans="1:14" x14ac:dyDescent="0.2">
      <c r="F27" s="1" t="s">
        <v>8</v>
      </c>
      <c r="G27">
        <f>AVERAGE(G3:G26)</f>
        <v>18109.517263375001</v>
      </c>
      <c r="H27">
        <f t="shared" ref="H27:L27" si="0">AVERAGE(H3:H26)</f>
        <v>15187.904017583329</v>
      </c>
      <c r="I27">
        <f t="shared" si="0"/>
        <v>23836.152083083336</v>
      </c>
      <c r="J27">
        <f t="shared" si="0"/>
        <v>24186.266667625005</v>
      </c>
      <c r="K27">
        <f t="shared" si="0"/>
        <v>16142.876042000002</v>
      </c>
      <c r="L27">
        <f t="shared" si="0"/>
        <v>7129.6191222499983</v>
      </c>
    </row>
    <row r="28" spans="1:14" x14ac:dyDescent="0.2">
      <c r="F28" s="1" t="s">
        <v>9</v>
      </c>
      <c r="G28">
        <f>STDEV(G3:G26)</f>
        <v>10027.219310461096</v>
      </c>
      <c r="H28">
        <f t="shared" ref="H28:L28" si="1">STDEV(H3:H26)</f>
        <v>8529.9293297551703</v>
      </c>
      <c r="I28">
        <f t="shared" si="1"/>
        <v>13428.20441197141</v>
      </c>
      <c r="J28">
        <f t="shared" si="1"/>
        <v>13611.019101040907</v>
      </c>
      <c r="K28">
        <f t="shared" si="1"/>
        <v>9035.038524951482</v>
      </c>
      <c r="L28">
        <f t="shared" si="1"/>
        <v>3996.4529411914368</v>
      </c>
    </row>
    <row r="29" spans="1:14" x14ac:dyDescent="0.2">
      <c r="F29" s="1" t="s">
        <v>10</v>
      </c>
      <c r="G29">
        <f>G28*100/G27</f>
        <v>55.369887361604704</v>
      </c>
      <c r="H29">
        <f t="shared" ref="H29:L29" si="2">H28*100/H27</f>
        <v>56.162649697284806</v>
      </c>
      <c r="I29">
        <f t="shared" si="2"/>
        <v>56.335453663687147</v>
      </c>
      <c r="J29">
        <f t="shared" si="2"/>
        <v>56.275816718998641</v>
      </c>
      <c r="K29">
        <f t="shared" si="2"/>
        <v>55.969199673245441</v>
      </c>
      <c r="L29">
        <f t="shared" si="2"/>
        <v>56.054227759788347</v>
      </c>
    </row>
  </sheetData>
  <autoFilter ref="A1:N29" xr:uid="{9AEB6199-DED0-4880-838A-B5B7B838B070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86695-F5A0-426E-9F34-C32C347BC125}">
  <dimension ref="A1:N29"/>
  <sheetViews>
    <sheetView zoomScale="82" zoomScaleNormal="82" workbookViewId="0">
      <selection activeCell="G27" sqref="G27:L27"/>
    </sheetView>
  </sheetViews>
  <sheetFormatPr defaultRowHeight="14.25" x14ac:dyDescent="0.2"/>
  <cols>
    <col min="6" max="6" width="21.875" customWidth="1"/>
    <col min="14" max="14" width="12.625" style="4" customWidth="1"/>
  </cols>
  <sheetData>
    <row r="1" spans="1:14" x14ac:dyDescent="0.2">
      <c r="A1" t="s">
        <v>24</v>
      </c>
    </row>
    <row r="2" spans="1:14" x14ac:dyDescent="0.2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G2" s="2">
        <v>450</v>
      </c>
      <c r="H2" s="2">
        <v>500</v>
      </c>
      <c r="I2" s="2">
        <v>550</v>
      </c>
      <c r="J2" s="2">
        <v>570</v>
      </c>
      <c r="K2" s="2">
        <v>600</v>
      </c>
      <c r="L2" s="2">
        <v>650</v>
      </c>
    </row>
    <row r="3" spans="1:14" x14ac:dyDescent="0.2">
      <c r="A3" s="1" t="s">
        <v>29</v>
      </c>
      <c r="B3" s="1" t="s">
        <v>0</v>
      </c>
      <c r="C3" s="1">
        <v>16</v>
      </c>
      <c r="D3" s="1">
        <v>100</v>
      </c>
      <c r="E3" s="1">
        <v>12.5</v>
      </c>
      <c r="F3" s="1" t="s">
        <v>2</v>
      </c>
      <c r="G3" s="1">
        <v>3910.2142859999999</v>
      </c>
      <c r="H3" s="1">
        <v>3001.9064290000001</v>
      </c>
      <c r="I3" s="1">
        <v>6163.3535709999996</v>
      </c>
      <c r="J3" s="1">
        <v>5493.5642859999998</v>
      </c>
      <c r="K3" s="1">
        <v>4411.8535709999996</v>
      </c>
      <c r="L3" s="1">
        <v>1224.0439289999999</v>
      </c>
      <c r="M3" s="3">
        <v>0.43041666666666667</v>
      </c>
      <c r="N3" s="4" t="s">
        <v>11</v>
      </c>
    </row>
    <row r="4" spans="1:14" x14ac:dyDescent="0.2">
      <c r="A4" s="1" t="s">
        <v>29</v>
      </c>
      <c r="B4" s="1" t="s">
        <v>0</v>
      </c>
      <c r="C4" s="1">
        <v>16</v>
      </c>
      <c r="D4" s="1">
        <v>100</v>
      </c>
      <c r="E4" s="1">
        <v>25</v>
      </c>
      <c r="F4" s="1" t="s">
        <v>2</v>
      </c>
      <c r="G4" s="1">
        <v>7613.4714290000002</v>
      </c>
      <c r="H4" s="1">
        <v>5880.75</v>
      </c>
      <c r="I4" s="1">
        <v>12081.27857</v>
      </c>
      <c r="J4" s="1">
        <v>10766.557140000001</v>
      </c>
      <c r="K4" s="1">
        <v>8628.1785710000004</v>
      </c>
      <c r="L4" s="1">
        <v>2427.1042859999998</v>
      </c>
      <c r="M4" s="3">
        <v>0.43041666666666667</v>
      </c>
      <c r="N4" s="4" t="s">
        <v>12</v>
      </c>
    </row>
    <row r="5" spans="1:14" x14ac:dyDescent="0.2">
      <c r="A5" s="1" t="s">
        <v>29</v>
      </c>
      <c r="B5" s="1" t="s">
        <v>0</v>
      </c>
      <c r="C5" s="1">
        <v>16</v>
      </c>
      <c r="D5" s="1">
        <v>100</v>
      </c>
      <c r="E5" s="1">
        <v>50</v>
      </c>
      <c r="F5" s="1" t="s">
        <v>2</v>
      </c>
      <c r="G5" s="1">
        <v>14275.81071</v>
      </c>
      <c r="H5" s="1">
        <v>11102.22143</v>
      </c>
      <c r="I5" s="1">
        <v>22840.42857</v>
      </c>
      <c r="J5" s="1">
        <v>20333.764289999999</v>
      </c>
      <c r="K5" s="1">
        <v>16246.71429</v>
      </c>
      <c r="L5" s="1">
        <v>4588.4178570000004</v>
      </c>
      <c r="M5" s="3">
        <v>0.43041666666666667</v>
      </c>
      <c r="N5" s="4" t="s">
        <v>13</v>
      </c>
    </row>
    <row r="6" spans="1:14" x14ac:dyDescent="0.2">
      <c r="A6" s="1" t="s">
        <v>29</v>
      </c>
      <c r="B6" s="1" t="s">
        <v>0</v>
      </c>
      <c r="C6" s="1">
        <v>16</v>
      </c>
      <c r="D6" s="1">
        <v>100</v>
      </c>
      <c r="E6" s="1">
        <v>100</v>
      </c>
      <c r="F6" s="1" t="s">
        <v>2</v>
      </c>
      <c r="G6" s="1">
        <v>20453.775000000001</v>
      </c>
      <c r="H6" s="1">
        <v>15901.753570000001</v>
      </c>
      <c r="I6" s="1">
        <v>32887.050000000003</v>
      </c>
      <c r="J6" s="1">
        <v>29263.385709999999</v>
      </c>
      <c r="K6" s="1">
        <v>23346.210709999999</v>
      </c>
      <c r="L6" s="1">
        <v>6592.35</v>
      </c>
      <c r="M6" s="3">
        <v>0.43041666666666667</v>
      </c>
      <c r="N6" s="4" t="s">
        <v>14</v>
      </c>
    </row>
    <row r="7" spans="1:14" x14ac:dyDescent="0.2">
      <c r="A7" s="1" t="s">
        <v>29</v>
      </c>
      <c r="B7" s="1" t="s">
        <v>0</v>
      </c>
      <c r="C7" s="1">
        <v>16</v>
      </c>
      <c r="D7" s="1">
        <v>100</v>
      </c>
      <c r="E7" s="1">
        <v>100</v>
      </c>
      <c r="F7" s="1" t="s">
        <v>2</v>
      </c>
      <c r="G7" s="1">
        <v>20651.92857</v>
      </c>
      <c r="H7" s="1">
        <v>15914.93929</v>
      </c>
      <c r="I7" s="1">
        <v>32910.803569999996</v>
      </c>
      <c r="J7" s="1">
        <v>29270.28571</v>
      </c>
      <c r="K7" s="1">
        <v>23367.539290000001</v>
      </c>
      <c r="L7" s="1">
        <v>6588.8535709999996</v>
      </c>
      <c r="M7" s="3">
        <v>0.43041666666666667</v>
      </c>
      <c r="N7" s="4" t="s">
        <v>14</v>
      </c>
    </row>
    <row r="8" spans="1:14" x14ac:dyDescent="0.2">
      <c r="A8" s="1" t="s">
        <v>29</v>
      </c>
      <c r="B8" s="1" t="s">
        <v>0</v>
      </c>
      <c r="C8" s="1">
        <v>16</v>
      </c>
      <c r="D8" s="1">
        <v>100</v>
      </c>
      <c r="E8" s="1">
        <v>50</v>
      </c>
      <c r="F8" s="1" t="s">
        <v>2</v>
      </c>
      <c r="G8" s="1">
        <v>14324.246429999999</v>
      </c>
      <c r="H8" s="1">
        <v>10917.621429999999</v>
      </c>
      <c r="I8" s="1">
        <v>22606.878570000001</v>
      </c>
      <c r="J8" s="1">
        <v>20106.30357</v>
      </c>
      <c r="K8" s="1">
        <v>16097.4</v>
      </c>
      <c r="L8" s="1">
        <v>4525.4642860000004</v>
      </c>
      <c r="M8" s="3">
        <v>0.43041666666666667</v>
      </c>
      <c r="N8" s="4" t="s">
        <v>13</v>
      </c>
    </row>
    <row r="9" spans="1:14" x14ac:dyDescent="0.2">
      <c r="A9" s="1" t="s">
        <v>29</v>
      </c>
      <c r="B9" s="1" t="s">
        <v>0</v>
      </c>
      <c r="C9" s="1">
        <v>16</v>
      </c>
      <c r="D9" s="1">
        <v>100</v>
      </c>
      <c r="E9" s="1">
        <v>25</v>
      </c>
      <c r="F9" s="1" t="s">
        <v>2</v>
      </c>
      <c r="G9" s="1">
        <v>7727.9607139999998</v>
      </c>
      <c r="H9" s="1">
        <v>5841.192857</v>
      </c>
      <c r="I9" s="1">
        <v>12065.44643</v>
      </c>
      <c r="J9" s="1">
        <v>10735.539290000001</v>
      </c>
      <c r="K9" s="1">
        <v>8638.8428569999996</v>
      </c>
      <c r="L9" s="1">
        <v>2406.121071</v>
      </c>
      <c r="M9" s="3">
        <v>0.43041666666666667</v>
      </c>
      <c r="N9" s="4" t="s">
        <v>12</v>
      </c>
    </row>
    <row r="10" spans="1:14" x14ac:dyDescent="0.2">
      <c r="A10" s="1" t="s">
        <v>29</v>
      </c>
      <c r="B10" s="1" t="s">
        <v>0</v>
      </c>
      <c r="C10" s="1">
        <v>16</v>
      </c>
      <c r="D10" s="1">
        <v>100</v>
      </c>
      <c r="E10" s="1">
        <v>12.5</v>
      </c>
      <c r="F10" s="1" t="s">
        <v>2</v>
      </c>
      <c r="G10" s="1">
        <v>4015.8964289999999</v>
      </c>
      <c r="H10" s="1">
        <v>3023.8821429999998</v>
      </c>
      <c r="I10" s="1">
        <v>6218.7714290000004</v>
      </c>
      <c r="J10" s="1">
        <v>5534.921429</v>
      </c>
      <c r="K10" s="1">
        <v>4472.2892860000002</v>
      </c>
      <c r="L10" s="1">
        <v>1231.038571</v>
      </c>
      <c r="M10" s="3">
        <v>0.43041666666666667</v>
      </c>
      <c r="N10" s="4" t="s">
        <v>11</v>
      </c>
    </row>
    <row r="11" spans="1:14" x14ac:dyDescent="0.2">
      <c r="A11" s="1" t="s">
        <v>29</v>
      </c>
      <c r="B11" s="1" t="s">
        <v>0</v>
      </c>
      <c r="C11" s="1">
        <v>16</v>
      </c>
      <c r="D11" s="1">
        <v>100</v>
      </c>
      <c r="E11" s="1">
        <v>12.5</v>
      </c>
      <c r="F11" s="1" t="s">
        <v>2</v>
      </c>
      <c r="G11" s="1">
        <v>3306.9503570000002</v>
      </c>
      <c r="H11" s="1">
        <v>1670.1675</v>
      </c>
      <c r="I11" s="1">
        <v>4469.125</v>
      </c>
      <c r="J11" s="1">
        <v>4387.2678569999998</v>
      </c>
      <c r="K11" s="1">
        <v>3558.6346429999999</v>
      </c>
      <c r="L11" s="1">
        <v>1388.415714</v>
      </c>
      <c r="M11" s="3">
        <v>0.43057870370370371</v>
      </c>
      <c r="N11" s="4" t="s">
        <v>18</v>
      </c>
    </row>
    <row r="12" spans="1:14" x14ac:dyDescent="0.2">
      <c r="A12" s="1" t="s">
        <v>29</v>
      </c>
      <c r="B12" s="1" t="s">
        <v>0</v>
      </c>
      <c r="C12" s="1">
        <v>16</v>
      </c>
      <c r="D12" s="1">
        <v>100</v>
      </c>
      <c r="E12" s="1">
        <v>25</v>
      </c>
      <c r="F12" s="1" t="s">
        <v>2</v>
      </c>
      <c r="G12" s="1">
        <v>6433.3607140000004</v>
      </c>
      <c r="H12" s="1">
        <v>3283.1978570000001</v>
      </c>
      <c r="I12" s="1">
        <v>8740.3214289999996</v>
      </c>
      <c r="J12" s="1">
        <v>8588.432143</v>
      </c>
      <c r="K12" s="1">
        <v>6925.296429</v>
      </c>
      <c r="L12" s="1">
        <v>2724.3721430000001</v>
      </c>
      <c r="M12" s="3">
        <v>0.43057870370370371</v>
      </c>
      <c r="N12" s="4" t="s">
        <v>17</v>
      </c>
    </row>
    <row r="13" spans="1:14" x14ac:dyDescent="0.2">
      <c r="A13" s="1" t="s">
        <v>29</v>
      </c>
      <c r="B13" s="1" t="s">
        <v>0</v>
      </c>
      <c r="C13" s="1">
        <v>16</v>
      </c>
      <c r="D13" s="1">
        <v>100</v>
      </c>
      <c r="E13" s="1">
        <v>50</v>
      </c>
      <c r="F13" s="1" t="s">
        <v>2</v>
      </c>
      <c r="G13" s="1">
        <v>12043.289290000001</v>
      </c>
      <c r="H13" s="1">
        <v>6192.807143</v>
      </c>
      <c r="I13" s="1">
        <v>16439.564289999998</v>
      </c>
      <c r="J13" s="1">
        <v>16170.514289999999</v>
      </c>
      <c r="K13" s="1">
        <v>12979.59643</v>
      </c>
      <c r="L13" s="1">
        <v>5074.5357139999996</v>
      </c>
      <c r="M13" s="3">
        <v>0.43057870370370371</v>
      </c>
      <c r="N13" s="4" t="s">
        <v>16</v>
      </c>
    </row>
    <row r="14" spans="1:14" x14ac:dyDescent="0.2">
      <c r="A14" s="1" t="s">
        <v>29</v>
      </c>
      <c r="B14" s="1" t="s">
        <v>0</v>
      </c>
      <c r="C14" s="1">
        <v>16</v>
      </c>
      <c r="D14" s="1">
        <v>100</v>
      </c>
      <c r="E14" s="1">
        <v>100</v>
      </c>
      <c r="F14" s="1" t="s">
        <v>2</v>
      </c>
      <c r="G14" s="1">
        <v>17296.539290000001</v>
      </c>
      <c r="H14" s="1">
        <v>8860.6785710000004</v>
      </c>
      <c r="I14" s="1">
        <v>23643.996429999999</v>
      </c>
      <c r="J14" s="1">
        <v>23297.667860000001</v>
      </c>
      <c r="K14" s="1">
        <v>18639.282139999999</v>
      </c>
      <c r="L14" s="1">
        <v>7281.3142859999998</v>
      </c>
      <c r="M14" s="3">
        <v>0.43057870370370371</v>
      </c>
      <c r="N14" s="4" t="s">
        <v>15</v>
      </c>
    </row>
    <row r="15" spans="1:14" x14ac:dyDescent="0.2">
      <c r="A15" s="1" t="s">
        <v>29</v>
      </c>
      <c r="B15" s="1" t="s">
        <v>0</v>
      </c>
      <c r="C15" s="1">
        <v>16</v>
      </c>
      <c r="D15" s="1">
        <v>100</v>
      </c>
      <c r="E15" s="1">
        <v>100</v>
      </c>
      <c r="F15" s="1" t="s">
        <v>2</v>
      </c>
      <c r="G15" s="1">
        <v>17411.028569999999</v>
      </c>
      <c r="H15" s="1">
        <v>8847.4928569999993</v>
      </c>
      <c r="I15" s="1">
        <v>23552.953570000001</v>
      </c>
      <c r="J15" s="1">
        <v>23228.739290000001</v>
      </c>
      <c r="K15" s="1">
        <v>18568.17857</v>
      </c>
      <c r="L15" s="1">
        <v>7246.3392860000004</v>
      </c>
      <c r="M15" s="3">
        <v>0.43057870370370371</v>
      </c>
      <c r="N15" s="4" t="s">
        <v>15</v>
      </c>
    </row>
    <row r="16" spans="1:14" x14ac:dyDescent="0.2">
      <c r="A16" s="1" t="s">
        <v>29</v>
      </c>
      <c r="B16" s="1" t="s">
        <v>0</v>
      </c>
      <c r="C16" s="1">
        <v>16</v>
      </c>
      <c r="D16" s="1">
        <v>100</v>
      </c>
      <c r="E16" s="1">
        <v>50</v>
      </c>
      <c r="F16" s="1" t="s">
        <v>2</v>
      </c>
      <c r="G16" s="1">
        <v>11986.04286</v>
      </c>
      <c r="H16" s="1">
        <v>6038.9750000000004</v>
      </c>
      <c r="I16" s="1">
        <v>16043.717860000001</v>
      </c>
      <c r="J16" s="1">
        <v>15839.657139999999</v>
      </c>
      <c r="K16" s="1">
        <v>12684.525</v>
      </c>
      <c r="L16" s="1">
        <v>4941.6392859999996</v>
      </c>
      <c r="M16" s="3">
        <v>0.43057870370370371</v>
      </c>
      <c r="N16" s="4" t="s">
        <v>16</v>
      </c>
    </row>
    <row r="17" spans="1:14" x14ac:dyDescent="0.2">
      <c r="A17" s="1" t="s">
        <v>29</v>
      </c>
      <c r="B17" s="1" t="s">
        <v>0</v>
      </c>
      <c r="C17" s="1">
        <v>16</v>
      </c>
      <c r="D17" s="1">
        <v>100</v>
      </c>
      <c r="E17" s="1">
        <v>25</v>
      </c>
      <c r="F17" s="1" t="s">
        <v>2</v>
      </c>
      <c r="G17" s="1">
        <v>6428.9571429999996</v>
      </c>
      <c r="H17" s="1">
        <v>3221.6653569999999</v>
      </c>
      <c r="I17" s="1">
        <v>8530.5249999999996</v>
      </c>
      <c r="J17" s="1">
        <v>8433.3428569999996</v>
      </c>
      <c r="K17" s="1">
        <v>6775.9821430000002</v>
      </c>
      <c r="L17" s="1">
        <v>2622.9517860000001</v>
      </c>
      <c r="M17" s="3">
        <v>0.43059027777777775</v>
      </c>
      <c r="N17" s="4" t="s">
        <v>17</v>
      </c>
    </row>
    <row r="18" spans="1:14" x14ac:dyDescent="0.2">
      <c r="A18" s="1" t="s">
        <v>29</v>
      </c>
      <c r="B18" s="1" t="s">
        <v>0</v>
      </c>
      <c r="C18" s="1">
        <v>16</v>
      </c>
      <c r="D18" s="1">
        <v>100</v>
      </c>
      <c r="E18" s="1">
        <v>12.5</v>
      </c>
      <c r="F18" s="1" t="s">
        <v>2</v>
      </c>
      <c r="G18" s="1">
        <v>3328.9675000000002</v>
      </c>
      <c r="H18" s="1">
        <v>1665.7725</v>
      </c>
      <c r="I18" s="1">
        <v>4378.078571</v>
      </c>
      <c r="J18" s="1">
        <v>4335.5714289999996</v>
      </c>
      <c r="K18" s="1">
        <v>3494.6432140000002</v>
      </c>
      <c r="L18" s="1">
        <v>1339.453929</v>
      </c>
      <c r="M18" s="3">
        <v>0.43059027777777775</v>
      </c>
      <c r="N18" s="4" t="s">
        <v>18</v>
      </c>
    </row>
    <row r="19" spans="1:14" x14ac:dyDescent="0.2">
      <c r="A19" s="1" t="s">
        <v>29</v>
      </c>
      <c r="B19" s="1" t="s">
        <v>0</v>
      </c>
      <c r="C19" s="1">
        <v>16</v>
      </c>
      <c r="D19" s="1">
        <v>100</v>
      </c>
      <c r="E19" s="1">
        <v>12.5</v>
      </c>
      <c r="F19" s="1" t="s">
        <v>2</v>
      </c>
      <c r="G19" s="1">
        <v>3337.7742859999998</v>
      </c>
      <c r="H19" s="1">
        <v>1696.538571</v>
      </c>
      <c r="I19" s="1">
        <v>4441.4142860000002</v>
      </c>
      <c r="J19" s="1">
        <v>4397.6071430000002</v>
      </c>
      <c r="K19" s="1">
        <v>3533.7492860000002</v>
      </c>
      <c r="L19" s="1">
        <v>1360.4375</v>
      </c>
      <c r="M19" s="3">
        <v>0.43071759259259257</v>
      </c>
      <c r="N19" s="4" t="s">
        <v>19</v>
      </c>
    </row>
    <row r="20" spans="1:14" x14ac:dyDescent="0.2">
      <c r="A20" s="1" t="s">
        <v>29</v>
      </c>
      <c r="B20" s="1" t="s">
        <v>0</v>
      </c>
      <c r="C20" s="1">
        <v>16</v>
      </c>
      <c r="D20" s="1">
        <v>100</v>
      </c>
      <c r="E20" s="1">
        <v>25</v>
      </c>
      <c r="F20" s="1" t="s">
        <v>2</v>
      </c>
      <c r="G20" s="1">
        <v>6464.1857140000002</v>
      </c>
      <c r="H20" s="1">
        <v>3305.1735709999998</v>
      </c>
      <c r="I20" s="1">
        <v>8665.1107140000004</v>
      </c>
      <c r="J20" s="1">
        <v>8591.8785709999993</v>
      </c>
      <c r="K20" s="1">
        <v>6879.078571</v>
      </c>
      <c r="L20" s="1">
        <v>2661.421429</v>
      </c>
      <c r="M20" s="3">
        <v>0.43071759259259257</v>
      </c>
      <c r="N20" s="4" t="s">
        <v>20</v>
      </c>
    </row>
    <row r="21" spans="1:14" x14ac:dyDescent="0.2">
      <c r="A21" s="1" t="s">
        <v>29</v>
      </c>
      <c r="B21" s="1" t="s">
        <v>0</v>
      </c>
      <c r="C21" s="1">
        <v>16</v>
      </c>
      <c r="D21" s="1">
        <v>100</v>
      </c>
      <c r="E21" s="1">
        <v>50</v>
      </c>
      <c r="F21" s="1" t="s">
        <v>2</v>
      </c>
      <c r="G21" s="1">
        <v>12082.91786</v>
      </c>
      <c r="H21" s="1">
        <v>6223.5714289999996</v>
      </c>
      <c r="I21" s="1">
        <v>16320.81429</v>
      </c>
      <c r="J21" s="1">
        <v>16167.067859999999</v>
      </c>
      <c r="K21" s="1">
        <v>12897.82857</v>
      </c>
      <c r="L21" s="1">
        <v>4997.5964290000002</v>
      </c>
      <c r="M21" s="3">
        <v>0.43071759259259257</v>
      </c>
      <c r="N21" s="4" t="s">
        <v>21</v>
      </c>
    </row>
    <row r="22" spans="1:14" x14ac:dyDescent="0.2">
      <c r="A22" s="1" t="s">
        <v>29</v>
      </c>
      <c r="B22" s="1" t="s">
        <v>0</v>
      </c>
      <c r="C22" s="1">
        <v>16</v>
      </c>
      <c r="D22" s="1">
        <v>100</v>
      </c>
      <c r="E22" s="1">
        <v>100</v>
      </c>
      <c r="F22" s="1" t="s">
        <v>2</v>
      </c>
      <c r="G22" s="1">
        <v>17344.978569999999</v>
      </c>
      <c r="H22" s="1">
        <v>8939.7928570000004</v>
      </c>
      <c r="I22" s="1">
        <v>23529.203570000001</v>
      </c>
      <c r="J22" s="1">
        <v>23308.010709999999</v>
      </c>
      <c r="K22" s="1">
        <v>18532.628570000001</v>
      </c>
      <c r="L22" s="1">
        <v>7176.3964290000004</v>
      </c>
      <c r="M22" s="3">
        <v>0.43071759259259257</v>
      </c>
      <c r="N22" s="4" t="s">
        <v>22</v>
      </c>
    </row>
    <row r="23" spans="1:14" x14ac:dyDescent="0.2">
      <c r="A23" s="1" t="s">
        <v>29</v>
      </c>
      <c r="B23" s="1" t="s">
        <v>0</v>
      </c>
      <c r="C23" s="1">
        <v>16</v>
      </c>
      <c r="D23" s="1">
        <v>100</v>
      </c>
      <c r="E23" s="1">
        <v>100</v>
      </c>
      <c r="F23" s="1" t="s">
        <v>2</v>
      </c>
      <c r="G23" s="1">
        <v>17419.832139999999</v>
      </c>
      <c r="H23" s="1">
        <v>8909.0249999999996</v>
      </c>
      <c r="I23" s="1">
        <v>23422.325000000001</v>
      </c>
      <c r="J23" s="1">
        <v>23225.296429999999</v>
      </c>
      <c r="K23" s="1">
        <v>18447.307140000001</v>
      </c>
      <c r="L23" s="1">
        <v>7123.9357140000002</v>
      </c>
      <c r="M23" s="3">
        <v>0.43071759259259257</v>
      </c>
      <c r="N23" s="4" t="s">
        <v>22</v>
      </c>
    </row>
    <row r="24" spans="1:14" x14ac:dyDescent="0.2">
      <c r="A24" s="1" t="s">
        <v>29</v>
      </c>
      <c r="B24" s="1" t="s">
        <v>0</v>
      </c>
      <c r="C24" s="1">
        <v>16</v>
      </c>
      <c r="D24" s="1">
        <v>100</v>
      </c>
      <c r="E24" s="1">
        <v>50</v>
      </c>
      <c r="F24" s="1" t="s">
        <v>2</v>
      </c>
      <c r="G24" s="1">
        <v>11955.22143</v>
      </c>
      <c r="H24" s="1">
        <v>6060.95</v>
      </c>
      <c r="I24" s="1">
        <v>15932.88214</v>
      </c>
      <c r="J24" s="1">
        <v>15808.64286</v>
      </c>
      <c r="K24" s="1">
        <v>12588.53571</v>
      </c>
      <c r="L24" s="1">
        <v>4840.2214290000002</v>
      </c>
      <c r="M24" s="3">
        <v>0.43071759259259257</v>
      </c>
      <c r="N24" s="4" t="s">
        <v>21</v>
      </c>
    </row>
    <row r="25" spans="1:14" x14ac:dyDescent="0.2">
      <c r="A25" s="1" t="s">
        <v>29</v>
      </c>
      <c r="B25" s="1" t="s">
        <v>0</v>
      </c>
      <c r="C25" s="1">
        <v>16</v>
      </c>
      <c r="D25" s="1">
        <v>100</v>
      </c>
      <c r="E25" s="1">
        <v>25</v>
      </c>
      <c r="F25" s="1" t="s">
        <v>2</v>
      </c>
      <c r="G25" s="1">
        <v>6411.3464290000002</v>
      </c>
      <c r="H25" s="1">
        <v>3230.4560710000001</v>
      </c>
      <c r="I25" s="1">
        <v>8471.1464290000004</v>
      </c>
      <c r="J25" s="1">
        <v>8416.1107140000004</v>
      </c>
      <c r="K25" s="1">
        <v>6733.3214289999996</v>
      </c>
      <c r="L25" s="1">
        <v>2573.9896429999999</v>
      </c>
      <c r="M25" s="3">
        <v>0.43071759259259257</v>
      </c>
      <c r="N25" s="4" t="s">
        <v>20</v>
      </c>
    </row>
    <row r="26" spans="1:14" x14ac:dyDescent="0.2">
      <c r="A26" s="1" t="s">
        <v>29</v>
      </c>
      <c r="B26" s="1" t="s">
        <v>0</v>
      </c>
      <c r="C26" s="1">
        <v>16</v>
      </c>
      <c r="D26" s="1">
        <v>100</v>
      </c>
      <c r="E26" s="1">
        <v>12.5</v>
      </c>
      <c r="F26" s="1" t="s">
        <v>2</v>
      </c>
      <c r="G26" s="1">
        <v>3315.7575000000002</v>
      </c>
      <c r="H26" s="1">
        <v>1665.7725</v>
      </c>
      <c r="I26" s="1">
        <v>4350.3678570000002</v>
      </c>
      <c r="J26" s="1">
        <v>4328.6785710000004</v>
      </c>
      <c r="K26" s="1">
        <v>3473.3128569999999</v>
      </c>
      <c r="L26" s="1">
        <v>1318.4703569999999</v>
      </c>
      <c r="M26" s="3">
        <v>0.43071759259259257</v>
      </c>
      <c r="N26" s="4" t="s">
        <v>19</v>
      </c>
    </row>
    <row r="27" spans="1:14" x14ac:dyDescent="0.2">
      <c r="F27" s="1" t="s">
        <v>8</v>
      </c>
      <c r="G27">
        <f>AVERAGE(G3:G26)</f>
        <v>10397.518884208332</v>
      </c>
      <c r="H27">
        <f t="shared" ref="H27:L27" si="0">AVERAGE(H3:H26)</f>
        <v>6308.1793305416677</v>
      </c>
      <c r="I27">
        <f t="shared" si="0"/>
        <v>14946.064881083335</v>
      </c>
      <c r="J27">
        <f t="shared" si="0"/>
        <v>14167.866964583334</v>
      </c>
      <c r="K27">
        <f t="shared" si="0"/>
        <v>11330.038719874998</v>
      </c>
      <c r="L27">
        <f t="shared" si="0"/>
        <v>3927.2868602083331</v>
      </c>
    </row>
    <row r="28" spans="1:14" x14ac:dyDescent="0.2">
      <c r="F28" s="1" t="s">
        <v>9</v>
      </c>
      <c r="G28">
        <f>STDEV(G3:G26)</f>
        <v>5906.3367463525537</v>
      </c>
      <c r="H28">
        <f t="shared" ref="H28:L28" si="1">STDEV(H3:H26)</f>
        <v>4173.0611669652026</v>
      </c>
      <c r="I28">
        <f t="shared" si="1"/>
        <v>8949.340100931815</v>
      </c>
      <c r="J28">
        <f t="shared" si="1"/>
        <v>8234.8132600753997</v>
      </c>
      <c r="K28">
        <f t="shared" si="1"/>
        <v>6553.957536315098</v>
      </c>
      <c r="L28">
        <f t="shared" si="1"/>
        <v>2232.2505310823603</v>
      </c>
    </row>
    <row r="29" spans="1:14" x14ac:dyDescent="0.2">
      <c r="F29" s="1" t="s">
        <v>10</v>
      </c>
      <c r="G29">
        <f>G28*100/G27</f>
        <v>56.80525144631428</v>
      </c>
      <c r="H29">
        <f t="shared" ref="H29:L29" si="2">H28*100/H27</f>
        <v>66.153179044243686</v>
      </c>
      <c r="I29">
        <f t="shared" si="2"/>
        <v>59.877567588099083</v>
      </c>
      <c r="J29">
        <f t="shared" si="2"/>
        <v>58.123169003920552</v>
      </c>
      <c r="K29">
        <f t="shared" si="2"/>
        <v>57.845852943275794</v>
      </c>
      <c r="L29">
        <f t="shared" si="2"/>
        <v>56.839508050704111</v>
      </c>
    </row>
  </sheetData>
  <autoFilter ref="A1:N29" xr:uid="{AA9BBCB2-1346-44CD-B575-140E8F7D11E8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AE1A3-CDFD-4D83-BA93-0F2FBC7664E6}">
  <dimension ref="A1:N29"/>
  <sheetViews>
    <sheetView zoomScale="82" zoomScaleNormal="82" workbookViewId="0">
      <selection activeCell="G27" sqref="G27:L27"/>
    </sheetView>
  </sheetViews>
  <sheetFormatPr defaultRowHeight="14.25" x14ac:dyDescent="0.2"/>
  <cols>
    <col min="6" max="6" width="21.875" customWidth="1"/>
    <col min="14" max="14" width="12.625" style="4" customWidth="1"/>
  </cols>
  <sheetData>
    <row r="1" spans="1:14" x14ac:dyDescent="0.2">
      <c r="A1" t="s">
        <v>24</v>
      </c>
    </row>
    <row r="2" spans="1:14" x14ac:dyDescent="0.2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G2" s="2">
        <v>450</v>
      </c>
      <c r="H2" s="2">
        <v>500</v>
      </c>
      <c r="I2" s="2">
        <v>550</v>
      </c>
      <c r="J2" s="2">
        <v>570</v>
      </c>
      <c r="K2" s="2">
        <v>600</v>
      </c>
      <c r="L2" s="2">
        <v>650</v>
      </c>
    </row>
    <row r="3" spans="1:14" x14ac:dyDescent="0.2">
      <c r="A3" s="1" t="s">
        <v>28</v>
      </c>
      <c r="B3" s="1" t="s">
        <v>0</v>
      </c>
      <c r="C3" s="1">
        <v>16</v>
      </c>
      <c r="D3" s="1">
        <v>100</v>
      </c>
      <c r="E3" s="1">
        <v>12.5</v>
      </c>
      <c r="F3" s="1" t="s">
        <v>2</v>
      </c>
      <c r="G3" s="1">
        <v>9445.2857139999996</v>
      </c>
      <c r="H3" s="1">
        <v>5428.046429</v>
      </c>
      <c r="I3" s="1">
        <v>10145.58214</v>
      </c>
      <c r="J3" s="1">
        <v>9898.0642860000007</v>
      </c>
      <c r="K3" s="1">
        <v>7447.8928569999998</v>
      </c>
      <c r="L3" s="1">
        <v>3245.4650000000001</v>
      </c>
      <c r="M3" s="3">
        <v>0.42956018518518518</v>
      </c>
      <c r="N3" s="4" t="s">
        <v>11</v>
      </c>
    </row>
    <row r="4" spans="1:14" x14ac:dyDescent="0.2">
      <c r="A4" s="1" t="s">
        <v>28</v>
      </c>
      <c r="B4" s="1" t="s">
        <v>0</v>
      </c>
      <c r="C4" s="1">
        <v>16</v>
      </c>
      <c r="D4" s="1">
        <v>100</v>
      </c>
      <c r="E4" s="1">
        <v>25</v>
      </c>
      <c r="F4" s="1" t="s">
        <v>2</v>
      </c>
      <c r="G4" s="1">
        <v>18238.867859999998</v>
      </c>
      <c r="H4" s="1">
        <v>10587.985710000001</v>
      </c>
      <c r="I4" s="1">
        <v>19828.025000000001</v>
      </c>
      <c r="J4" s="1">
        <v>19330.864290000001</v>
      </c>
      <c r="K4" s="1">
        <v>14494.06071</v>
      </c>
      <c r="L4" s="1">
        <v>6323.0607140000002</v>
      </c>
      <c r="M4" s="3">
        <v>0.42957175925925922</v>
      </c>
      <c r="N4" s="4" t="s">
        <v>12</v>
      </c>
    </row>
    <row r="5" spans="1:14" x14ac:dyDescent="0.2">
      <c r="A5" s="1" t="s">
        <v>28</v>
      </c>
      <c r="B5" s="1" t="s">
        <v>0</v>
      </c>
      <c r="C5" s="1">
        <v>16</v>
      </c>
      <c r="D5" s="1">
        <v>100</v>
      </c>
      <c r="E5" s="1">
        <v>50</v>
      </c>
      <c r="F5" s="1" t="s">
        <v>2</v>
      </c>
      <c r="G5" s="1">
        <v>33994.217859999997</v>
      </c>
      <c r="H5" s="1">
        <v>19940.921429999999</v>
      </c>
      <c r="I5" s="1">
        <v>37344.285709999996</v>
      </c>
      <c r="J5" s="1">
        <v>36383.64286</v>
      </c>
      <c r="K5" s="1">
        <v>27175.028569999999</v>
      </c>
      <c r="L5" s="1">
        <v>11827.76071</v>
      </c>
      <c r="M5" s="3">
        <v>0.42957175925925922</v>
      </c>
      <c r="N5" s="4" t="s">
        <v>13</v>
      </c>
    </row>
    <row r="6" spans="1:14" x14ac:dyDescent="0.2">
      <c r="A6" s="1" t="s">
        <v>28</v>
      </c>
      <c r="B6" s="1" t="s">
        <v>0</v>
      </c>
      <c r="C6" s="1">
        <v>16</v>
      </c>
      <c r="D6" s="1">
        <v>100</v>
      </c>
      <c r="E6" s="1">
        <v>100</v>
      </c>
      <c r="F6" s="1" t="s">
        <v>2</v>
      </c>
      <c r="G6" s="1">
        <v>48085.071430000004</v>
      </c>
      <c r="H6" s="1">
        <v>28221.435710000002</v>
      </c>
      <c r="I6" s="1">
        <v>53075.285709999996</v>
      </c>
      <c r="J6" s="1">
        <v>51716.678569999996</v>
      </c>
      <c r="K6" s="1">
        <v>38540.60714</v>
      </c>
      <c r="L6" s="1">
        <v>16762.41071</v>
      </c>
      <c r="M6" s="3">
        <v>0.42957175925925922</v>
      </c>
      <c r="N6" s="4" t="s">
        <v>14</v>
      </c>
    </row>
    <row r="7" spans="1:14" x14ac:dyDescent="0.2">
      <c r="A7" s="1" t="s">
        <v>28</v>
      </c>
      <c r="B7" s="1" t="s">
        <v>0</v>
      </c>
      <c r="C7" s="1">
        <v>16</v>
      </c>
      <c r="D7" s="1">
        <v>100</v>
      </c>
      <c r="E7" s="1">
        <v>100</v>
      </c>
      <c r="F7" s="1" t="s">
        <v>2</v>
      </c>
      <c r="G7" s="1">
        <v>48362.5</v>
      </c>
      <c r="H7" s="1">
        <v>28133.532139999999</v>
      </c>
      <c r="I7" s="1">
        <v>52889.25</v>
      </c>
      <c r="J7" s="1">
        <v>51554.714290000004</v>
      </c>
      <c r="K7" s="1">
        <v>38419.75</v>
      </c>
      <c r="L7" s="1">
        <v>16709.95</v>
      </c>
      <c r="M7" s="3">
        <v>0.42957175925925922</v>
      </c>
      <c r="N7" s="4" t="s">
        <v>14</v>
      </c>
    </row>
    <row r="8" spans="1:14" x14ac:dyDescent="0.2">
      <c r="A8" s="1" t="s">
        <v>28</v>
      </c>
      <c r="B8" s="1" t="s">
        <v>0</v>
      </c>
      <c r="C8" s="1">
        <v>16</v>
      </c>
      <c r="D8" s="1">
        <v>100</v>
      </c>
      <c r="E8" s="1">
        <v>50</v>
      </c>
      <c r="F8" s="1" t="s">
        <v>2</v>
      </c>
      <c r="G8" s="1">
        <v>33769.646430000001</v>
      </c>
      <c r="H8" s="1">
        <v>19409.10714</v>
      </c>
      <c r="I8" s="1">
        <v>36497.178569999996</v>
      </c>
      <c r="J8" s="1">
        <v>35594.432139999997</v>
      </c>
      <c r="K8" s="1">
        <v>26581.332139999999</v>
      </c>
      <c r="L8" s="1">
        <v>11565.467860000001</v>
      </c>
      <c r="M8" s="3">
        <v>0.42957175925925922</v>
      </c>
      <c r="N8" s="4" t="s">
        <v>13</v>
      </c>
    </row>
    <row r="9" spans="1:14" x14ac:dyDescent="0.2">
      <c r="A9" s="1" t="s">
        <v>28</v>
      </c>
      <c r="B9" s="1" t="s">
        <v>0</v>
      </c>
      <c r="C9" s="1">
        <v>16</v>
      </c>
      <c r="D9" s="1">
        <v>100</v>
      </c>
      <c r="E9" s="1">
        <v>25</v>
      </c>
      <c r="F9" s="1" t="s">
        <v>2</v>
      </c>
      <c r="G9" s="1">
        <v>18172.814289999998</v>
      </c>
      <c r="H9" s="1">
        <v>10350.64286</v>
      </c>
      <c r="I9" s="1">
        <v>19436.135709999999</v>
      </c>
      <c r="J9" s="1">
        <v>18968.989290000001</v>
      </c>
      <c r="K9" s="1">
        <v>14227.42857</v>
      </c>
      <c r="L9" s="1">
        <v>6186.6678570000004</v>
      </c>
      <c r="M9" s="3">
        <v>0.42957175925925922</v>
      </c>
      <c r="N9" s="4" t="s">
        <v>12</v>
      </c>
    </row>
    <row r="10" spans="1:14" x14ac:dyDescent="0.2">
      <c r="A10" s="1" t="s">
        <v>28</v>
      </c>
      <c r="B10" s="1" t="s">
        <v>0</v>
      </c>
      <c r="C10" s="1">
        <v>16</v>
      </c>
      <c r="D10" s="1">
        <v>100</v>
      </c>
      <c r="E10" s="1">
        <v>12.5</v>
      </c>
      <c r="F10" s="1" t="s">
        <v>2</v>
      </c>
      <c r="G10" s="1">
        <v>9432.0750000000007</v>
      </c>
      <c r="H10" s="1">
        <v>5353.328571</v>
      </c>
      <c r="I10" s="1">
        <v>9995.1607139999996</v>
      </c>
      <c r="J10" s="1">
        <v>9760.2071429999996</v>
      </c>
      <c r="K10" s="1">
        <v>7348.35</v>
      </c>
      <c r="L10" s="1">
        <v>3186.011786</v>
      </c>
      <c r="M10" s="3">
        <v>0.42957175925925922</v>
      </c>
      <c r="N10" s="4" t="s">
        <v>11</v>
      </c>
    </row>
    <row r="11" spans="1:14" x14ac:dyDescent="0.2">
      <c r="A11" s="1" t="s">
        <v>28</v>
      </c>
      <c r="B11" s="1" t="s">
        <v>0</v>
      </c>
      <c r="C11" s="1">
        <v>16</v>
      </c>
      <c r="D11" s="1">
        <v>100</v>
      </c>
      <c r="E11" s="1">
        <v>12.5</v>
      </c>
      <c r="F11" s="1" t="s">
        <v>2</v>
      </c>
      <c r="G11" s="1">
        <v>8868.4392860000007</v>
      </c>
      <c r="H11" s="1">
        <v>4926.9928570000002</v>
      </c>
      <c r="I11" s="1">
        <v>8237.5964289999993</v>
      </c>
      <c r="J11" s="1">
        <v>8536.7357140000004</v>
      </c>
      <c r="K11" s="1">
        <v>7181.260714</v>
      </c>
      <c r="L11" s="1">
        <v>2934.2082140000002</v>
      </c>
      <c r="M11" s="3">
        <v>0.42974537037037036</v>
      </c>
      <c r="N11" s="4" t="s">
        <v>18</v>
      </c>
    </row>
    <row r="12" spans="1:14" x14ac:dyDescent="0.2">
      <c r="A12" s="1" t="s">
        <v>28</v>
      </c>
      <c r="B12" s="1" t="s">
        <v>0</v>
      </c>
      <c r="C12" s="1">
        <v>16</v>
      </c>
      <c r="D12" s="1">
        <v>100</v>
      </c>
      <c r="E12" s="1">
        <v>25</v>
      </c>
      <c r="F12" s="1" t="s">
        <v>2</v>
      </c>
      <c r="G12" s="1">
        <v>17168.842860000001</v>
      </c>
      <c r="H12" s="1">
        <v>9673.7857139999996</v>
      </c>
      <c r="I12" s="1">
        <v>16146.639289999999</v>
      </c>
      <c r="J12" s="1">
        <v>16728.828570000001</v>
      </c>
      <c r="K12" s="1">
        <v>13964.353569999999</v>
      </c>
      <c r="L12" s="1">
        <v>5739.0178569999998</v>
      </c>
      <c r="M12" s="3">
        <v>0.42974537037037036</v>
      </c>
      <c r="N12" s="4" t="s">
        <v>17</v>
      </c>
    </row>
    <row r="13" spans="1:14" x14ac:dyDescent="0.2">
      <c r="A13" s="1" t="s">
        <v>28</v>
      </c>
      <c r="B13" s="1" t="s">
        <v>0</v>
      </c>
      <c r="C13" s="1">
        <v>16</v>
      </c>
      <c r="D13" s="1">
        <v>100</v>
      </c>
      <c r="E13" s="1">
        <v>50</v>
      </c>
      <c r="F13" s="1" t="s">
        <v>2</v>
      </c>
      <c r="G13" s="1">
        <v>32052.317859999999</v>
      </c>
      <c r="H13" s="1">
        <v>18305.917860000001</v>
      </c>
      <c r="I13" s="1">
        <v>30444.667860000001</v>
      </c>
      <c r="J13" s="1">
        <v>31555.25</v>
      </c>
      <c r="K13" s="1">
        <v>26136.94643</v>
      </c>
      <c r="L13" s="1">
        <v>10736.61429</v>
      </c>
      <c r="M13" s="3">
        <v>0.42974537037037036</v>
      </c>
      <c r="N13" s="4" t="s">
        <v>16</v>
      </c>
    </row>
    <row r="14" spans="1:14" x14ac:dyDescent="0.2">
      <c r="A14" s="1" t="s">
        <v>28</v>
      </c>
      <c r="B14" s="1" t="s">
        <v>0</v>
      </c>
      <c r="C14" s="1">
        <v>16</v>
      </c>
      <c r="D14" s="1">
        <v>100</v>
      </c>
      <c r="E14" s="1">
        <v>100</v>
      </c>
      <c r="F14" s="1" t="s">
        <v>2</v>
      </c>
      <c r="G14" s="1">
        <v>45222.89286</v>
      </c>
      <c r="H14" s="1">
        <v>25861.224999999999</v>
      </c>
      <c r="I14" s="1">
        <v>43151.39286</v>
      </c>
      <c r="J14" s="1">
        <v>44765.285709999996</v>
      </c>
      <c r="K14" s="1">
        <v>36912.39286</v>
      </c>
      <c r="L14" s="1">
        <v>15167.65357</v>
      </c>
      <c r="M14" s="3">
        <v>0.42974537037037036</v>
      </c>
      <c r="N14" s="4" t="s">
        <v>15</v>
      </c>
    </row>
    <row r="15" spans="1:14" x14ac:dyDescent="0.2">
      <c r="A15" s="1" t="s">
        <v>28</v>
      </c>
      <c r="B15" s="1" t="s">
        <v>0</v>
      </c>
      <c r="C15" s="1">
        <v>16</v>
      </c>
      <c r="D15" s="1">
        <v>100</v>
      </c>
      <c r="E15" s="1">
        <v>100</v>
      </c>
      <c r="F15" s="1" t="s">
        <v>2</v>
      </c>
      <c r="G15" s="1">
        <v>45561.928569999996</v>
      </c>
      <c r="H15" s="1">
        <v>25856.832139999999</v>
      </c>
      <c r="I15" s="1">
        <v>43040.535709999996</v>
      </c>
      <c r="J15" s="1">
        <v>44692.928569999996</v>
      </c>
      <c r="K15" s="1">
        <v>36784.39286</v>
      </c>
      <c r="L15" s="1">
        <v>15132.682140000001</v>
      </c>
      <c r="M15" s="3">
        <v>0.42974537037037036</v>
      </c>
      <c r="N15" s="4" t="s">
        <v>15</v>
      </c>
    </row>
    <row r="16" spans="1:14" x14ac:dyDescent="0.2">
      <c r="A16" s="1" t="s">
        <v>28</v>
      </c>
      <c r="B16" s="1" t="s">
        <v>0</v>
      </c>
      <c r="C16" s="1">
        <v>16</v>
      </c>
      <c r="D16" s="1">
        <v>100</v>
      </c>
      <c r="E16" s="1">
        <v>50</v>
      </c>
      <c r="F16" s="1" t="s">
        <v>2</v>
      </c>
      <c r="G16" s="1">
        <v>32017.092860000001</v>
      </c>
      <c r="H16" s="1">
        <v>17971.882140000002</v>
      </c>
      <c r="I16" s="1">
        <v>29866.73214</v>
      </c>
      <c r="J16" s="1">
        <v>31045.17857</v>
      </c>
      <c r="K16" s="1">
        <v>25564.575000000001</v>
      </c>
      <c r="L16" s="1">
        <v>10530.275</v>
      </c>
      <c r="M16" s="3">
        <v>0.42974537037037036</v>
      </c>
      <c r="N16" s="4" t="s">
        <v>16</v>
      </c>
    </row>
    <row r="17" spans="1:14" x14ac:dyDescent="0.2">
      <c r="A17" s="1" t="s">
        <v>28</v>
      </c>
      <c r="B17" s="1" t="s">
        <v>0</v>
      </c>
      <c r="C17" s="1">
        <v>16</v>
      </c>
      <c r="D17" s="1">
        <v>100</v>
      </c>
      <c r="E17" s="1">
        <v>25</v>
      </c>
      <c r="F17" s="1" t="s">
        <v>2</v>
      </c>
      <c r="G17" s="1">
        <v>17252.503570000001</v>
      </c>
      <c r="H17" s="1">
        <v>9599.067857</v>
      </c>
      <c r="I17" s="1">
        <v>15924.96429</v>
      </c>
      <c r="J17" s="1">
        <v>16566.849999999999</v>
      </c>
      <c r="K17" s="1">
        <v>13679.94643</v>
      </c>
      <c r="L17" s="1">
        <v>5634.1</v>
      </c>
      <c r="M17" s="3">
        <v>0.42974537037037036</v>
      </c>
      <c r="N17" s="4" t="s">
        <v>17</v>
      </c>
    </row>
    <row r="18" spans="1:14" x14ac:dyDescent="0.2">
      <c r="A18" s="1" t="s">
        <v>28</v>
      </c>
      <c r="B18" s="1" t="s">
        <v>0</v>
      </c>
      <c r="C18" s="1">
        <v>16</v>
      </c>
      <c r="D18" s="1">
        <v>100</v>
      </c>
      <c r="E18" s="1">
        <v>12.5</v>
      </c>
      <c r="F18" s="1" t="s">
        <v>2</v>
      </c>
      <c r="G18" s="1">
        <v>8960.9107139999996</v>
      </c>
      <c r="H18" s="1">
        <v>4970.9464289999996</v>
      </c>
      <c r="I18" s="1">
        <v>8190.0928569999996</v>
      </c>
      <c r="J18" s="1">
        <v>8533.2892859999993</v>
      </c>
      <c r="K18" s="1">
        <v>7063.942857</v>
      </c>
      <c r="L18" s="1">
        <v>2902.732857</v>
      </c>
      <c r="M18" s="3">
        <v>0.42974537037037036</v>
      </c>
      <c r="N18" s="4" t="s">
        <v>18</v>
      </c>
    </row>
    <row r="19" spans="1:14" x14ac:dyDescent="0.2">
      <c r="A19" s="1" t="s">
        <v>28</v>
      </c>
      <c r="B19" s="1" t="s">
        <v>0</v>
      </c>
      <c r="C19" s="1">
        <v>16</v>
      </c>
      <c r="D19" s="1">
        <v>100</v>
      </c>
      <c r="E19" s="1">
        <v>12.5</v>
      </c>
      <c r="F19" s="1" t="s">
        <v>2</v>
      </c>
      <c r="G19" s="1">
        <v>6076.6857140000002</v>
      </c>
      <c r="H19" s="1">
        <v>2180.008214</v>
      </c>
      <c r="I19" s="1">
        <v>6618.578571</v>
      </c>
      <c r="J19" s="1">
        <v>6296.5749999999998</v>
      </c>
      <c r="K19" s="1">
        <v>5421.4964289999998</v>
      </c>
      <c r="L19" s="1">
        <v>2203.279286</v>
      </c>
      <c r="M19" s="3">
        <v>0.42993055555555554</v>
      </c>
      <c r="N19" s="4" t="s">
        <v>19</v>
      </c>
    </row>
    <row r="20" spans="1:14" x14ac:dyDescent="0.2">
      <c r="A20" s="1" t="s">
        <v>28</v>
      </c>
      <c r="B20" s="1" t="s">
        <v>0</v>
      </c>
      <c r="C20" s="1">
        <v>16</v>
      </c>
      <c r="D20" s="1">
        <v>100</v>
      </c>
      <c r="E20" s="1">
        <v>25</v>
      </c>
      <c r="F20" s="1" t="s">
        <v>2</v>
      </c>
      <c r="G20" s="1">
        <v>11735.05</v>
      </c>
      <c r="H20" s="1">
        <v>4272.114286</v>
      </c>
      <c r="I20" s="1">
        <v>12944.228569999999</v>
      </c>
      <c r="J20" s="1">
        <v>12307.09643</v>
      </c>
      <c r="K20" s="1">
        <v>10537.25714</v>
      </c>
      <c r="L20" s="1">
        <v>4315.6285710000002</v>
      </c>
      <c r="M20" s="3">
        <v>0.42993055555555554</v>
      </c>
      <c r="N20" s="4" t="s">
        <v>20</v>
      </c>
    </row>
    <row r="21" spans="1:14" x14ac:dyDescent="0.2">
      <c r="A21" s="1" t="s">
        <v>28</v>
      </c>
      <c r="B21" s="1" t="s">
        <v>0</v>
      </c>
      <c r="C21" s="1">
        <v>16</v>
      </c>
      <c r="D21" s="1">
        <v>100</v>
      </c>
      <c r="E21" s="1">
        <v>50</v>
      </c>
      <c r="F21" s="1" t="s">
        <v>2</v>
      </c>
      <c r="G21" s="1">
        <v>21871.667860000001</v>
      </c>
      <c r="H21" s="1">
        <v>8047.5714289999996</v>
      </c>
      <c r="I21" s="1">
        <v>24380.275000000001</v>
      </c>
      <c r="J21" s="1">
        <v>23170.153569999999</v>
      </c>
      <c r="K21" s="1">
        <v>19730.692859999999</v>
      </c>
      <c r="L21" s="1">
        <v>8054.2107139999998</v>
      </c>
      <c r="M21" s="3">
        <v>0.42993055555555554</v>
      </c>
      <c r="N21" s="4" t="s">
        <v>21</v>
      </c>
    </row>
    <row r="22" spans="1:14" x14ac:dyDescent="0.2">
      <c r="A22" s="1" t="s">
        <v>28</v>
      </c>
      <c r="B22" s="1" t="s">
        <v>0</v>
      </c>
      <c r="C22" s="1">
        <v>16</v>
      </c>
      <c r="D22" s="1">
        <v>100</v>
      </c>
      <c r="E22" s="1">
        <v>100</v>
      </c>
      <c r="F22" s="1" t="s">
        <v>2</v>
      </c>
      <c r="G22" s="1">
        <v>30863.403569999999</v>
      </c>
      <c r="H22" s="1">
        <v>11339.56071</v>
      </c>
      <c r="I22" s="1">
        <v>34549.614289999998</v>
      </c>
      <c r="J22" s="1">
        <v>32847.65</v>
      </c>
      <c r="K22" s="1">
        <v>27889.596430000001</v>
      </c>
      <c r="L22" s="1">
        <v>11376.61429</v>
      </c>
      <c r="M22" s="3">
        <v>0.42994212962962958</v>
      </c>
      <c r="N22" s="4" t="s">
        <v>22</v>
      </c>
    </row>
    <row r="23" spans="1:14" x14ac:dyDescent="0.2">
      <c r="A23" s="1" t="s">
        <v>28</v>
      </c>
      <c r="B23" s="1" t="s">
        <v>0</v>
      </c>
      <c r="C23" s="1">
        <v>16</v>
      </c>
      <c r="D23" s="1">
        <v>100</v>
      </c>
      <c r="E23" s="1">
        <v>100</v>
      </c>
      <c r="F23" s="1" t="s">
        <v>2</v>
      </c>
      <c r="G23" s="1">
        <v>31035.132140000002</v>
      </c>
      <c r="H23" s="1">
        <v>11269.235710000001</v>
      </c>
      <c r="I23" s="1">
        <v>34355.646430000001</v>
      </c>
      <c r="J23" s="1">
        <v>32696.003570000001</v>
      </c>
      <c r="K23" s="1">
        <v>27782.94643</v>
      </c>
      <c r="L23" s="1">
        <v>11334.646430000001</v>
      </c>
      <c r="M23" s="3">
        <v>0.42994212962962958</v>
      </c>
      <c r="N23" s="4" t="s">
        <v>22</v>
      </c>
    </row>
    <row r="24" spans="1:14" x14ac:dyDescent="0.2">
      <c r="A24" s="1" t="s">
        <v>28</v>
      </c>
      <c r="B24" s="1" t="s">
        <v>0</v>
      </c>
      <c r="C24" s="1">
        <v>16</v>
      </c>
      <c r="D24" s="1">
        <v>100</v>
      </c>
      <c r="E24" s="1">
        <v>50</v>
      </c>
      <c r="F24" s="1" t="s">
        <v>2</v>
      </c>
      <c r="G24" s="1">
        <v>21713.146430000001</v>
      </c>
      <c r="H24" s="1">
        <v>7779.4642860000004</v>
      </c>
      <c r="I24" s="1">
        <v>23750.878570000001</v>
      </c>
      <c r="J24" s="1">
        <v>22615.282139999999</v>
      </c>
      <c r="K24" s="1">
        <v>19261.421429999999</v>
      </c>
      <c r="L24" s="1">
        <v>7858.3607140000004</v>
      </c>
      <c r="M24" s="3">
        <v>0.42994212962962958</v>
      </c>
      <c r="N24" s="4" t="s">
        <v>21</v>
      </c>
    </row>
    <row r="25" spans="1:14" x14ac:dyDescent="0.2">
      <c r="A25" s="1" t="s">
        <v>28</v>
      </c>
      <c r="B25" s="1" t="s">
        <v>0</v>
      </c>
      <c r="C25" s="1">
        <v>16</v>
      </c>
      <c r="D25" s="1">
        <v>100</v>
      </c>
      <c r="E25" s="1">
        <v>25</v>
      </c>
      <c r="F25" s="1" t="s">
        <v>2</v>
      </c>
      <c r="G25" s="1">
        <v>11677.807140000001</v>
      </c>
      <c r="H25" s="1">
        <v>4153.442857</v>
      </c>
      <c r="I25" s="1">
        <v>12643.38571</v>
      </c>
      <c r="J25" s="1">
        <v>12048.61786</v>
      </c>
      <c r="K25" s="1">
        <v>10299.067859999999</v>
      </c>
      <c r="L25" s="1">
        <v>4196.7214290000002</v>
      </c>
      <c r="M25" s="3">
        <v>0.42994212962962958</v>
      </c>
      <c r="N25" s="4" t="s">
        <v>20</v>
      </c>
    </row>
    <row r="26" spans="1:14" x14ac:dyDescent="0.2">
      <c r="A26" s="1" t="s">
        <v>28</v>
      </c>
      <c r="B26" s="1" t="s">
        <v>0</v>
      </c>
      <c r="C26" s="1">
        <v>16</v>
      </c>
      <c r="D26" s="1">
        <v>100</v>
      </c>
      <c r="E26" s="1">
        <v>12.5</v>
      </c>
      <c r="F26" s="1" t="s">
        <v>2</v>
      </c>
      <c r="G26" s="1">
        <v>6063.4750000000004</v>
      </c>
      <c r="H26" s="1">
        <v>2144.8467860000001</v>
      </c>
      <c r="I26" s="1">
        <v>6503.7821430000004</v>
      </c>
      <c r="J26" s="1">
        <v>6196.6285710000002</v>
      </c>
      <c r="K26" s="1">
        <v>5318.4</v>
      </c>
      <c r="L26" s="1">
        <v>2154.3175000000001</v>
      </c>
      <c r="M26" s="3">
        <v>0.42994212962962958</v>
      </c>
      <c r="N26" s="4" t="s">
        <v>19</v>
      </c>
    </row>
    <row r="27" spans="1:14" x14ac:dyDescent="0.2">
      <c r="F27" s="1" t="s">
        <v>8</v>
      </c>
      <c r="G27">
        <f>AVERAGE(G3:G26)</f>
        <v>23651.740625750001</v>
      </c>
      <c r="H27">
        <f t="shared" ref="H27:L27" si="0">AVERAGE(H3:H26)</f>
        <v>12324.078927708331</v>
      </c>
      <c r="I27">
        <f t="shared" si="0"/>
        <v>24581.663094749998</v>
      </c>
      <c r="J27">
        <f t="shared" si="0"/>
        <v>24325.41443458333</v>
      </c>
      <c r="K27">
        <f t="shared" si="0"/>
        <v>19490.130803625001</v>
      </c>
      <c r="L27">
        <f t="shared" si="0"/>
        <v>8169.9107291250002</v>
      </c>
    </row>
    <row r="28" spans="1:14" x14ac:dyDescent="0.2">
      <c r="F28" s="1" t="s">
        <v>9</v>
      </c>
      <c r="G28">
        <f>STDEV(G3:G26)</f>
        <v>13988.526749979212</v>
      </c>
      <c r="H28">
        <f t="shared" ref="H28:L28" si="1">STDEV(H3:H26)</f>
        <v>8470.8583264458939</v>
      </c>
      <c r="I28">
        <f t="shared" si="1"/>
        <v>14657.151291569257</v>
      </c>
      <c r="J28">
        <f t="shared" si="1"/>
        <v>14566.893818204664</v>
      </c>
      <c r="K28">
        <f t="shared" si="1"/>
        <v>11291.458188137703</v>
      </c>
      <c r="L28">
        <f t="shared" si="1"/>
        <v>4791.5162645947803</v>
      </c>
    </row>
    <row r="29" spans="1:14" x14ac:dyDescent="0.2">
      <c r="F29" s="1" t="s">
        <v>10</v>
      </c>
      <c r="G29">
        <f>G28*100/G27</f>
        <v>59.143751706585583</v>
      </c>
      <c r="H29">
        <f t="shared" ref="H29:L29" si="2">H28*100/H27</f>
        <v>68.734210289750663</v>
      </c>
      <c r="I29">
        <f t="shared" si="2"/>
        <v>59.626361467380299</v>
      </c>
      <c r="J29">
        <f t="shared" si="2"/>
        <v>59.883435315679463</v>
      </c>
      <c r="K29">
        <f t="shared" si="2"/>
        <v>57.934235033648861</v>
      </c>
      <c r="L29">
        <f t="shared" si="2"/>
        <v>58.648330727941179</v>
      </c>
    </row>
  </sheetData>
  <autoFilter ref="A1:N29" xr:uid="{6B3802B1-570E-4B8D-BE7C-A807209F928F}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219B6-197D-40F9-9C7F-E954F5C70ED6}">
  <dimension ref="A1:N29"/>
  <sheetViews>
    <sheetView zoomScale="82" zoomScaleNormal="82" workbookViewId="0">
      <selection activeCell="G27" sqref="G27:L27"/>
    </sheetView>
  </sheetViews>
  <sheetFormatPr defaultRowHeight="14.25" x14ac:dyDescent="0.2"/>
  <cols>
    <col min="6" max="6" width="21.875" customWidth="1"/>
    <col min="14" max="14" width="12.625" style="4" customWidth="1"/>
  </cols>
  <sheetData>
    <row r="1" spans="1:14" x14ac:dyDescent="0.2">
      <c r="A1" t="s">
        <v>23</v>
      </c>
    </row>
    <row r="2" spans="1:14" x14ac:dyDescent="0.2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G2" s="2">
        <v>450</v>
      </c>
      <c r="H2" s="2">
        <v>500</v>
      </c>
      <c r="I2" s="2">
        <v>550</v>
      </c>
      <c r="J2" s="2">
        <v>570</v>
      </c>
      <c r="K2" s="2">
        <v>600</v>
      </c>
      <c r="L2" s="2">
        <v>650</v>
      </c>
    </row>
    <row r="3" spans="1:14" x14ac:dyDescent="0.2">
      <c r="A3" s="1" t="s">
        <v>27</v>
      </c>
      <c r="B3" s="1" t="s">
        <v>0</v>
      </c>
      <c r="C3" s="1">
        <v>16</v>
      </c>
      <c r="D3" s="1">
        <v>100</v>
      </c>
      <c r="E3" s="1">
        <v>12.5</v>
      </c>
      <c r="F3" s="1" t="s">
        <v>2</v>
      </c>
      <c r="G3" s="1">
        <v>5332.5142859999996</v>
      </c>
      <c r="H3" s="1">
        <v>3045.8582139999999</v>
      </c>
      <c r="I3" s="1">
        <v>7026.3035710000004</v>
      </c>
      <c r="J3" s="1">
        <v>6658.4464289999996</v>
      </c>
      <c r="K3" s="1">
        <v>6182.2821430000004</v>
      </c>
      <c r="L3" s="1">
        <v>2783.826071</v>
      </c>
      <c r="M3" s="3">
        <v>0.4284722222222222</v>
      </c>
      <c r="N3" s="4" t="s">
        <v>11</v>
      </c>
    </row>
    <row r="4" spans="1:14" x14ac:dyDescent="0.2">
      <c r="A4" s="1" t="s">
        <v>27</v>
      </c>
      <c r="B4" s="1" t="s">
        <v>0</v>
      </c>
      <c r="C4" s="1">
        <v>16</v>
      </c>
      <c r="D4" s="1">
        <v>100</v>
      </c>
      <c r="E4" s="1">
        <v>25</v>
      </c>
      <c r="F4" s="1" t="s">
        <v>2</v>
      </c>
      <c r="G4" s="1">
        <v>10330.36786</v>
      </c>
      <c r="H4" s="1">
        <v>5990.6285710000002</v>
      </c>
      <c r="I4" s="1">
        <v>13771.55</v>
      </c>
      <c r="J4" s="1">
        <v>13034.289290000001</v>
      </c>
      <c r="K4" s="1">
        <v>12044.610710000001</v>
      </c>
      <c r="L4" s="1">
        <v>5452.2428570000002</v>
      </c>
      <c r="M4" s="3">
        <v>0.4284722222222222</v>
      </c>
      <c r="N4" s="4" t="s">
        <v>12</v>
      </c>
    </row>
    <row r="5" spans="1:14" x14ac:dyDescent="0.2">
      <c r="A5" s="1" t="s">
        <v>27</v>
      </c>
      <c r="B5" s="1" t="s">
        <v>0</v>
      </c>
      <c r="C5" s="1">
        <v>16</v>
      </c>
      <c r="D5" s="1">
        <v>100</v>
      </c>
      <c r="E5" s="1">
        <v>50</v>
      </c>
      <c r="F5" s="1" t="s">
        <v>2</v>
      </c>
      <c r="G5" s="1">
        <v>19304.489290000001</v>
      </c>
      <c r="H5" s="1">
        <v>11317.58214</v>
      </c>
      <c r="I5" s="1">
        <v>25971.585709999999</v>
      </c>
      <c r="J5" s="1">
        <v>24562.5</v>
      </c>
      <c r="K5" s="1">
        <v>22588.974999999999</v>
      </c>
      <c r="L5" s="1">
        <v>10177.05357</v>
      </c>
      <c r="M5" s="3">
        <v>0.4284722222222222</v>
      </c>
      <c r="N5" s="4" t="s">
        <v>13</v>
      </c>
    </row>
    <row r="6" spans="1:14" x14ac:dyDescent="0.2">
      <c r="A6" s="1" t="s">
        <v>27</v>
      </c>
      <c r="B6" s="1" t="s">
        <v>0</v>
      </c>
      <c r="C6" s="1">
        <v>16</v>
      </c>
      <c r="D6" s="1">
        <v>100</v>
      </c>
      <c r="E6" s="1">
        <v>100</v>
      </c>
      <c r="F6" s="1" t="s">
        <v>2</v>
      </c>
      <c r="G6" s="1">
        <v>27552.05</v>
      </c>
      <c r="H6" s="1">
        <v>16134.69643</v>
      </c>
      <c r="I6" s="1">
        <v>37174.071430000004</v>
      </c>
      <c r="J6" s="1">
        <v>35194.646430000001</v>
      </c>
      <c r="K6" s="1">
        <v>32326.33929</v>
      </c>
      <c r="L6" s="1">
        <v>14527.65357</v>
      </c>
      <c r="M6" s="3">
        <v>0.4284722222222222</v>
      </c>
      <c r="N6" s="4" t="s">
        <v>14</v>
      </c>
    </row>
    <row r="7" spans="1:14" x14ac:dyDescent="0.2">
      <c r="A7" s="1" t="s">
        <v>27</v>
      </c>
      <c r="B7" s="1" t="s">
        <v>0</v>
      </c>
      <c r="C7" s="1">
        <v>16</v>
      </c>
      <c r="D7" s="1">
        <v>100</v>
      </c>
      <c r="E7" s="1">
        <v>100</v>
      </c>
      <c r="F7" s="1" t="s">
        <v>2</v>
      </c>
      <c r="G7" s="1">
        <v>27719.378570000001</v>
      </c>
      <c r="H7" s="1">
        <v>16038.003570000001</v>
      </c>
      <c r="I7" s="1">
        <v>36976.14286</v>
      </c>
      <c r="J7" s="1">
        <v>35036.110710000001</v>
      </c>
      <c r="K7" s="1">
        <v>32230.353569999999</v>
      </c>
      <c r="L7" s="1">
        <v>14475.192859999999</v>
      </c>
      <c r="M7" s="3">
        <v>0.4284722222222222</v>
      </c>
      <c r="N7" s="4" t="s">
        <v>14</v>
      </c>
    </row>
    <row r="8" spans="1:14" x14ac:dyDescent="0.2">
      <c r="A8" s="1" t="s">
        <v>27</v>
      </c>
      <c r="B8" s="1" t="s">
        <v>0</v>
      </c>
      <c r="C8" s="1">
        <v>16</v>
      </c>
      <c r="D8" s="1">
        <v>100</v>
      </c>
      <c r="E8" s="1">
        <v>50</v>
      </c>
      <c r="F8" s="1" t="s">
        <v>2</v>
      </c>
      <c r="G8" s="1">
        <v>19176.792860000001</v>
      </c>
      <c r="H8" s="1">
        <v>10957.17857</v>
      </c>
      <c r="I8" s="1">
        <v>25306.564289999998</v>
      </c>
      <c r="J8" s="1">
        <v>23990.396430000001</v>
      </c>
      <c r="K8" s="1">
        <v>22126.814289999998</v>
      </c>
      <c r="L8" s="1">
        <v>9921.75</v>
      </c>
      <c r="M8" s="3">
        <v>0.42848379629629635</v>
      </c>
      <c r="N8" s="4" t="s">
        <v>13</v>
      </c>
    </row>
    <row r="9" spans="1:14" x14ac:dyDescent="0.2">
      <c r="A9" s="1" t="s">
        <v>27</v>
      </c>
      <c r="B9" s="1" t="s">
        <v>0</v>
      </c>
      <c r="C9" s="1">
        <v>16</v>
      </c>
      <c r="D9" s="1">
        <v>100</v>
      </c>
      <c r="E9" s="1">
        <v>25</v>
      </c>
      <c r="F9" s="1" t="s">
        <v>2</v>
      </c>
      <c r="G9" s="1">
        <v>10303.94643</v>
      </c>
      <c r="H9" s="1">
        <v>5841.192857</v>
      </c>
      <c r="I9" s="1">
        <v>13482.58214</v>
      </c>
      <c r="J9" s="1">
        <v>12782.70357</v>
      </c>
      <c r="K9" s="1">
        <v>11838.414290000001</v>
      </c>
      <c r="L9" s="1">
        <v>5287.8714289999998</v>
      </c>
      <c r="M9" s="3">
        <v>0.42848379629629635</v>
      </c>
      <c r="N9" s="4" t="s">
        <v>12</v>
      </c>
    </row>
    <row r="10" spans="1:14" x14ac:dyDescent="0.2">
      <c r="A10" s="1" t="s">
        <v>27</v>
      </c>
      <c r="B10" s="1" t="s">
        <v>0</v>
      </c>
      <c r="C10" s="1">
        <v>16</v>
      </c>
      <c r="D10" s="1">
        <v>100</v>
      </c>
      <c r="E10" s="1">
        <v>12.5</v>
      </c>
      <c r="F10" s="1" t="s">
        <v>2</v>
      </c>
      <c r="G10" s="1">
        <v>5341.317857</v>
      </c>
      <c r="H10" s="1">
        <v>3019.4871429999998</v>
      </c>
      <c r="I10" s="1">
        <v>6943.1750000000002</v>
      </c>
      <c r="J10" s="1">
        <v>6582.625</v>
      </c>
      <c r="K10" s="1">
        <v>6118.2928570000004</v>
      </c>
      <c r="L10" s="1">
        <v>2713.880357</v>
      </c>
      <c r="M10" s="3">
        <v>0.42848379629629635</v>
      </c>
      <c r="N10" s="4" t="s">
        <v>11</v>
      </c>
    </row>
    <row r="11" spans="1:14" x14ac:dyDescent="0.2">
      <c r="A11" s="1" t="s">
        <v>27</v>
      </c>
      <c r="B11" s="1" t="s">
        <v>0</v>
      </c>
      <c r="C11" s="1">
        <v>16</v>
      </c>
      <c r="D11" s="1">
        <v>100</v>
      </c>
      <c r="E11" s="1">
        <v>12.5</v>
      </c>
      <c r="F11" s="1" t="s">
        <v>2</v>
      </c>
      <c r="G11" s="1">
        <v>5746.432143</v>
      </c>
      <c r="H11" s="1">
        <v>3124.9714290000002</v>
      </c>
      <c r="I11" s="1">
        <v>8035.7142860000004</v>
      </c>
      <c r="J11" s="1">
        <v>7640.671429</v>
      </c>
      <c r="K11" s="1">
        <v>7682.5285709999998</v>
      </c>
      <c r="L11" s="1">
        <v>2451.5853569999999</v>
      </c>
      <c r="M11" s="3">
        <v>0.42865740740740743</v>
      </c>
      <c r="N11" s="4" t="s">
        <v>18</v>
      </c>
    </row>
    <row r="12" spans="1:14" x14ac:dyDescent="0.2">
      <c r="A12" s="1" t="s">
        <v>27</v>
      </c>
      <c r="B12" s="1" t="s">
        <v>0</v>
      </c>
      <c r="C12" s="1">
        <v>16</v>
      </c>
      <c r="D12" s="1">
        <v>100</v>
      </c>
      <c r="E12" s="1">
        <v>25</v>
      </c>
      <c r="F12" s="1" t="s">
        <v>2</v>
      </c>
      <c r="G12" s="1">
        <v>11136.18929</v>
      </c>
      <c r="H12" s="1">
        <v>6140.0642859999998</v>
      </c>
      <c r="I12" s="1">
        <v>15711.20357</v>
      </c>
      <c r="J12" s="1">
        <v>14940.15</v>
      </c>
      <c r="K12" s="1">
        <v>14956.22143</v>
      </c>
      <c r="L12" s="1">
        <v>4819.2357140000004</v>
      </c>
      <c r="M12" s="3">
        <v>0.42865740740740743</v>
      </c>
      <c r="N12" s="4" t="s">
        <v>17</v>
      </c>
    </row>
    <row r="13" spans="1:14" x14ac:dyDescent="0.2">
      <c r="A13" s="1" t="s">
        <v>27</v>
      </c>
      <c r="B13" s="1" t="s">
        <v>0</v>
      </c>
      <c r="C13" s="1">
        <v>16</v>
      </c>
      <c r="D13" s="1">
        <v>100</v>
      </c>
      <c r="E13" s="1">
        <v>50</v>
      </c>
      <c r="F13" s="1" t="s">
        <v>2</v>
      </c>
      <c r="G13" s="1">
        <v>20779.625</v>
      </c>
      <c r="H13" s="1">
        <v>11585.68929</v>
      </c>
      <c r="I13" s="1">
        <v>29561.92857</v>
      </c>
      <c r="J13" s="1">
        <v>28115.739290000001</v>
      </c>
      <c r="K13" s="1">
        <v>28017.582139999999</v>
      </c>
      <c r="L13" s="1">
        <v>9029.9464289999996</v>
      </c>
      <c r="M13" s="3">
        <v>0.42865740740740743</v>
      </c>
      <c r="N13" s="4" t="s">
        <v>16</v>
      </c>
    </row>
    <row r="14" spans="1:14" x14ac:dyDescent="0.2">
      <c r="A14" s="1" t="s">
        <v>27</v>
      </c>
      <c r="B14" s="1" t="s">
        <v>0</v>
      </c>
      <c r="C14" s="1">
        <v>16</v>
      </c>
      <c r="D14" s="1">
        <v>100</v>
      </c>
      <c r="E14" s="1">
        <v>100</v>
      </c>
      <c r="F14" s="1" t="s">
        <v>2</v>
      </c>
      <c r="G14" s="1">
        <v>29397.075000000001</v>
      </c>
      <c r="H14" s="1">
        <v>16380.82857</v>
      </c>
      <c r="I14" s="1">
        <v>41912.39286</v>
      </c>
      <c r="J14" s="1">
        <v>39912.785709999996</v>
      </c>
      <c r="K14" s="1">
        <v>39703.14286</v>
      </c>
      <c r="L14" s="1">
        <v>12793.00714</v>
      </c>
      <c r="M14" s="3">
        <v>0.42865740740740743</v>
      </c>
      <c r="N14" s="4" t="s">
        <v>15</v>
      </c>
    </row>
    <row r="15" spans="1:14" x14ac:dyDescent="0.2">
      <c r="A15" s="1" t="s">
        <v>27</v>
      </c>
      <c r="B15" s="1" t="s">
        <v>0</v>
      </c>
      <c r="C15" s="1">
        <v>16</v>
      </c>
      <c r="D15" s="1">
        <v>100</v>
      </c>
      <c r="E15" s="1">
        <v>100</v>
      </c>
      <c r="F15" s="1" t="s">
        <v>2</v>
      </c>
      <c r="G15" s="1">
        <v>29599.628570000001</v>
      </c>
      <c r="H15" s="1">
        <v>16279.73929</v>
      </c>
      <c r="I15" s="1">
        <v>41674.85714</v>
      </c>
      <c r="J15" s="1">
        <v>39730.10714</v>
      </c>
      <c r="K15" s="1">
        <v>39571.60714</v>
      </c>
      <c r="L15" s="1">
        <v>12751.04286</v>
      </c>
      <c r="M15" s="3">
        <v>0.42865740740740743</v>
      </c>
      <c r="N15" s="4" t="s">
        <v>15</v>
      </c>
    </row>
    <row r="16" spans="1:14" x14ac:dyDescent="0.2">
      <c r="A16" s="1" t="s">
        <v>27</v>
      </c>
      <c r="B16" s="1" t="s">
        <v>0</v>
      </c>
      <c r="C16" s="1">
        <v>16</v>
      </c>
      <c r="D16" s="1">
        <v>100</v>
      </c>
      <c r="E16" s="1">
        <v>50</v>
      </c>
      <c r="F16" s="1" t="s">
        <v>2</v>
      </c>
      <c r="G16" s="1">
        <v>20687.153569999999</v>
      </c>
      <c r="H16" s="1">
        <v>11194.51786</v>
      </c>
      <c r="I16" s="1">
        <v>28770.23214</v>
      </c>
      <c r="J16" s="1">
        <v>27429.907139999999</v>
      </c>
      <c r="K16" s="1">
        <v>27423.885709999999</v>
      </c>
      <c r="L16" s="1">
        <v>8837.5964289999993</v>
      </c>
      <c r="M16" s="3">
        <v>0.42865740740740743</v>
      </c>
      <c r="N16" s="4" t="s">
        <v>16</v>
      </c>
    </row>
    <row r="17" spans="1:14" x14ac:dyDescent="0.2">
      <c r="A17" s="1" t="s">
        <v>27</v>
      </c>
      <c r="B17" s="1" t="s">
        <v>0</v>
      </c>
      <c r="C17" s="1">
        <v>16</v>
      </c>
      <c r="D17" s="1">
        <v>100</v>
      </c>
      <c r="E17" s="1">
        <v>25</v>
      </c>
      <c r="F17" s="1" t="s">
        <v>2</v>
      </c>
      <c r="G17" s="1">
        <v>11131.78571</v>
      </c>
      <c r="H17" s="1">
        <v>5955.4642860000004</v>
      </c>
      <c r="I17" s="1">
        <v>15311.4</v>
      </c>
      <c r="J17" s="1">
        <v>14609.29286</v>
      </c>
      <c r="K17" s="1">
        <v>14671.81429</v>
      </c>
      <c r="L17" s="1">
        <v>4714.317857</v>
      </c>
      <c r="M17" s="3">
        <v>0.42865740740740743</v>
      </c>
      <c r="N17" s="4" t="s">
        <v>17</v>
      </c>
    </row>
    <row r="18" spans="1:14" x14ac:dyDescent="0.2">
      <c r="A18" s="1" t="s">
        <v>27</v>
      </c>
      <c r="B18" s="1" t="s">
        <v>0</v>
      </c>
      <c r="C18" s="1">
        <v>16</v>
      </c>
      <c r="D18" s="1">
        <v>100</v>
      </c>
      <c r="E18" s="1">
        <v>12.5</v>
      </c>
      <c r="F18" s="1" t="s">
        <v>2</v>
      </c>
      <c r="G18" s="1">
        <v>5777.2571429999998</v>
      </c>
      <c r="H18" s="1">
        <v>3076.6246430000001</v>
      </c>
      <c r="I18" s="1">
        <v>7873.4178570000004</v>
      </c>
      <c r="J18" s="1">
        <v>7516.6</v>
      </c>
      <c r="K18" s="1">
        <v>7575.875</v>
      </c>
      <c r="L18" s="1">
        <v>2416.6125000000002</v>
      </c>
      <c r="M18" s="3">
        <v>0.42865740740740743</v>
      </c>
      <c r="N18" s="4" t="s">
        <v>18</v>
      </c>
    </row>
    <row r="19" spans="1:14" x14ac:dyDescent="0.2">
      <c r="A19" s="1" t="s">
        <v>27</v>
      </c>
      <c r="B19" s="1" t="s">
        <v>0</v>
      </c>
      <c r="C19" s="1">
        <v>16</v>
      </c>
      <c r="D19" s="1">
        <v>100</v>
      </c>
      <c r="E19" s="1">
        <v>12.5</v>
      </c>
      <c r="F19" s="1" t="s">
        <v>2</v>
      </c>
      <c r="G19" s="1">
        <v>5834.5</v>
      </c>
      <c r="H19" s="1">
        <v>3151.3425000000002</v>
      </c>
      <c r="I19" s="1">
        <v>8015.921429</v>
      </c>
      <c r="J19" s="1">
        <v>7654.4571429999996</v>
      </c>
      <c r="K19" s="1">
        <v>7703.8571430000002</v>
      </c>
      <c r="L19" s="1">
        <v>2525.027857</v>
      </c>
      <c r="M19" s="3">
        <v>0.42878472222222225</v>
      </c>
      <c r="N19" s="4" t="s">
        <v>19</v>
      </c>
    </row>
    <row r="20" spans="1:14" x14ac:dyDescent="0.2">
      <c r="A20" s="1" t="s">
        <v>27</v>
      </c>
      <c r="B20" s="1" t="s">
        <v>0</v>
      </c>
      <c r="C20" s="1">
        <v>16</v>
      </c>
      <c r="D20" s="1">
        <v>100</v>
      </c>
      <c r="E20" s="1">
        <v>25</v>
      </c>
      <c r="F20" s="1" t="s">
        <v>2</v>
      </c>
      <c r="G20" s="1">
        <v>11285.90357</v>
      </c>
      <c r="H20" s="1">
        <v>6175.2250000000004</v>
      </c>
      <c r="I20" s="1">
        <v>15675.58214</v>
      </c>
      <c r="J20" s="1">
        <v>14960.82857</v>
      </c>
      <c r="K20" s="1">
        <v>14995.325000000001</v>
      </c>
      <c r="L20" s="1">
        <v>4927.6535709999998</v>
      </c>
      <c r="M20" s="3">
        <v>0.42878472222222225</v>
      </c>
      <c r="N20" s="4" t="s">
        <v>20</v>
      </c>
    </row>
    <row r="21" spans="1:14" x14ac:dyDescent="0.2">
      <c r="A21" s="1" t="s">
        <v>27</v>
      </c>
      <c r="B21" s="1" t="s">
        <v>0</v>
      </c>
      <c r="C21" s="1">
        <v>16</v>
      </c>
      <c r="D21" s="1">
        <v>100</v>
      </c>
      <c r="E21" s="1">
        <v>50</v>
      </c>
      <c r="F21" s="1" t="s">
        <v>2</v>
      </c>
      <c r="G21" s="1">
        <v>21065.846430000001</v>
      </c>
      <c r="H21" s="1">
        <v>11620.85</v>
      </c>
      <c r="I21" s="1">
        <v>29486.71429</v>
      </c>
      <c r="J21" s="1">
        <v>28132.971430000001</v>
      </c>
      <c r="K21" s="1">
        <v>28102.907139999999</v>
      </c>
      <c r="L21" s="1">
        <v>9215.3035710000004</v>
      </c>
      <c r="M21" s="3">
        <v>0.42878472222222225</v>
      </c>
      <c r="N21" s="4" t="s">
        <v>21</v>
      </c>
    </row>
    <row r="22" spans="1:14" x14ac:dyDescent="0.2">
      <c r="A22" s="1" t="s">
        <v>27</v>
      </c>
      <c r="B22" s="1" t="s">
        <v>0</v>
      </c>
      <c r="C22" s="1">
        <v>16</v>
      </c>
      <c r="D22" s="1">
        <v>100</v>
      </c>
      <c r="E22" s="1">
        <v>100</v>
      </c>
      <c r="F22" s="1" t="s">
        <v>2</v>
      </c>
      <c r="G22" s="1">
        <v>29863.832139999999</v>
      </c>
      <c r="H22" s="1">
        <v>16429.174999999999</v>
      </c>
      <c r="I22" s="1">
        <v>41880.714290000004</v>
      </c>
      <c r="J22" s="1">
        <v>39998.928569999996</v>
      </c>
      <c r="K22" s="1">
        <v>39905.785709999996</v>
      </c>
      <c r="L22" s="1">
        <v>13118.253570000001</v>
      </c>
      <c r="M22" s="3">
        <v>0.42878472222222225</v>
      </c>
      <c r="N22" s="4" t="s">
        <v>22</v>
      </c>
    </row>
    <row r="23" spans="1:14" x14ac:dyDescent="0.2">
      <c r="A23" s="1" t="s">
        <v>27</v>
      </c>
      <c r="B23" s="1" t="s">
        <v>0</v>
      </c>
      <c r="C23" s="1">
        <v>16</v>
      </c>
      <c r="D23" s="1">
        <v>100</v>
      </c>
      <c r="E23" s="1">
        <v>100</v>
      </c>
      <c r="F23" s="1" t="s">
        <v>2</v>
      </c>
      <c r="G23" s="1">
        <v>30088.407139999999</v>
      </c>
      <c r="H23" s="1">
        <v>16380.82857</v>
      </c>
      <c r="I23" s="1">
        <v>41690.714290000004</v>
      </c>
      <c r="J23" s="1">
        <v>39850.75</v>
      </c>
      <c r="K23" s="1">
        <v>39788.464290000004</v>
      </c>
      <c r="L23" s="1">
        <v>13093.771430000001</v>
      </c>
      <c r="M23" s="3">
        <v>0.42878472222222225</v>
      </c>
      <c r="N23" s="4" t="s">
        <v>22</v>
      </c>
    </row>
    <row r="24" spans="1:14" x14ac:dyDescent="0.2">
      <c r="A24" s="1" t="s">
        <v>27</v>
      </c>
      <c r="B24" s="1" t="s">
        <v>0</v>
      </c>
      <c r="C24" s="1">
        <v>16</v>
      </c>
      <c r="D24" s="1">
        <v>100</v>
      </c>
      <c r="E24" s="1">
        <v>50</v>
      </c>
      <c r="F24" s="1" t="s">
        <v>2</v>
      </c>
      <c r="G24" s="1">
        <v>20995.39286</v>
      </c>
      <c r="H24" s="1">
        <v>11291.210709999999</v>
      </c>
      <c r="I24" s="1">
        <v>28762.314289999998</v>
      </c>
      <c r="J24" s="1">
        <v>27505.728569999999</v>
      </c>
      <c r="K24" s="1">
        <v>27534.092860000001</v>
      </c>
      <c r="L24" s="1">
        <v>9061.4249999999993</v>
      </c>
      <c r="M24" s="3">
        <v>0.42878472222222225</v>
      </c>
      <c r="N24" s="4" t="s">
        <v>21</v>
      </c>
    </row>
    <row r="25" spans="1:14" x14ac:dyDescent="0.2">
      <c r="A25" s="1" t="s">
        <v>27</v>
      </c>
      <c r="B25" s="1" t="s">
        <v>0</v>
      </c>
      <c r="C25" s="1">
        <v>16</v>
      </c>
      <c r="D25" s="1">
        <v>100</v>
      </c>
      <c r="E25" s="1">
        <v>25</v>
      </c>
      <c r="F25" s="1" t="s">
        <v>2</v>
      </c>
      <c r="G25" s="1">
        <v>11312.325000000001</v>
      </c>
      <c r="H25" s="1">
        <v>6021.3928569999998</v>
      </c>
      <c r="I25" s="1">
        <v>15319.317859999999</v>
      </c>
      <c r="J25" s="1">
        <v>14664.43571</v>
      </c>
      <c r="K25" s="1">
        <v>14742.914290000001</v>
      </c>
      <c r="L25" s="1">
        <v>4840.2214290000002</v>
      </c>
      <c r="M25" s="3">
        <v>0.42878472222222225</v>
      </c>
      <c r="N25" s="4" t="s">
        <v>20</v>
      </c>
    </row>
    <row r="26" spans="1:14" x14ac:dyDescent="0.2">
      <c r="A26" s="1" t="s">
        <v>27</v>
      </c>
      <c r="B26" s="1" t="s">
        <v>0</v>
      </c>
      <c r="C26" s="1">
        <v>16</v>
      </c>
      <c r="D26" s="1">
        <v>100</v>
      </c>
      <c r="E26" s="1">
        <v>12.5</v>
      </c>
      <c r="F26" s="1" t="s">
        <v>2</v>
      </c>
      <c r="G26" s="1">
        <v>5874.1321429999998</v>
      </c>
      <c r="H26" s="1">
        <v>3107.3907140000001</v>
      </c>
      <c r="I26" s="1">
        <v>7869.4571429999996</v>
      </c>
      <c r="J26" s="1">
        <v>7537.2785709999998</v>
      </c>
      <c r="K26" s="1">
        <v>7611.4250000000002</v>
      </c>
      <c r="L26" s="1">
        <v>2483.0607140000002</v>
      </c>
      <c r="M26" s="3">
        <v>0.42878472222222225</v>
      </c>
      <c r="N26" s="4" t="s">
        <v>19</v>
      </c>
    </row>
    <row r="27" spans="1:14" x14ac:dyDescent="0.2">
      <c r="F27" s="1" t="s">
        <v>8</v>
      </c>
      <c r="G27">
        <f>AVERAGE(G3:G26)</f>
        <v>16484.847619250006</v>
      </c>
      <c r="H27">
        <f t="shared" ref="H27:L27" si="0">AVERAGE(H3:H26)</f>
        <v>9177.497604166665</v>
      </c>
      <c r="I27">
        <f t="shared" si="0"/>
        <v>22675.160714833331</v>
      </c>
      <c r="J27">
        <f t="shared" si="0"/>
        <v>21585.097916333329</v>
      </c>
      <c r="K27">
        <f t="shared" si="0"/>
        <v>21060.146280166668</v>
      </c>
      <c r="L27">
        <f t="shared" si="0"/>
        <v>7600.7305059166656</v>
      </c>
    </row>
    <row r="28" spans="1:14" x14ac:dyDescent="0.2">
      <c r="F28" s="1" t="s">
        <v>9</v>
      </c>
      <c r="G28">
        <f>STDEV(G3:G26)</f>
        <v>9174.0926410018128</v>
      </c>
      <c r="H28">
        <f t="shared" ref="H28:L28" si="1">STDEV(H3:H26)</f>
        <v>5161.4300116340673</v>
      </c>
      <c r="I28">
        <f t="shared" si="1"/>
        <v>12839.39373802298</v>
      </c>
      <c r="J28">
        <f t="shared" si="1"/>
        <v>12230.100371558705</v>
      </c>
      <c r="K28">
        <f t="shared" si="1"/>
        <v>12009.901381589463</v>
      </c>
      <c r="L28">
        <f t="shared" si="1"/>
        <v>4288.0276142860448</v>
      </c>
    </row>
    <row r="29" spans="1:14" x14ac:dyDescent="0.2">
      <c r="F29" s="1" t="s">
        <v>10</v>
      </c>
      <c r="G29">
        <f>G28*100/G27</f>
        <v>55.651667840040353</v>
      </c>
      <c r="H29">
        <f t="shared" ref="H29:L29" si="2">H28*100/H27</f>
        <v>56.240058393376565</v>
      </c>
      <c r="I29">
        <f t="shared" si="2"/>
        <v>56.623165319502576</v>
      </c>
      <c r="J29">
        <f t="shared" si="2"/>
        <v>56.659925375201816</v>
      </c>
      <c r="K29">
        <f t="shared" si="2"/>
        <v>57.026675987050254</v>
      </c>
      <c r="L29">
        <f t="shared" si="2"/>
        <v>56.415993317327846</v>
      </c>
    </row>
  </sheetData>
  <autoFilter ref="A1:N29" xr:uid="{74883915-2815-403F-91B4-2073484957C5}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58F0C-14BE-4E79-8ED5-DD39FC888151}">
  <dimension ref="A1:N29"/>
  <sheetViews>
    <sheetView zoomScale="82" zoomScaleNormal="82" workbookViewId="0">
      <selection activeCell="G27" sqref="G27:L27"/>
    </sheetView>
  </sheetViews>
  <sheetFormatPr defaultRowHeight="14.25" x14ac:dyDescent="0.2"/>
  <cols>
    <col min="6" max="6" width="21.875" customWidth="1"/>
    <col min="14" max="14" width="12.625" style="4" customWidth="1"/>
  </cols>
  <sheetData>
    <row r="1" spans="1:14" x14ac:dyDescent="0.2">
      <c r="A1" t="s">
        <v>23</v>
      </c>
    </row>
    <row r="2" spans="1:14" x14ac:dyDescent="0.2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G2" s="2">
        <v>450</v>
      </c>
      <c r="H2" s="2">
        <v>500</v>
      </c>
      <c r="I2" s="2">
        <v>550</v>
      </c>
      <c r="J2" s="2">
        <v>570</v>
      </c>
      <c r="K2" s="2">
        <v>600</v>
      </c>
      <c r="L2" s="2">
        <v>650</v>
      </c>
    </row>
    <row r="3" spans="1:14" x14ac:dyDescent="0.2">
      <c r="A3" s="1" t="s">
        <v>26</v>
      </c>
      <c r="B3" s="1" t="s">
        <v>0</v>
      </c>
      <c r="C3" s="1">
        <v>16</v>
      </c>
      <c r="D3" s="1">
        <v>100</v>
      </c>
      <c r="E3" s="1">
        <v>12.5</v>
      </c>
      <c r="F3" s="1" t="s">
        <v>2</v>
      </c>
      <c r="G3" s="1">
        <v>4583.9357140000002</v>
      </c>
      <c r="H3" s="1">
        <v>5581.875</v>
      </c>
      <c r="I3" s="1">
        <v>8332.6</v>
      </c>
      <c r="J3" s="1">
        <v>8567.7535709999993</v>
      </c>
      <c r="K3" s="1">
        <v>5314.8428569999996</v>
      </c>
      <c r="L3" s="1">
        <v>2213.7710710000001</v>
      </c>
      <c r="M3" s="3">
        <v>0.42711805555555554</v>
      </c>
      <c r="N3" s="4" t="s">
        <v>11</v>
      </c>
    </row>
    <row r="4" spans="1:14" x14ac:dyDescent="0.2">
      <c r="A4" s="1" t="s">
        <v>26</v>
      </c>
      <c r="B4" s="1" t="s">
        <v>0</v>
      </c>
      <c r="C4" s="1">
        <v>16</v>
      </c>
      <c r="D4" s="1">
        <v>100</v>
      </c>
      <c r="E4" s="1">
        <v>25</v>
      </c>
      <c r="F4" s="1" t="s">
        <v>2</v>
      </c>
      <c r="G4" s="1">
        <v>8903.6678570000004</v>
      </c>
      <c r="H4" s="1">
        <v>10904.43571</v>
      </c>
      <c r="I4" s="1">
        <v>16312.896430000001</v>
      </c>
      <c r="J4" s="1">
        <v>16752.957139999999</v>
      </c>
      <c r="K4" s="1">
        <v>10348.835709999999</v>
      </c>
      <c r="L4" s="1">
        <v>4357.5964290000002</v>
      </c>
      <c r="M4" s="3">
        <v>0.42711805555555554</v>
      </c>
      <c r="N4" s="4" t="s">
        <v>12</v>
      </c>
    </row>
    <row r="5" spans="1:14" x14ac:dyDescent="0.2">
      <c r="A5" s="1" t="s">
        <v>26</v>
      </c>
      <c r="B5" s="1" t="s">
        <v>0</v>
      </c>
      <c r="C5" s="1">
        <v>16</v>
      </c>
      <c r="D5" s="1">
        <v>100</v>
      </c>
      <c r="E5" s="1">
        <v>50</v>
      </c>
      <c r="F5" s="1" t="s">
        <v>2</v>
      </c>
      <c r="G5" s="1">
        <v>16649.242859999998</v>
      </c>
      <c r="H5" s="1">
        <v>20547.457139999999</v>
      </c>
      <c r="I5" s="1">
        <v>30721.764289999999</v>
      </c>
      <c r="J5" s="1">
        <v>31527.674999999999</v>
      </c>
      <c r="K5" s="1">
        <v>19400.07143</v>
      </c>
      <c r="L5" s="1">
        <v>8138.1464290000004</v>
      </c>
      <c r="M5" s="3">
        <v>0.42711805555555554</v>
      </c>
      <c r="N5" s="4" t="s">
        <v>13</v>
      </c>
    </row>
    <row r="6" spans="1:14" x14ac:dyDescent="0.2">
      <c r="A6" s="1" t="s">
        <v>26</v>
      </c>
      <c r="B6" s="1" t="s">
        <v>0</v>
      </c>
      <c r="C6" s="1">
        <v>16</v>
      </c>
      <c r="D6" s="1">
        <v>100</v>
      </c>
      <c r="E6" s="1">
        <v>100</v>
      </c>
      <c r="F6" s="1" t="s">
        <v>2</v>
      </c>
      <c r="G6" s="1">
        <v>23474.507140000002</v>
      </c>
      <c r="H6" s="1">
        <v>28898.292860000001</v>
      </c>
      <c r="I6" s="1">
        <v>43377.035709999996</v>
      </c>
      <c r="J6" s="1">
        <v>44551.60714</v>
      </c>
      <c r="K6" s="1">
        <v>27367.003570000001</v>
      </c>
      <c r="L6" s="1">
        <v>11453.55357</v>
      </c>
      <c r="M6" s="3">
        <v>0.42711805555555554</v>
      </c>
      <c r="N6" s="4" t="s">
        <v>14</v>
      </c>
    </row>
    <row r="7" spans="1:14" x14ac:dyDescent="0.2">
      <c r="A7" s="1" t="s">
        <v>26</v>
      </c>
      <c r="B7" s="1" t="s">
        <v>0</v>
      </c>
      <c r="C7" s="1">
        <v>16</v>
      </c>
      <c r="D7" s="1">
        <v>100</v>
      </c>
      <c r="E7" s="1">
        <v>100</v>
      </c>
      <c r="F7" s="1" t="s">
        <v>2</v>
      </c>
      <c r="G7" s="1">
        <v>23606.60714</v>
      </c>
      <c r="H7" s="1">
        <v>28753.253570000001</v>
      </c>
      <c r="I7" s="1">
        <v>43159.321430000004</v>
      </c>
      <c r="J7" s="1">
        <v>44358.64286</v>
      </c>
      <c r="K7" s="1">
        <v>27278.128570000001</v>
      </c>
      <c r="L7" s="1">
        <v>11411.58929</v>
      </c>
      <c r="M7" s="3">
        <v>0.42711805555555554</v>
      </c>
      <c r="N7" s="4" t="s">
        <v>14</v>
      </c>
    </row>
    <row r="8" spans="1:14" x14ac:dyDescent="0.2">
      <c r="A8" s="1" t="s">
        <v>26</v>
      </c>
      <c r="B8" s="1" t="s">
        <v>0</v>
      </c>
      <c r="C8" s="1">
        <v>16</v>
      </c>
      <c r="D8" s="1">
        <v>100</v>
      </c>
      <c r="E8" s="1">
        <v>50</v>
      </c>
      <c r="F8" s="1" t="s">
        <v>2</v>
      </c>
      <c r="G8" s="1">
        <v>16530.349999999999</v>
      </c>
      <c r="H8" s="1">
        <v>19918.94643</v>
      </c>
      <c r="I8" s="1">
        <v>29898.400000000001</v>
      </c>
      <c r="J8" s="1">
        <v>30755.67857</v>
      </c>
      <c r="K8" s="1">
        <v>18952.128570000001</v>
      </c>
      <c r="L8" s="1">
        <v>7921.3142859999998</v>
      </c>
      <c r="M8" s="3">
        <v>0.42711805555555554</v>
      </c>
      <c r="N8" s="4" t="s">
        <v>13</v>
      </c>
    </row>
    <row r="9" spans="1:14" x14ac:dyDescent="0.2">
      <c r="A9" s="1" t="s">
        <v>26</v>
      </c>
      <c r="B9" s="1" t="s">
        <v>0</v>
      </c>
      <c r="C9" s="1">
        <v>16</v>
      </c>
      <c r="D9" s="1">
        <v>100</v>
      </c>
      <c r="E9" s="1">
        <v>25</v>
      </c>
      <c r="F9" s="1" t="s">
        <v>2</v>
      </c>
      <c r="G9" s="1">
        <v>8868.4392860000007</v>
      </c>
      <c r="H9" s="1">
        <v>10627.539290000001</v>
      </c>
      <c r="I9" s="1">
        <v>15921.003570000001</v>
      </c>
      <c r="J9" s="1">
        <v>16384.192859999999</v>
      </c>
      <c r="K9" s="1">
        <v>10135.532139999999</v>
      </c>
      <c r="L9" s="1">
        <v>4217.7071429999996</v>
      </c>
      <c r="M9" s="3">
        <v>0.42711805555555554</v>
      </c>
      <c r="N9" s="4" t="s">
        <v>12</v>
      </c>
    </row>
    <row r="10" spans="1:14" x14ac:dyDescent="0.2">
      <c r="A10" s="1" t="s">
        <v>26</v>
      </c>
      <c r="B10" s="1" t="s">
        <v>0</v>
      </c>
      <c r="C10" s="1">
        <v>16</v>
      </c>
      <c r="D10" s="1">
        <v>100</v>
      </c>
      <c r="E10" s="1">
        <v>12.5</v>
      </c>
      <c r="F10" s="1" t="s">
        <v>2</v>
      </c>
      <c r="G10" s="1">
        <v>4592.7428570000002</v>
      </c>
      <c r="H10" s="1">
        <v>5498.3678570000002</v>
      </c>
      <c r="I10" s="1">
        <v>8190.0928569999996</v>
      </c>
      <c r="J10" s="1">
        <v>8429.8964290000004</v>
      </c>
      <c r="K10" s="1">
        <v>5233.078571</v>
      </c>
      <c r="L10" s="1">
        <v>2157.8146430000002</v>
      </c>
      <c r="M10" s="3">
        <v>0.42711805555555554</v>
      </c>
      <c r="N10" s="4" t="s">
        <v>11</v>
      </c>
    </row>
    <row r="11" spans="1:14" x14ac:dyDescent="0.2">
      <c r="A11" s="1" t="s">
        <v>26</v>
      </c>
      <c r="B11" s="1" t="s">
        <v>0</v>
      </c>
      <c r="C11" s="1">
        <v>16</v>
      </c>
      <c r="D11" s="1">
        <v>100</v>
      </c>
      <c r="E11" s="1">
        <v>12.5</v>
      </c>
      <c r="F11" s="1" t="s">
        <v>2</v>
      </c>
      <c r="G11" s="1">
        <v>4632.3714289999998</v>
      </c>
      <c r="H11" s="1">
        <v>5603.85</v>
      </c>
      <c r="I11" s="1">
        <v>8340.5178570000007</v>
      </c>
      <c r="J11" s="1">
        <v>8567.7535709999993</v>
      </c>
      <c r="K11" s="1">
        <v>5321.953571</v>
      </c>
      <c r="L11" s="1">
        <v>2248.7439290000002</v>
      </c>
      <c r="M11" s="3">
        <v>0.42731481481481487</v>
      </c>
      <c r="N11" s="4" t="s">
        <v>18</v>
      </c>
    </row>
    <row r="12" spans="1:14" x14ac:dyDescent="0.2">
      <c r="A12" s="1" t="s">
        <v>26</v>
      </c>
      <c r="B12" s="1" t="s">
        <v>0</v>
      </c>
      <c r="C12" s="1">
        <v>16</v>
      </c>
      <c r="D12" s="1">
        <v>100</v>
      </c>
      <c r="E12" s="1">
        <v>25</v>
      </c>
      <c r="F12" s="1" t="s">
        <v>2</v>
      </c>
      <c r="G12" s="1">
        <v>8987.3321429999996</v>
      </c>
      <c r="H12" s="1">
        <v>10939.59643</v>
      </c>
      <c r="I12" s="1">
        <v>16320.81429</v>
      </c>
      <c r="J12" s="1">
        <v>16746.064289999998</v>
      </c>
      <c r="K12" s="1">
        <v>10359.503570000001</v>
      </c>
      <c r="L12" s="1">
        <v>4403.0607140000002</v>
      </c>
      <c r="M12" s="3">
        <v>0.42731481481481487</v>
      </c>
      <c r="N12" s="4" t="s">
        <v>17</v>
      </c>
    </row>
    <row r="13" spans="1:14" x14ac:dyDescent="0.2">
      <c r="A13" s="1" t="s">
        <v>26</v>
      </c>
      <c r="B13" s="1" t="s">
        <v>0</v>
      </c>
      <c r="C13" s="1">
        <v>16</v>
      </c>
      <c r="D13" s="1">
        <v>100</v>
      </c>
      <c r="E13" s="1">
        <v>50</v>
      </c>
      <c r="F13" s="1" t="s">
        <v>2</v>
      </c>
      <c r="G13" s="1">
        <v>16807.764289999999</v>
      </c>
      <c r="H13" s="1">
        <v>20613.385709999999</v>
      </c>
      <c r="I13" s="1">
        <v>30753.42857</v>
      </c>
      <c r="J13" s="1">
        <v>31527.674999999999</v>
      </c>
      <c r="K13" s="1">
        <v>19424.953570000001</v>
      </c>
      <c r="L13" s="1">
        <v>8225.5750000000007</v>
      </c>
      <c r="M13" s="3">
        <v>0.42731481481481487</v>
      </c>
      <c r="N13" s="4" t="s">
        <v>16</v>
      </c>
    </row>
    <row r="14" spans="1:14" x14ac:dyDescent="0.2">
      <c r="A14" s="1" t="s">
        <v>26</v>
      </c>
      <c r="B14" s="1" t="s">
        <v>0</v>
      </c>
      <c r="C14" s="1">
        <v>16</v>
      </c>
      <c r="D14" s="1">
        <v>100</v>
      </c>
      <c r="E14" s="1">
        <v>100</v>
      </c>
      <c r="F14" s="1" t="s">
        <v>2</v>
      </c>
      <c r="G14" s="1">
        <v>23725.5</v>
      </c>
      <c r="H14" s="1">
        <v>29052.125</v>
      </c>
      <c r="I14" s="1">
        <v>43491.821430000004</v>
      </c>
      <c r="J14" s="1">
        <v>44620.535709999996</v>
      </c>
      <c r="K14" s="1">
        <v>27452.325000000001</v>
      </c>
      <c r="L14" s="1">
        <v>11589.95</v>
      </c>
      <c r="M14" s="3">
        <v>0.42731481481481487</v>
      </c>
      <c r="N14" s="4" t="s">
        <v>15</v>
      </c>
    </row>
    <row r="15" spans="1:14" x14ac:dyDescent="0.2">
      <c r="A15" s="1" t="s">
        <v>26</v>
      </c>
      <c r="B15" s="1" t="s">
        <v>0</v>
      </c>
      <c r="C15" s="1">
        <v>16</v>
      </c>
      <c r="D15" s="1">
        <v>100</v>
      </c>
      <c r="E15" s="1">
        <v>100</v>
      </c>
      <c r="F15" s="1" t="s">
        <v>2</v>
      </c>
      <c r="G15" s="1">
        <v>23848.792860000001</v>
      </c>
      <c r="H15" s="1">
        <v>28885.110710000001</v>
      </c>
      <c r="I15" s="1">
        <v>43214.714290000004</v>
      </c>
      <c r="J15" s="1">
        <v>44396.535709999996</v>
      </c>
      <c r="K15" s="1">
        <v>27338.564289999998</v>
      </c>
      <c r="L15" s="1">
        <v>11544.48214</v>
      </c>
      <c r="M15" s="3">
        <v>0.42731481481481487</v>
      </c>
      <c r="N15" s="4" t="s">
        <v>15</v>
      </c>
    </row>
    <row r="16" spans="1:14" x14ac:dyDescent="0.2">
      <c r="A16" s="1" t="s">
        <v>26</v>
      </c>
      <c r="B16" s="1" t="s">
        <v>0</v>
      </c>
      <c r="C16" s="1">
        <v>16</v>
      </c>
      <c r="D16" s="1">
        <v>100</v>
      </c>
      <c r="E16" s="1">
        <v>50</v>
      </c>
      <c r="F16" s="1" t="s">
        <v>2</v>
      </c>
      <c r="G16" s="1">
        <v>16684.467860000001</v>
      </c>
      <c r="H16" s="1">
        <v>19989.271430000001</v>
      </c>
      <c r="I16" s="1">
        <v>29918.189289999998</v>
      </c>
      <c r="J16" s="1">
        <v>30759.128570000001</v>
      </c>
      <c r="K16" s="1">
        <v>18984.125</v>
      </c>
      <c r="L16" s="1">
        <v>8008.7464289999998</v>
      </c>
      <c r="M16" s="3">
        <v>0.42731481481481487</v>
      </c>
      <c r="N16" s="4" t="s">
        <v>16</v>
      </c>
    </row>
    <row r="17" spans="1:14" x14ac:dyDescent="0.2">
      <c r="A17" s="1" t="s">
        <v>26</v>
      </c>
      <c r="B17" s="1" t="s">
        <v>0</v>
      </c>
      <c r="C17" s="1">
        <v>16</v>
      </c>
      <c r="D17" s="1">
        <v>100</v>
      </c>
      <c r="E17" s="1">
        <v>25</v>
      </c>
      <c r="F17" s="1" t="s">
        <v>2</v>
      </c>
      <c r="G17" s="1">
        <v>8952.1035709999996</v>
      </c>
      <c r="H17" s="1">
        <v>10671.49286</v>
      </c>
      <c r="I17" s="1">
        <v>15940.79643</v>
      </c>
      <c r="J17" s="1">
        <v>16397.974999999999</v>
      </c>
      <c r="K17" s="1">
        <v>10156.86429</v>
      </c>
      <c r="L17" s="1">
        <v>4266.6678570000004</v>
      </c>
      <c r="M17" s="3">
        <v>0.42732638888888891</v>
      </c>
      <c r="N17" s="4" t="s">
        <v>17</v>
      </c>
    </row>
    <row r="18" spans="1:14" x14ac:dyDescent="0.2">
      <c r="A18" s="1" t="s">
        <v>26</v>
      </c>
      <c r="B18" s="1" t="s">
        <v>0</v>
      </c>
      <c r="C18" s="1">
        <v>16</v>
      </c>
      <c r="D18" s="1">
        <v>100</v>
      </c>
      <c r="E18" s="1">
        <v>12.5</v>
      </c>
      <c r="F18" s="1" t="s">
        <v>2</v>
      </c>
      <c r="G18" s="1">
        <v>4636.7749999999996</v>
      </c>
      <c r="H18" s="1">
        <v>5524.739286</v>
      </c>
      <c r="I18" s="1">
        <v>8194.0535710000004</v>
      </c>
      <c r="J18" s="1">
        <v>8433.3428569999996</v>
      </c>
      <c r="K18" s="1">
        <v>5243.7428570000002</v>
      </c>
      <c r="L18" s="1">
        <v>2185.7928569999999</v>
      </c>
      <c r="M18" s="3">
        <v>0.42732638888888891</v>
      </c>
      <c r="N18" s="4" t="s">
        <v>18</v>
      </c>
    </row>
    <row r="19" spans="1:14" x14ac:dyDescent="0.2">
      <c r="A19" s="1" t="s">
        <v>26</v>
      </c>
      <c r="B19" s="1" t="s">
        <v>0</v>
      </c>
      <c r="C19" s="1">
        <v>16</v>
      </c>
      <c r="D19" s="1">
        <v>100</v>
      </c>
      <c r="E19" s="1">
        <v>12.5</v>
      </c>
      <c r="F19" s="1" t="s">
        <v>2</v>
      </c>
      <c r="G19" s="1">
        <v>4658.7928570000004</v>
      </c>
      <c r="H19" s="1">
        <v>5617.0392860000002</v>
      </c>
      <c r="I19" s="1">
        <v>8340.5178570000007</v>
      </c>
      <c r="J19" s="1">
        <v>8567.7535709999993</v>
      </c>
      <c r="K19" s="1">
        <v>5325.510714</v>
      </c>
      <c r="L19" s="1">
        <v>2252.2410709999999</v>
      </c>
      <c r="M19" s="3">
        <v>0.42745370370370367</v>
      </c>
      <c r="N19" s="4" t="s">
        <v>19</v>
      </c>
    </row>
    <row r="20" spans="1:14" x14ac:dyDescent="0.2">
      <c r="A20" s="1" t="s">
        <v>26</v>
      </c>
      <c r="B20" s="1" t="s">
        <v>0</v>
      </c>
      <c r="C20" s="1">
        <v>16</v>
      </c>
      <c r="D20" s="1">
        <v>100</v>
      </c>
      <c r="E20" s="1">
        <v>25</v>
      </c>
      <c r="F20" s="1" t="s">
        <v>2</v>
      </c>
      <c r="G20" s="1">
        <v>9035.7678570000007</v>
      </c>
      <c r="H20" s="1">
        <v>10965.97143</v>
      </c>
      <c r="I20" s="1">
        <v>16312.896430000001</v>
      </c>
      <c r="J20" s="1">
        <v>16735.721430000001</v>
      </c>
      <c r="K20" s="1">
        <v>10363.057140000001</v>
      </c>
      <c r="L20" s="1">
        <v>4406.557143</v>
      </c>
      <c r="M20" s="3">
        <v>0.42745370370370367</v>
      </c>
      <c r="N20" s="4" t="s">
        <v>20</v>
      </c>
    </row>
    <row r="21" spans="1:14" x14ac:dyDescent="0.2">
      <c r="A21" s="1" t="s">
        <v>26</v>
      </c>
      <c r="B21" s="1" t="s">
        <v>0</v>
      </c>
      <c r="C21" s="1">
        <v>16</v>
      </c>
      <c r="D21" s="1">
        <v>100</v>
      </c>
      <c r="E21" s="1">
        <v>50</v>
      </c>
      <c r="F21" s="1" t="s">
        <v>2</v>
      </c>
      <c r="G21" s="1">
        <v>16891.424999999999</v>
      </c>
      <c r="H21" s="1">
        <v>20639.757140000002</v>
      </c>
      <c r="I21" s="1">
        <v>30698.010709999999</v>
      </c>
      <c r="J21" s="1">
        <v>31489.76786</v>
      </c>
      <c r="K21" s="1">
        <v>19417.842860000001</v>
      </c>
      <c r="L21" s="1">
        <v>8222.078571</v>
      </c>
      <c r="M21" s="3">
        <v>0.42745370370370367</v>
      </c>
      <c r="N21" s="4" t="s">
        <v>21</v>
      </c>
    </row>
    <row r="22" spans="1:14" x14ac:dyDescent="0.2">
      <c r="A22" s="1" t="s">
        <v>26</v>
      </c>
      <c r="B22" s="1" t="s">
        <v>0</v>
      </c>
      <c r="C22" s="1">
        <v>16</v>
      </c>
      <c r="D22" s="1">
        <v>100</v>
      </c>
      <c r="E22" s="1">
        <v>100</v>
      </c>
      <c r="F22" s="1" t="s">
        <v>2</v>
      </c>
      <c r="G22" s="1">
        <v>23853.19643</v>
      </c>
      <c r="H22" s="1">
        <v>29087.289290000001</v>
      </c>
      <c r="I22" s="1">
        <v>43408.678569999996</v>
      </c>
      <c r="J22" s="1">
        <v>44565.39286</v>
      </c>
      <c r="K22" s="1">
        <v>27455.878570000001</v>
      </c>
      <c r="L22" s="1">
        <v>11614.42857</v>
      </c>
      <c r="M22" s="3">
        <v>0.42745370370370367</v>
      </c>
      <c r="N22" s="4" t="s">
        <v>22</v>
      </c>
    </row>
    <row r="23" spans="1:14" x14ac:dyDescent="0.2">
      <c r="A23" s="1" t="s">
        <v>26</v>
      </c>
      <c r="B23" s="1" t="s">
        <v>0</v>
      </c>
      <c r="C23" s="1">
        <v>16</v>
      </c>
      <c r="D23" s="1">
        <v>100</v>
      </c>
      <c r="E23" s="1">
        <v>100</v>
      </c>
      <c r="F23" s="1" t="s">
        <v>2</v>
      </c>
      <c r="G23" s="1">
        <v>23994.103569999999</v>
      </c>
      <c r="H23" s="1">
        <v>28968.617859999998</v>
      </c>
      <c r="I23" s="1">
        <v>43214.714290000004</v>
      </c>
      <c r="J23" s="1">
        <v>44393.071430000004</v>
      </c>
      <c r="K23" s="1">
        <v>27363.45</v>
      </c>
      <c r="L23" s="1">
        <v>11575.960709999999</v>
      </c>
      <c r="M23" s="3">
        <v>0.42745370370370367</v>
      </c>
      <c r="N23" s="4" t="s">
        <v>22</v>
      </c>
    </row>
    <row r="24" spans="1:14" x14ac:dyDescent="0.2">
      <c r="A24" s="1" t="s">
        <v>26</v>
      </c>
      <c r="B24" s="1" t="s">
        <v>0</v>
      </c>
      <c r="C24" s="1">
        <v>16</v>
      </c>
      <c r="D24" s="1">
        <v>100</v>
      </c>
      <c r="E24" s="1">
        <v>50</v>
      </c>
      <c r="F24" s="1" t="s">
        <v>2</v>
      </c>
      <c r="G24" s="1">
        <v>16772.53571</v>
      </c>
      <c r="H24" s="1">
        <v>20050.80357</v>
      </c>
      <c r="I24" s="1">
        <v>29918.189289999998</v>
      </c>
      <c r="J24" s="1">
        <v>30752.23214</v>
      </c>
      <c r="K24" s="1">
        <v>18998.346430000001</v>
      </c>
      <c r="L24" s="1">
        <v>8026.2321430000002</v>
      </c>
      <c r="M24" s="3">
        <v>0.42745370370370367</v>
      </c>
      <c r="N24" s="4" t="s">
        <v>21</v>
      </c>
    </row>
    <row r="25" spans="1:14" x14ac:dyDescent="0.2">
      <c r="A25" s="1" t="s">
        <v>26</v>
      </c>
      <c r="B25" s="1" t="s">
        <v>0</v>
      </c>
      <c r="C25" s="1">
        <v>16</v>
      </c>
      <c r="D25" s="1">
        <v>100</v>
      </c>
      <c r="E25" s="1">
        <v>25</v>
      </c>
      <c r="F25" s="1" t="s">
        <v>2</v>
      </c>
      <c r="G25" s="1">
        <v>9000.5428570000004</v>
      </c>
      <c r="H25" s="1">
        <v>10706.65357</v>
      </c>
      <c r="I25" s="1">
        <v>15932.88214</v>
      </c>
      <c r="J25" s="1">
        <v>16384.192859999999</v>
      </c>
      <c r="K25" s="1">
        <v>10160.41786</v>
      </c>
      <c r="L25" s="1">
        <v>4277.1607139999996</v>
      </c>
      <c r="M25" s="3">
        <v>0.42745370370370367</v>
      </c>
      <c r="N25" s="4" t="s">
        <v>20</v>
      </c>
    </row>
    <row r="26" spans="1:14" x14ac:dyDescent="0.2">
      <c r="A26" s="1" t="s">
        <v>26</v>
      </c>
      <c r="B26" s="1" t="s">
        <v>0</v>
      </c>
      <c r="C26" s="1">
        <v>16</v>
      </c>
      <c r="D26" s="1">
        <v>100</v>
      </c>
      <c r="E26" s="1">
        <v>12.5</v>
      </c>
      <c r="F26" s="1" t="s">
        <v>2</v>
      </c>
      <c r="G26" s="1">
        <v>4663.1964289999996</v>
      </c>
      <c r="H26" s="1">
        <v>5537.9250000000002</v>
      </c>
      <c r="I26" s="1">
        <v>8194.0535710000004</v>
      </c>
      <c r="J26" s="1">
        <v>8433.3428569999996</v>
      </c>
      <c r="K26" s="1">
        <v>5247.296429</v>
      </c>
      <c r="L26" s="1">
        <v>2192.787143</v>
      </c>
      <c r="M26" s="3">
        <v>0.42746527777777782</v>
      </c>
      <c r="N26" s="4" t="s">
        <v>19</v>
      </c>
    </row>
    <row r="27" spans="1:14" x14ac:dyDescent="0.2">
      <c r="F27" s="1" t="s">
        <v>8</v>
      </c>
      <c r="G27">
        <f>AVERAGE(G3:G26)</f>
        <v>13514.756696541668</v>
      </c>
      <c r="H27">
        <f t="shared" ref="H27:L27" si="0">AVERAGE(H3:H26)</f>
        <v>16399.324851208334</v>
      </c>
      <c r="I27">
        <f t="shared" si="0"/>
        <v>24504.474703041666</v>
      </c>
      <c r="J27">
        <f t="shared" si="0"/>
        <v>25170.787053583324</v>
      </c>
      <c r="K27">
        <f t="shared" si="0"/>
        <v>15526.810565375001</v>
      </c>
      <c r="L27">
        <f t="shared" si="0"/>
        <v>6537.9982438333327</v>
      </c>
    </row>
    <row r="28" spans="1:14" x14ac:dyDescent="0.2">
      <c r="F28" s="1" t="s">
        <v>9</v>
      </c>
      <c r="G28">
        <f>STDEV(G3:G26)</f>
        <v>7486.449140700438</v>
      </c>
      <c r="H28">
        <f t="shared" ref="H28:L28" si="1">STDEV(H3:H26)</f>
        <v>9156.3362638415856</v>
      </c>
      <c r="I28">
        <f t="shared" si="1"/>
        <v>13720.727783944083</v>
      </c>
      <c r="J28">
        <f t="shared" si="1"/>
        <v>14086.012587044012</v>
      </c>
      <c r="K28">
        <f t="shared" si="1"/>
        <v>8648.2993618739638</v>
      </c>
      <c r="L28">
        <f t="shared" si="1"/>
        <v>3648.531863789518</v>
      </c>
    </row>
    <row r="29" spans="1:14" x14ac:dyDescent="0.2">
      <c r="F29" s="1" t="s">
        <v>10</v>
      </c>
      <c r="G29">
        <f>G28*100/G27</f>
        <v>55.394627582279512</v>
      </c>
      <c r="H29">
        <f t="shared" ref="H29:L29" si="2">H28*100/H27</f>
        <v>55.833617218497444</v>
      </c>
      <c r="I29">
        <f t="shared" si="2"/>
        <v>55.992743979290324</v>
      </c>
      <c r="J29">
        <f t="shared" si="2"/>
        <v>55.961748661485416</v>
      </c>
      <c r="K29">
        <f t="shared" si="2"/>
        <v>55.699136184219249</v>
      </c>
      <c r="L29">
        <f t="shared" si="2"/>
        <v>55.805029731092816</v>
      </c>
    </row>
  </sheetData>
  <autoFilter ref="A1:N29" xr:uid="{C78D8E8D-AC81-4394-B070-D3D8FF3DAD07}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A0A18-578B-4C69-9325-531BB0C87425}">
  <dimension ref="A1:U145"/>
  <sheetViews>
    <sheetView tabSelected="1" topLeftCell="A46" zoomScale="69" zoomScaleNormal="69" workbookViewId="0">
      <selection activeCell="W67" sqref="W67"/>
    </sheetView>
  </sheetViews>
  <sheetFormatPr defaultRowHeight="14.25" x14ac:dyDescent="0.2"/>
  <cols>
    <col min="17" max="17" width="10.5" customWidth="1"/>
  </cols>
  <sheetData>
    <row r="1" spans="1:21" x14ac:dyDescent="0.2">
      <c r="A1" s="1" t="s">
        <v>3</v>
      </c>
      <c r="B1" s="1" t="s">
        <v>4</v>
      </c>
      <c r="C1" s="1" t="s">
        <v>5</v>
      </c>
      <c r="D1" s="1" t="s">
        <v>6</v>
      </c>
      <c r="E1" s="1"/>
      <c r="F1" s="1" t="s">
        <v>7</v>
      </c>
      <c r="G1" s="1">
        <v>450</v>
      </c>
      <c r="H1" s="1">
        <v>500</v>
      </c>
      <c r="I1" s="1">
        <v>550</v>
      </c>
      <c r="J1" s="1">
        <v>570</v>
      </c>
      <c r="K1" s="1">
        <v>600</v>
      </c>
      <c r="L1" s="1">
        <v>650</v>
      </c>
      <c r="N1" s="2">
        <v>450</v>
      </c>
      <c r="O1" s="2">
        <v>500</v>
      </c>
      <c r="P1" s="2">
        <v>550</v>
      </c>
      <c r="Q1" s="2">
        <v>570</v>
      </c>
      <c r="R1" s="2">
        <v>600</v>
      </c>
      <c r="S1" s="2">
        <v>650</v>
      </c>
      <c r="T1" s="1"/>
      <c r="U1" s="1"/>
    </row>
    <row r="2" spans="1:21" x14ac:dyDescent="0.2">
      <c r="A2" s="1" t="s">
        <v>26</v>
      </c>
      <c r="B2" s="1" t="s">
        <v>0</v>
      </c>
      <c r="C2" s="1">
        <v>16</v>
      </c>
      <c r="D2" s="1">
        <v>100</v>
      </c>
      <c r="E2" s="1">
        <v>12.5</v>
      </c>
      <c r="F2" s="1" t="s">
        <v>1</v>
      </c>
      <c r="G2" s="1">
        <v>1041</v>
      </c>
      <c r="H2" s="1">
        <v>1270</v>
      </c>
      <c r="I2" s="1">
        <v>2105</v>
      </c>
      <c r="J2" s="1">
        <v>2486</v>
      </c>
      <c r="K2" s="1">
        <v>1495</v>
      </c>
      <c r="L2" s="1">
        <v>633</v>
      </c>
      <c r="M2" s="1" t="s">
        <v>2</v>
      </c>
      <c r="N2" s="1">
        <v>4583.9357140000002</v>
      </c>
      <c r="O2" s="1">
        <v>5581.875</v>
      </c>
      <c r="P2" s="1">
        <v>8332.6</v>
      </c>
      <c r="Q2" s="1">
        <v>8567.7535709999993</v>
      </c>
      <c r="R2" s="1">
        <v>5314.8428569999996</v>
      </c>
      <c r="S2" s="1">
        <v>2213.7710710000001</v>
      </c>
      <c r="T2" s="3">
        <v>0.42711805555555554</v>
      </c>
      <c r="U2" s="4" t="s">
        <v>11</v>
      </c>
    </row>
    <row r="3" spans="1:21" x14ac:dyDescent="0.2">
      <c r="A3" s="1" t="s">
        <v>26</v>
      </c>
      <c r="B3" s="1" t="s">
        <v>0</v>
      </c>
      <c r="C3" s="1">
        <v>16</v>
      </c>
      <c r="D3" s="1">
        <v>100</v>
      </c>
      <c r="E3" s="1">
        <v>25</v>
      </c>
      <c r="F3" s="1" t="s">
        <v>1</v>
      </c>
      <c r="G3" s="1">
        <v>2022</v>
      </c>
      <c r="H3" s="1">
        <v>2481</v>
      </c>
      <c r="I3" s="1">
        <v>4121</v>
      </c>
      <c r="J3" s="1">
        <v>4861</v>
      </c>
      <c r="K3" s="1">
        <v>2911</v>
      </c>
      <c r="L3" s="1">
        <v>1246</v>
      </c>
      <c r="M3" s="1" t="s">
        <v>2</v>
      </c>
      <c r="N3" s="1">
        <v>8903.6678570000004</v>
      </c>
      <c r="O3" s="1">
        <v>10904.43571</v>
      </c>
      <c r="P3" s="1">
        <v>16312.896430000001</v>
      </c>
      <c r="Q3" s="1">
        <v>16752.957139999999</v>
      </c>
      <c r="R3" s="1">
        <v>10348.835709999999</v>
      </c>
      <c r="S3" s="1">
        <v>4357.5964290000002</v>
      </c>
      <c r="T3" s="3">
        <v>0.42711805555555554</v>
      </c>
      <c r="U3" s="4" t="s">
        <v>12</v>
      </c>
    </row>
    <row r="4" spans="1:21" x14ac:dyDescent="0.2">
      <c r="A4" s="1" t="s">
        <v>26</v>
      </c>
      <c r="B4" s="1" t="s">
        <v>0</v>
      </c>
      <c r="C4" s="1">
        <v>16</v>
      </c>
      <c r="D4" s="1">
        <v>100</v>
      </c>
      <c r="E4" s="1">
        <v>50</v>
      </c>
      <c r="F4" s="1" t="s">
        <v>1</v>
      </c>
      <c r="G4" s="1">
        <v>3781</v>
      </c>
      <c r="H4" s="1">
        <v>4675</v>
      </c>
      <c r="I4" s="1">
        <v>7761</v>
      </c>
      <c r="J4" s="1">
        <v>9148</v>
      </c>
      <c r="K4" s="1">
        <v>5457</v>
      </c>
      <c r="L4" s="1">
        <v>2327</v>
      </c>
      <c r="M4" s="1" t="s">
        <v>2</v>
      </c>
      <c r="N4" s="1">
        <v>16649.242859999998</v>
      </c>
      <c r="O4" s="1">
        <v>20547.457139999999</v>
      </c>
      <c r="P4" s="1">
        <v>30721.764289999999</v>
      </c>
      <c r="Q4" s="1">
        <v>31527.674999999999</v>
      </c>
      <c r="R4" s="1">
        <v>19400.07143</v>
      </c>
      <c r="S4" s="1">
        <v>8138.1464290000004</v>
      </c>
      <c r="T4" s="3">
        <v>0.42711805555555554</v>
      </c>
      <c r="U4" s="4" t="s">
        <v>13</v>
      </c>
    </row>
    <row r="5" spans="1:21" x14ac:dyDescent="0.2">
      <c r="A5" s="1" t="s">
        <v>26</v>
      </c>
      <c r="B5" s="1" t="s">
        <v>0</v>
      </c>
      <c r="C5" s="1">
        <v>16</v>
      </c>
      <c r="D5" s="1">
        <v>100</v>
      </c>
      <c r="E5" s="1">
        <v>100</v>
      </c>
      <c r="F5" s="1" t="s">
        <v>1</v>
      </c>
      <c r="G5" s="1">
        <v>5331</v>
      </c>
      <c r="H5" s="1">
        <v>6575</v>
      </c>
      <c r="I5" s="1">
        <v>10958</v>
      </c>
      <c r="J5" s="1">
        <v>12927</v>
      </c>
      <c r="K5" s="1">
        <v>7698</v>
      </c>
      <c r="L5" s="1">
        <v>3275</v>
      </c>
      <c r="M5" s="1" t="s">
        <v>2</v>
      </c>
      <c r="N5" s="1">
        <v>23474.507140000002</v>
      </c>
      <c r="O5" s="1">
        <v>28898.292860000001</v>
      </c>
      <c r="P5" s="1">
        <v>43377.035709999996</v>
      </c>
      <c r="Q5" s="1">
        <v>44551.60714</v>
      </c>
      <c r="R5" s="1">
        <v>27367.003570000001</v>
      </c>
      <c r="S5" s="1">
        <v>11453.55357</v>
      </c>
      <c r="T5" s="3">
        <v>0.42711805555555554</v>
      </c>
      <c r="U5" s="4" t="s">
        <v>14</v>
      </c>
    </row>
    <row r="6" spans="1:21" x14ac:dyDescent="0.2">
      <c r="A6" s="1" t="s">
        <v>26</v>
      </c>
      <c r="B6" s="1" t="s">
        <v>0</v>
      </c>
      <c r="C6" s="1">
        <v>16</v>
      </c>
      <c r="D6" s="1">
        <v>100</v>
      </c>
      <c r="E6" s="1">
        <v>100</v>
      </c>
      <c r="F6" s="1" t="s">
        <v>1</v>
      </c>
      <c r="G6" s="1">
        <v>5361</v>
      </c>
      <c r="H6" s="1">
        <v>6542</v>
      </c>
      <c r="I6" s="1">
        <v>10903</v>
      </c>
      <c r="J6" s="1">
        <v>12871</v>
      </c>
      <c r="K6" s="1">
        <v>7673</v>
      </c>
      <c r="L6" s="1">
        <v>3263</v>
      </c>
      <c r="M6" s="1" t="s">
        <v>2</v>
      </c>
      <c r="N6" s="1">
        <v>23606.60714</v>
      </c>
      <c r="O6" s="1">
        <v>28753.253570000001</v>
      </c>
      <c r="P6" s="1">
        <v>43159.321430000004</v>
      </c>
      <c r="Q6" s="1">
        <v>44358.64286</v>
      </c>
      <c r="R6" s="1">
        <v>27278.128570000001</v>
      </c>
      <c r="S6" s="1">
        <v>11411.58929</v>
      </c>
      <c r="T6" s="3">
        <v>0.42711805555555554</v>
      </c>
      <c r="U6" s="4" t="s">
        <v>14</v>
      </c>
    </row>
    <row r="7" spans="1:21" x14ac:dyDescent="0.2">
      <c r="A7" s="1" t="s">
        <v>26</v>
      </c>
      <c r="B7" s="1" t="s">
        <v>0</v>
      </c>
      <c r="C7" s="1">
        <v>16</v>
      </c>
      <c r="D7" s="1">
        <v>100</v>
      </c>
      <c r="E7" s="1">
        <v>50</v>
      </c>
      <c r="F7" s="1" t="s">
        <v>1</v>
      </c>
      <c r="G7" s="1">
        <v>3754</v>
      </c>
      <c r="H7" s="1">
        <v>4532</v>
      </c>
      <c r="I7" s="1">
        <v>7553</v>
      </c>
      <c r="J7" s="1">
        <v>8924</v>
      </c>
      <c r="K7" s="1">
        <v>5331</v>
      </c>
      <c r="L7" s="1">
        <v>2265</v>
      </c>
      <c r="M7" s="1" t="s">
        <v>2</v>
      </c>
      <c r="N7" s="1">
        <v>16530.349999999999</v>
      </c>
      <c r="O7" s="1">
        <v>19918.94643</v>
      </c>
      <c r="P7" s="1">
        <v>29898.400000000001</v>
      </c>
      <c r="Q7" s="1">
        <v>30755.67857</v>
      </c>
      <c r="R7" s="1">
        <v>18952.128570000001</v>
      </c>
      <c r="S7" s="1">
        <v>7921.3142859999998</v>
      </c>
      <c r="T7" s="3">
        <v>0.42711805555555554</v>
      </c>
      <c r="U7" s="4" t="s">
        <v>13</v>
      </c>
    </row>
    <row r="8" spans="1:21" x14ac:dyDescent="0.2">
      <c r="A8" s="1" t="s">
        <v>26</v>
      </c>
      <c r="B8" s="1" t="s">
        <v>0</v>
      </c>
      <c r="C8" s="1">
        <v>16</v>
      </c>
      <c r="D8" s="1">
        <v>100</v>
      </c>
      <c r="E8" s="1">
        <v>25</v>
      </c>
      <c r="F8" s="1" t="s">
        <v>1</v>
      </c>
      <c r="G8" s="1">
        <v>2014</v>
      </c>
      <c r="H8" s="1">
        <v>2418</v>
      </c>
      <c r="I8" s="1">
        <v>4022</v>
      </c>
      <c r="J8" s="1">
        <v>4754</v>
      </c>
      <c r="K8" s="1">
        <v>2851</v>
      </c>
      <c r="L8" s="1">
        <v>1206</v>
      </c>
      <c r="M8" s="1" t="s">
        <v>2</v>
      </c>
      <c r="N8" s="1">
        <v>8868.4392860000007</v>
      </c>
      <c r="O8" s="1">
        <v>10627.539290000001</v>
      </c>
      <c r="P8" s="1">
        <v>15921.003570000001</v>
      </c>
      <c r="Q8" s="1">
        <v>16384.192859999999</v>
      </c>
      <c r="R8" s="1">
        <v>10135.532139999999</v>
      </c>
      <c r="S8" s="1">
        <v>4217.7071429999996</v>
      </c>
      <c r="T8" s="3">
        <v>0.42711805555555554</v>
      </c>
      <c r="U8" s="4" t="s">
        <v>12</v>
      </c>
    </row>
    <row r="9" spans="1:21" x14ac:dyDescent="0.2">
      <c r="A9" s="1" t="s">
        <v>26</v>
      </c>
      <c r="B9" s="1" t="s">
        <v>0</v>
      </c>
      <c r="C9" s="1">
        <v>16</v>
      </c>
      <c r="D9" s="1">
        <v>100</v>
      </c>
      <c r="E9" s="1">
        <v>12.5</v>
      </c>
      <c r="F9" s="1" t="s">
        <v>1</v>
      </c>
      <c r="G9" s="1">
        <v>1043</v>
      </c>
      <c r="H9" s="1">
        <v>1251</v>
      </c>
      <c r="I9" s="1">
        <v>2069</v>
      </c>
      <c r="J9" s="1">
        <v>2446</v>
      </c>
      <c r="K9" s="1">
        <v>1472</v>
      </c>
      <c r="L9" s="1">
        <v>617</v>
      </c>
      <c r="M9" s="1" t="s">
        <v>2</v>
      </c>
      <c r="N9" s="1">
        <v>4592.7428570000002</v>
      </c>
      <c r="O9" s="1">
        <v>5498.3678570000002</v>
      </c>
      <c r="P9" s="1">
        <v>8190.0928569999996</v>
      </c>
      <c r="Q9" s="1">
        <v>8429.8964290000004</v>
      </c>
      <c r="R9" s="1">
        <v>5233.078571</v>
      </c>
      <c r="S9" s="1">
        <v>2157.8146430000002</v>
      </c>
      <c r="T9" s="3">
        <v>0.42711805555555554</v>
      </c>
      <c r="U9" s="4" t="s">
        <v>11</v>
      </c>
    </row>
    <row r="10" spans="1:21" x14ac:dyDescent="0.2">
      <c r="A10" s="1" t="s">
        <v>26</v>
      </c>
      <c r="B10" s="1" t="s">
        <v>0</v>
      </c>
      <c r="C10" s="1">
        <v>16</v>
      </c>
      <c r="D10" s="1">
        <v>100</v>
      </c>
      <c r="E10" s="1">
        <v>12.5</v>
      </c>
      <c r="F10" s="1" t="s">
        <v>1</v>
      </c>
      <c r="G10" s="1">
        <v>1052</v>
      </c>
      <c r="H10" s="1">
        <v>1275</v>
      </c>
      <c r="I10" s="1">
        <v>2107</v>
      </c>
      <c r="J10" s="1">
        <v>2486</v>
      </c>
      <c r="K10" s="1">
        <v>1497</v>
      </c>
      <c r="L10" s="1">
        <v>643</v>
      </c>
      <c r="M10" s="1" t="s">
        <v>2</v>
      </c>
      <c r="N10" s="1">
        <v>4632.3714289999998</v>
      </c>
      <c r="O10" s="1">
        <v>5603.85</v>
      </c>
      <c r="P10" s="1">
        <v>8340.5178570000007</v>
      </c>
      <c r="Q10" s="1">
        <v>8567.7535709999993</v>
      </c>
      <c r="R10" s="1">
        <v>5321.953571</v>
      </c>
      <c r="S10" s="1">
        <v>2248.7439290000002</v>
      </c>
      <c r="T10" s="3">
        <v>0.42731481481481487</v>
      </c>
      <c r="U10" s="4" t="s">
        <v>18</v>
      </c>
    </row>
    <row r="11" spans="1:21" x14ac:dyDescent="0.2">
      <c r="A11" s="1" t="s">
        <v>26</v>
      </c>
      <c r="B11" s="1" t="s">
        <v>0</v>
      </c>
      <c r="C11" s="1">
        <v>16</v>
      </c>
      <c r="D11" s="1">
        <v>100</v>
      </c>
      <c r="E11" s="1">
        <v>25</v>
      </c>
      <c r="F11" s="1" t="s">
        <v>1</v>
      </c>
      <c r="G11" s="1">
        <v>2041</v>
      </c>
      <c r="H11" s="1">
        <v>2489</v>
      </c>
      <c r="I11" s="1">
        <v>4123</v>
      </c>
      <c r="J11" s="1">
        <v>4859</v>
      </c>
      <c r="K11" s="1">
        <v>2914</v>
      </c>
      <c r="L11" s="1">
        <v>1259</v>
      </c>
      <c r="M11" s="1" t="s">
        <v>2</v>
      </c>
      <c r="N11" s="1">
        <v>8987.3321429999996</v>
      </c>
      <c r="O11" s="1">
        <v>10939.59643</v>
      </c>
      <c r="P11" s="1">
        <v>16320.81429</v>
      </c>
      <c r="Q11" s="1">
        <v>16746.064289999998</v>
      </c>
      <c r="R11" s="1">
        <v>10359.503570000001</v>
      </c>
      <c r="S11" s="1">
        <v>4403.0607140000002</v>
      </c>
      <c r="T11" s="3">
        <v>0.42731481481481487</v>
      </c>
      <c r="U11" s="4" t="s">
        <v>17</v>
      </c>
    </row>
    <row r="12" spans="1:21" x14ac:dyDescent="0.2">
      <c r="A12" s="1" t="s">
        <v>26</v>
      </c>
      <c r="B12" s="1" t="s">
        <v>0</v>
      </c>
      <c r="C12" s="1">
        <v>16</v>
      </c>
      <c r="D12" s="1">
        <v>100</v>
      </c>
      <c r="E12" s="1">
        <v>50</v>
      </c>
      <c r="F12" s="1" t="s">
        <v>1</v>
      </c>
      <c r="G12" s="1">
        <v>3817</v>
      </c>
      <c r="H12" s="1">
        <v>4690</v>
      </c>
      <c r="I12" s="1">
        <v>7769</v>
      </c>
      <c r="J12" s="1">
        <v>9148</v>
      </c>
      <c r="K12" s="1">
        <v>5464</v>
      </c>
      <c r="L12" s="1">
        <v>2352</v>
      </c>
      <c r="M12" s="1" t="s">
        <v>2</v>
      </c>
      <c r="N12" s="1">
        <v>16807.764289999999</v>
      </c>
      <c r="O12" s="1">
        <v>20613.385709999999</v>
      </c>
      <c r="P12" s="1">
        <v>30753.42857</v>
      </c>
      <c r="Q12" s="1">
        <v>31527.674999999999</v>
      </c>
      <c r="R12" s="1">
        <v>19424.953570000001</v>
      </c>
      <c r="S12" s="1">
        <v>8225.5750000000007</v>
      </c>
      <c r="T12" s="3">
        <v>0.42731481481481487</v>
      </c>
      <c r="U12" s="4" t="s">
        <v>16</v>
      </c>
    </row>
    <row r="13" spans="1:21" x14ac:dyDescent="0.2">
      <c r="A13" s="1" t="s">
        <v>26</v>
      </c>
      <c r="B13" s="1" t="s">
        <v>0</v>
      </c>
      <c r="C13" s="1">
        <v>16</v>
      </c>
      <c r="D13" s="1">
        <v>100</v>
      </c>
      <c r="E13" s="1">
        <v>100</v>
      </c>
      <c r="F13" s="1" t="s">
        <v>1</v>
      </c>
      <c r="G13" s="1">
        <v>5388</v>
      </c>
      <c r="H13" s="1">
        <v>6610</v>
      </c>
      <c r="I13" s="1">
        <v>10987</v>
      </c>
      <c r="J13" s="1">
        <v>12947</v>
      </c>
      <c r="K13" s="1">
        <v>7722</v>
      </c>
      <c r="L13" s="1">
        <v>3314</v>
      </c>
      <c r="M13" s="1" t="s">
        <v>2</v>
      </c>
      <c r="N13" s="1">
        <v>23725.5</v>
      </c>
      <c r="O13" s="1">
        <v>29052.125</v>
      </c>
      <c r="P13" s="1">
        <v>43491.821430000004</v>
      </c>
      <c r="Q13" s="1">
        <v>44620.535709999996</v>
      </c>
      <c r="R13" s="1">
        <v>27452.325000000001</v>
      </c>
      <c r="S13" s="1">
        <v>11589.95</v>
      </c>
      <c r="T13" s="3">
        <v>0.42731481481481487</v>
      </c>
      <c r="U13" s="4" t="s">
        <v>15</v>
      </c>
    </row>
    <row r="14" spans="1:21" x14ac:dyDescent="0.2">
      <c r="A14" s="1" t="s">
        <v>26</v>
      </c>
      <c r="B14" s="1" t="s">
        <v>0</v>
      </c>
      <c r="C14" s="1">
        <v>16</v>
      </c>
      <c r="D14" s="1">
        <v>100</v>
      </c>
      <c r="E14" s="1">
        <v>100</v>
      </c>
      <c r="F14" s="1" t="s">
        <v>1</v>
      </c>
      <c r="G14" s="1">
        <v>5416</v>
      </c>
      <c r="H14" s="1">
        <v>6572</v>
      </c>
      <c r="I14" s="1">
        <v>10917</v>
      </c>
      <c r="J14" s="1">
        <v>12882</v>
      </c>
      <c r="K14" s="1">
        <v>7690</v>
      </c>
      <c r="L14" s="1">
        <v>3301</v>
      </c>
      <c r="M14" s="1" t="s">
        <v>2</v>
      </c>
      <c r="N14" s="1">
        <v>23848.792860000001</v>
      </c>
      <c r="O14" s="1">
        <v>28885.110710000001</v>
      </c>
      <c r="P14" s="1">
        <v>43214.714290000004</v>
      </c>
      <c r="Q14" s="1">
        <v>44396.535709999996</v>
      </c>
      <c r="R14" s="1">
        <v>27338.564289999998</v>
      </c>
      <c r="S14" s="1">
        <v>11544.48214</v>
      </c>
      <c r="T14" s="3">
        <v>0.42731481481481487</v>
      </c>
      <c r="U14" s="4" t="s">
        <v>15</v>
      </c>
    </row>
    <row r="15" spans="1:21" x14ac:dyDescent="0.2">
      <c r="A15" s="1" t="s">
        <v>26</v>
      </c>
      <c r="B15" s="1" t="s">
        <v>0</v>
      </c>
      <c r="C15" s="1">
        <v>16</v>
      </c>
      <c r="D15" s="1">
        <v>100</v>
      </c>
      <c r="E15" s="1">
        <v>50</v>
      </c>
      <c r="F15" s="1" t="s">
        <v>1</v>
      </c>
      <c r="G15" s="1">
        <v>3789</v>
      </c>
      <c r="H15" s="1">
        <v>4548</v>
      </c>
      <c r="I15" s="1">
        <v>7558</v>
      </c>
      <c r="J15" s="1">
        <v>8925</v>
      </c>
      <c r="K15" s="1">
        <v>5340</v>
      </c>
      <c r="L15" s="1">
        <v>2290</v>
      </c>
      <c r="M15" s="1" t="s">
        <v>2</v>
      </c>
      <c r="N15" s="1">
        <v>16684.467860000001</v>
      </c>
      <c r="O15" s="1">
        <v>19989.271430000001</v>
      </c>
      <c r="P15" s="1">
        <v>29918.189289999998</v>
      </c>
      <c r="Q15" s="1">
        <v>30759.128570000001</v>
      </c>
      <c r="R15" s="1">
        <v>18984.125</v>
      </c>
      <c r="S15" s="1">
        <v>8008.7464289999998</v>
      </c>
      <c r="T15" s="3">
        <v>0.42731481481481487</v>
      </c>
      <c r="U15" s="4" t="s">
        <v>16</v>
      </c>
    </row>
    <row r="16" spans="1:21" x14ac:dyDescent="0.2">
      <c r="A16" s="1" t="s">
        <v>26</v>
      </c>
      <c r="B16" s="1" t="s">
        <v>0</v>
      </c>
      <c r="C16" s="1">
        <v>16</v>
      </c>
      <c r="D16" s="1">
        <v>100</v>
      </c>
      <c r="E16" s="1">
        <v>25</v>
      </c>
      <c r="F16" s="1" t="s">
        <v>1</v>
      </c>
      <c r="G16" s="1">
        <v>2033</v>
      </c>
      <c r="H16" s="1">
        <v>2428</v>
      </c>
      <c r="I16" s="1">
        <v>4027</v>
      </c>
      <c r="J16" s="1">
        <v>4758</v>
      </c>
      <c r="K16" s="1">
        <v>2857</v>
      </c>
      <c r="L16" s="1">
        <v>1220</v>
      </c>
      <c r="M16" s="1" t="s">
        <v>2</v>
      </c>
      <c r="N16" s="1">
        <v>8952.1035709999996</v>
      </c>
      <c r="O16" s="1">
        <v>10671.49286</v>
      </c>
      <c r="P16" s="1">
        <v>15940.79643</v>
      </c>
      <c r="Q16" s="1">
        <v>16397.974999999999</v>
      </c>
      <c r="R16" s="1">
        <v>10156.86429</v>
      </c>
      <c r="S16" s="1">
        <v>4266.6678570000004</v>
      </c>
      <c r="T16" s="3">
        <v>0.42732638888888891</v>
      </c>
      <c r="U16" s="4" t="s">
        <v>17</v>
      </c>
    </row>
    <row r="17" spans="1:21" x14ac:dyDescent="0.2">
      <c r="A17" s="1" t="s">
        <v>26</v>
      </c>
      <c r="B17" s="1" t="s">
        <v>0</v>
      </c>
      <c r="C17" s="1">
        <v>16</v>
      </c>
      <c r="D17" s="1">
        <v>100</v>
      </c>
      <c r="E17" s="1">
        <v>12.5</v>
      </c>
      <c r="F17" s="1" t="s">
        <v>1</v>
      </c>
      <c r="G17" s="1">
        <v>1053</v>
      </c>
      <c r="H17" s="1">
        <v>1257</v>
      </c>
      <c r="I17" s="1">
        <v>2070</v>
      </c>
      <c r="J17" s="1">
        <v>2447</v>
      </c>
      <c r="K17" s="1">
        <v>1475</v>
      </c>
      <c r="L17" s="1">
        <v>625</v>
      </c>
      <c r="M17" s="1" t="s">
        <v>2</v>
      </c>
      <c r="N17" s="1">
        <v>4636.7749999999996</v>
      </c>
      <c r="O17" s="1">
        <v>5524.739286</v>
      </c>
      <c r="P17" s="1">
        <v>8194.0535710000004</v>
      </c>
      <c r="Q17" s="1">
        <v>8433.3428569999996</v>
      </c>
      <c r="R17" s="1">
        <v>5243.7428570000002</v>
      </c>
      <c r="S17" s="1">
        <v>2185.7928569999999</v>
      </c>
      <c r="T17" s="3">
        <v>0.42732638888888891</v>
      </c>
      <c r="U17" s="4" t="s">
        <v>18</v>
      </c>
    </row>
    <row r="18" spans="1:21" x14ac:dyDescent="0.2">
      <c r="A18" s="1" t="s">
        <v>26</v>
      </c>
      <c r="B18" s="1" t="s">
        <v>0</v>
      </c>
      <c r="C18" s="1">
        <v>16</v>
      </c>
      <c r="D18" s="1">
        <v>100</v>
      </c>
      <c r="E18" s="1">
        <v>12.5</v>
      </c>
      <c r="F18" s="1" t="s">
        <v>1</v>
      </c>
      <c r="G18" s="1">
        <v>1058</v>
      </c>
      <c r="H18" s="1">
        <v>1278</v>
      </c>
      <c r="I18" s="1">
        <v>2107</v>
      </c>
      <c r="J18" s="1">
        <v>2486</v>
      </c>
      <c r="K18" s="1">
        <v>1498</v>
      </c>
      <c r="L18" s="1">
        <v>644</v>
      </c>
      <c r="M18" s="1" t="s">
        <v>2</v>
      </c>
      <c r="N18" s="1">
        <v>4658.7928570000004</v>
      </c>
      <c r="O18" s="1">
        <v>5617.0392860000002</v>
      </c>
      <c r="P18" s="1">
        <v>8340.5178570000007</v>
      </c>
      <c r="Q18" s="1">
        <v>8567.7535709999993</v>
      </c>
      <c r="R18" s="1">
        <v>5325.510714</v>
      </c>
      <c r="S18" s="1">
        <v>2252.2410709999999</v>
      </c>
      <c r="T18" s="3">
        <v>0.42745370370370367</v>
      </c>
      <c r="U18" s="4" t="s">
        <v>19</v>
      </c>
    </row>
    <row r="19" spans="1:21" x14ac:dyDescent="0.2">
      <c r="A19" s="1" t="s">
        <v>26</v>
      </c>
      <c r="B19" s="1" t="s">
        <v>0</v>
      </c>
      <c r="C19" s="1">
        <v>16</v>
      </c>
      <c r="D19" s="1">
        <v>100</v>
      </c>
      <c r="E19" s="1">
        <v>25</v>
      </c>
      <c r="F19" s="1" t="s">
        <v>1</v>
      </c>
      <c r="G19" s="1">
        <v>2052</v>
      </c>
      <c r="H19" s="1">
        <v>2495</v>
      </c>
      <c r="I19" s="1">
        <v>4121</v>
      </c>
      <c r="J19" s="1">
        <v>4856</v>
      </c>
      <c r="K19" s="1">
        <v>2915</v>
      </c>
      <c r="L19" s="1">
        <v>1260</v>
      </c>
      <c r="M19" s="1" t="s">
        <v>2</v>
      </c>
      <c r="N19" s="1">
        <v>9035.7678570000007</v>
      </c>
      <c r="O19" s="1">
        <v>10965.97143</v>
      </c>
      <c r="P19" s="1">
        <v>16312.896430000001</v>
      </c>
      <c r="Q19" s="1">
        <v>16735.721430000001</v>
      </c>
      <c r="R19" s="1">
        <v>10363.057140000001</v>
      </c>
      <c r="S19" s="1">
        <v>4406.557143</v>
      </c>
      <c r="T19" s="3">
        <v>0.42745370370370367</v>
      </c>
      <c r="U19" s="4" t="s">
        <v>20</v>
      </c>
    </row>
    <row r="20" spans="1:21" x14ac:dyDescent="0.2">
      <c r="A20" s="1" t="s">
        <v>26</v>
      </c>
      <c r="B20" s="1" t="s">
        <v>0</v>
      </c>
      <c r="C20" s="1">
        <v>16</v>
      </c>
      <c r="D20" s="1">
        <v>100</v>
      </c>
      <c r="E20" s="1">
        <v>50</v>
      </c>
      <c r="F20" s="1" t="s">
        <v>1</v>
      </c>
      <c r="G20" s="1">
        <v>3836</v>
      </c>
      <c r="H20" s="1">
        <v>4696</v>
      </c>
      <c r="I20" s="1">
        <v>7755</v>
      </c>
      <c r="J20" s="1">
        <v>9137</v>
      </c>
      <c r="K20" s="1">
        <v>5462</v>
      </c>
      <c r="L20" s="1">
        <v>2351</v>
      </c>
      <c r="M20" s="1" t="s">
        <v>2</v>
      </c>
      <c r="N20" s="1">
        <v>16891.424999999999</v>
      </c>
      <c r="O20" s="1">
        <v>20639.757140000002</v>
      </c>
      <c r="P20" s="1">
        <v>30698.010709999999</v>
      </c>
      <c r="Q20" s="1">
        <v>31489.76786</v>
      </c>
      <c r="R20" s="1">
        <v>19417.842860000001</v>
      </c>
      <c r="S20" s="1">
        <v>8222.078571</v>
      </c>
      <c r="T20" s="3">
        <v>0.42745370370370367</v>
      </c>
      <c r="U20" s="4" t="s">
        <v>21</v>
      </c>
    </row>
    <row r="21" spans="1:21" x14ac:dyDescent="0.2">
      <c r="A21" s="1" t="s">
        <v>26</v>
      </c>
      <c r="B21" s="1" t="s">
        <v>0</v>
      </c>
      <c r="C21" s="1">
        <v>16</v>
      </c>
      <c r="D21" s="1">
        <v>100</v>
      </c>
      <c r="E21" s="1">
        <v>100</v>
      </c>
      <c r="F21" s="1" t="s">
        <v>1</v>
      </c>
      <c r="G21" s="1">
        <v>5417</v>
      </c>
      <c r="H21" s="1">
        <v>6618</v>
      </c>
      <c r="I21" s="1">
        <v>10966</v>
      </c>
      <c r="J21" s="1">
        <v>12931</v>
      </c>
      <c r="K21" s="1">
        <v>7723</v>
      </c>
      <c r="L21" s="1">
        <v>3321</v>
      </c>
      <c r="M21" s="1" t="s">
        <v>2</v>
      </c>
      <c r="N21" s="1">
        <v>23853.19643</v>
      </c>
      <c r="O21" s="1">
        <v>29087.289290000001</v>
      </c>
      <c r="P21" s="1">
        <v>43408.678569999996</v>
      </c>
      <c r="Q21" s="1">
        <v>44565.39286</v>
      </c>
      <c r="R21" s="1">
        <v>27455.878570000001</v>
      </c>
      <c r="S21" s="1">
        <v>11614.42857</v>
      </c>
      <c r="T21" s="3">
        <v>0.42745370370370367</v>
      </c>
      <c r="U21" s="4" t="s">
        <v>22</v>
      </c>
    </row>
    <row r="22" spans="1:21" x14ac:dyDescent="0.2">
      <c r="A22" s="1" t="s">
        <v>26</v>
      </c>
      <c r="B22" s="1" t="s">
        <v>0</v>
      </c>
      <c r="C22" s="1">
        <v>16</v>
      </c>
      <c r="D22" s="1">
        <v>100</v>
      </c>
      <c r="E22" s="1">
        <v>100</v>
      </c>
      <c r="F22" s="1" t="s">
        <v>1</v>
      </c>
      <c r="G22" s="1">
        <v>5449</v>
      </c>
      <c r="H22" s="1">
        <v>6591</v>
      </c>
      <c r="I22" s="1">
        <v>10917</v>
      </c>
      <c r="J22" s="1">
        <v>12881</v>
      </c>
      <c r="K22" s="1">
        <v>7697</v>
      </c>
      <c r="L22" s="1">
        <v>3310</v>
      </c>
      <c r="M22" s="1" t="s">
        <v>2</v>
      </c>
      <c r="N22" s="1">
        <v>23994.103569999999</v>
      </c>
      <c r="O22" s="1">
        <v>28968.617859999998</v>
      </c>
      <c r="P22" s="1">
        <v>43214.714290000004</v>
      </c>
      <c r="Q22" s="1">
        <v>44393.071430000004</v>
      </c>
      <c r="R22" s="1">
        <v>27363.45</v>
      </c>
      <c r="S22" s="1">
        <v>11575.960709999999</v>
      </c>
      <c r="T22" s="3">
        <v>0.42745370370370367</v>
      </c>
      <c r="U22" s="4" t="s">
        <v>22</v>
      </c>
    </row>
    <row r="23" spans="1:21" x14ac:dyDescent="0.2">
      <c r="A23" s="1" t="s">
        <v>26</v>
      </c>
      <c r="B23" s="1" t="s">
        <v>0</v>
      </c>
      <c r="C23" s="1">
        <v>16</v>
      </c>
      <c r="D23" s="1">
        <v>100</v>
      </c>
      <c r="E23" s="1">
        <v>50</v>
      </c>
      <c r="F23" s="1" t="s">
        <v>1</v>
      </c>
      <c r="G23" s="1">
        <v>3809</v>
      </c>
      <c r="H23" s="1">
        <v>4562</v>
      </c>
      <c r="I23" s="1">
        <v>7558</v>
      </c>
      <c r="J23" s="1">
        <v>8923</v>
      </c>
      <c r="K23" s="1">
        <v>5344</v>
      </c>
      <c r="L23" s="1">
        <v>2295</v>
      </c>
      <c r="M23" s="1" t="s">
        <v>2</v>
      </c>
      <c r="N23" s="1">
        <v>16772.53571</v>
      </c>
      <c r="O23" s="1">
        <v>20050.80357</v>
      </c>
      <c r="P23" s="1">
        <v>29918.189289999998</v>
      </c>
      <c r="Q23" s="1">
        <v>30752.23214</v>
      </c>
      <c r="R23" s="1">
        <v>18998.346430000001</v>
      </c>
      <c r="S23" s="1">
        <v>8026.2321430000002</v>
      </c>
      <c r="T23" s="3">
        <v>0.42745370370370367</v>
      </c>
      <c r="U23" s="4" t="s">
        <v>21</v>
      </c>
    </row>
    <row r="24" spans="1:21" x14ac:dyDescent="0.2">
      <c r="A24" s="1" t="s">
        <v>26</v>
      </c>
      <c r="B24" s="1" t="s">
        <v>0</v>
      </c>
      <c r="C24" s="1">
        <v>16</v>
      </c>
      <c r="D24" s="1">
        <v>100</v>
      </c>
      <c r="E24" s="1">
        <v>25</v>
      </c>
      <c r="F24" s="1" t="s">
        <v>1</v>
      </c>
      <c r="G24" s="1">
        <v>2044</v>
      </c>
      <c r="H24" s="1">
        <v>2436</v>
      </c>
      <c r="I24" s="1">
        <v>4025</v>
      </c>
      <c r="J24" s="1">
        <v>4754</v>
      </c>
      <c r="K24" s="1">
        <v>2858</v>
      </c>
      <c r="L24" s="1">
        <v>1223</v>
      </c>
      <c r="M24" s="1" t="s">
        <v>2</v>
      </c>
      <c r="N24" s="1">
        <v>9000.5428570000004</v>
      </c>
      <c r="O24" s="1">
        <v>10706.65357</v>
      </c>
      <c r="P24" s="1">
        <v>15932.88214</v>
      </c>
      <c r="Q24" s="1">
        <v>16384.192859999999</v>
      </c>
      <c r="R24" s="1">
        <v>10160.41786</v>
      </c>
      <c r="S24" s="1">
        <v>4277.1607139999996</v>
      </c>
      <c r="T24" s="3">
        <v>0.42745370370370367</v>
      </c>
      <c r="U24" s="4" t="s">
        <v>20</v>
      </c>
    </row>
    <row r="25" spans="1:21" x14ac:dyDescent="0.2">
      <c r="A25" s="1" t="s">
        <v>26</v>
      </c>
      <c r="B25" s="1" t="s">
        <v>0</v>
      </c>
      <c r="C25" s="1">
        <v>16</v>
      </c>
      <c r="D25" s="1">
        <v>100</v>
      </c>
      <c r="E25" s="1">
        <v>12.5</v>
      </c>
      <c r="F25" s="1" t="s">
        <v>1</v>
      </c>
      <c r="G25" s="1">
        <v>1059</v>
      </c>
      <c r="H25" s="1">
        <v>1260</v>
      </c>
      <c r="I25" s="1">
        <v>2070</v>
      </c>
      <c r="J25" s="1">
        <v>2447</v>
      </c>
      <c r="K25" s="1">
        <v>1476</v>
      </c>
      <c r="L25" s="1">
        <v>627</v>
      </c>
      <c r="M25" s="1" t="s">
        <v>2</v>
      </c>
      <c r="N25" s="1">
        <v>4663.1964289999996</v>
      </c>
      <c r="O25" s="1">
        <v>5537.9250000000002</v>
      </c>
      <c r="P25" s="1">
        <v>8194.0535710000004</v>
      </c>
      <c r="Q25" s="1">
        <v>8433.3428569999996</v>
      </c>
      <c r="R25" s="1">
        <v>5247.296429</v>
      </c>
      <c r="S25" s="1">
        <v>2192.787143</v>
      </c>
      <c r="T25" s="3">
        <v>0.42746527777777782</v>
      </c>
      <c r="U25" s="4" t="s">
        <v>19</v>
      </c>
    </row>
    <row r="26" spans="1:21" x14ac:dyDescent="0.2">
      <c r="A26" s="1" t="s">
        <v>27</v>
      </c>
      <c r="B26" s="1" t="s">
        <v>0</v>
      </c>
      <c r="C26" s="1">
        <v>16</v>
      </c>
      <c r="D26" s="1">
        <v>100</v>
      </c>
      <c r="E26" s="1">
        <v>12.5</v>
      </c>
      <c r="F26" s="1" t="s">
        <v>1</v>
      </c>
      <c r="G26" s="1">
        <v>1211</v>
      </c>
      <c r="H26" s="1">
        <v>693</v>
      </c>
      <c r="I26" s="1">
        <v>1775</v>
      </c>
      <c r="J26" s="1">
        <v>1932</v>
      </c>
      <c r="K26" s="1">
        <v>1739</v>
      </c>
      <c r="L26" s="1">
        <v>796</v>
      </c>
      <c r="M26" s="1" t="s">
        <v>2</v>
      </c>
      <c r="N26" s="1">
        <v>5332.5142859999996</v>
      </c>
      <c r="O26" s="1">
        <v>3045.8582139999999</v>
      </c>
      <c r="P26" s="1">
        <v>7026.3035710000004</v>
      </c>
      <c r="Q26" s="1">
        <v>6658.4464289999996</v>
      </c>
      <c r="R26" s="1">
        <v>6182.2821430000004</v>
      </c>
      <c r="S26" s="1">
        <v>2783.826071</v>
      </c>
      <c r="T26" s="3">
        <v>0.4284722222222222</v>
      </c>
      <c r="U26" s="4" t="s">
        <v>11</v>
      </c>
    </row>
    <row r="27" spans="1:21" x14ac:dyDescent="0.2">
      <c r="A27" s="1" t="s">
        <v>27</v>
      </c>
      <c r="B27" s="1" t="s">
        <v>0</v>
      </c>
      <c r="C27" s="1">
        <v>16</v>
      </c>
      <c r="D27" s="1">
        <v>100</v>
      </c>
      <c r="E27" s="1">
        <v>25</v>
      </c>
      <c r="F27" s="1" t="s">
        <v>1</v>
      </c>
      <c r="G27" s="1">
        <v>2346</v>
      </c>
      <c r="H27" s="1">
        <v>1363</v>
      </c>
      <c r="I27" s="1">
        <v>3479</v>
      </c>
      <c r="J27" s="1">
        <v>3782</v>
      </c>
      <c r="K27" s="1">
        <v>3388</v>
      </c>
      <c r="L27" s="1">
        <v>1559</v>
      </c>
      <c r="M27" s="1" t="s">
        <v>2</v>
      </c>
      <c r="N27" s="1">
        <v>10330.36786</v>
      </c>
      <c r="O27" s="1">
        <v>5990.6285710000002</v>
      </c>
      <c r="P27" s="1">
        <v>13771.55</v>
      </c>
      <c r="Q27" s="1">
        <v>13034.289290000001</v>
      </c>
      <c r="R27" s="1">
        <v>12044.610710000001</v>
      </c>
      <c r="S27" s="1">
        <v>5452.2428570000002</v>
      </c>
      <c r="T27" s="3">
        <v>0.4284722222222222</v>
      </c>
      <c r="U27" s="4" t="s">
        <v>12</v>
      </c>
    </row>
    <row r="28" spans="1:21" x14ac:dyDescent="0.2">
      <c r="A28" s="1" t="s">
        <v>27</v>
      </c>
      <c r="B28" s="1" t="s">
        <v>0</v>
      </c>
      <c r="C28" s="1">
        <v>16</v>
      </c>
      <c r="D28" s="1">
        <v>100</v>
      </c>
      <c r="E28" s="1">
        <v>50</v>
      </c>
      <c r="F28" s="1" t="s">
        <v>1</v>
      </c>
      <c r="G28" s="1">
        <v>4384</v>
      </c>
      <c r="H28" s="1">
        <v>2575</v>
      </c>
      <c r="I28" s="1">
        <v>6561</v>
      </c>
      <c r="J28" s="1">
        <v>7127</v>
      </c>
      <c r="K28" s="1">
        <v>6354</v>
      </c>
      <c r="L28" s="1">
        <v>2910</v>
      </c>
      <c r="M28" s="1" t="s">
        <v>2</v>
      </c>
      <c r="N28" s="1">
        <v>19304.489290000001</v>
      </c>
      <c r="O28" s="1">
        <v>11317.58214</v>
      </c>
      <c r="P28" s="1">
        <v>25971.585709999999</v>
      </c>
      <c r="Q28" s="1">
        <v>24562.5</v>
      </c>
      <c r="R28" s="1">
        <v>22588.974999999999</v>
      </c>
      <c r="S28" s="1">
        <v>10177.05357</v>
      </c>
      <c r="T28" s="3">
        <v>0.4284722222222222</v>
      </c>
      <c r="U28" s="4" t="s">
        <v>13</v>
      </c>
    </row>
    <row r="29" spans="1:21" x14ac:dyDescent="0.2">
      <c r="A29" s="1" t="s">
        <v>27</v>
      </c>
      <c r="B29" s="1" t="s">
        <v>0</v>
      </c>
      <c r="C29" s="1">
        <v>16</v>
      </c>
      <c r="D29" s="1">
        <v>100</v>
      </c>
      <c r="E29" s="1">
        <v>100</v>
      </c>
      <c r="F29" s="1" t="s">
        <v>1</v>
      </c>
      <c r="G29" s="1">
        <v>6257</v>
      </c>
      <c r="H29" s="1">
        <v>3671</v>
      </c>
      <c r="I29" s="1">
        <v>9391</v>
      </c>
      <c r="J29" s="1">
        <v>10212</v>
      </c>
      <c r="K29" s="1">
        <v>9093</v>
      </c>
      <c r="L29" s="1">
        <v>4154</v>
      </c>
      <c r="M29" s="1" t="s">
        <v>2</v>
      </c>
      <c r="N29" s="1">
        <v>27552.05</v>
      </c>
      <c r="O29" s="1">
        <v>16134.69643</v>
      </c>
      <c r="P29" s="1">
        <v>37174.071430000004</v>
      </c>
      <c r="Q29" s="1">
        <v>35194.646430000001</v>
      </c>
      <c r="R29" s="1">
        <v>32326.33929</v>
      </c>
      <c r="S29" s="1">
        <v>14527.65357</v>
      </c>
      <c r="T29" s="3">
        <v>0.4284722222222222</v>
      </c>
      <c r="U29" s="4" t="s">
        <v>14</v>
      </c>
    </row>
    <row r="30" spans="1:21" x14ac:dyDescent="0.2">
      <c r="A30" s="1" t="s">
        <v>27</v>
      </c>
      <c r="B30" s="1" t="s">
        <v>0</v>
      </c>
      <c r="C30" s="1">
        <v>16</v>
      </c>
      <c r="D30" s="1">
        <v>100</v>
      </c>
      <c r="E30" s="1">
        <v>100</v>
      </c>
      <c r="F30" s="1" t="s">
        <v>1</v>
      </c>
      <c r="G30" s="1">
        <v>6295</v>
      </c>
      <c r="H30" s="1">
        <v>3649</v>
      </c>
      <c r="I30" s="1">
        <v>9341</v>
      </c>
      <c r="J30" s="1">
        <v>10166</v>
      </c>
      <c r="K30" s="1">
        <v>9066</v>
      </c>
      <c r="L30" s="1">
        <v>4139</v>
      </c>
      <c r="M30" s="1" t="s">
        <v>2</v>
      </c>
      <c r="N30" s="1">
        <v>27719.378570000001</v>
      </c>
      <c r="O30" s="1">
        <v>16038.003570000001</v>
      </c>
      <c r="P30" s="1">
        <v>36976.14286</v>
      </c>
      <c r="Q30" s="1">
        <v>35036.110710000001</v>
      </c>
      <c r="R30" s="1">
        <v>32230.353569999999</v>
      </c>
      <c r="S30" s="1">
        <v>14475.192859999999</v>
      </c>
      <c r="T30" s="3">
        <v>0.4284722222222222</v>
      </c>
      <c r="U30" s="4" t="s">
        <v>14</v>
      </c>
    </row>
    <row r="31" spans="1:21" x14ac:dyDescent="0.2">
      <c r="A31" s="1" t="s">
        <v>27</v>
      </c>
      <c r="B31" s="1" t="s">
        <v>0</v>
      </c>
      <c r="C31" s="1">
        <v>16</v>
      </c>
      <c r="D31" s="1">
        <v>100</v>
      </c>
      <c r="E31" s="1">
        <v>50</v>
      </c>
      <c r="F31" s="1" t="s">
        <v>1</v>
      </c>
      <c r="G31" s="1">
        <v>4355</v>
      </c>
      <c r="H31" s="1">
        <v>2493</v>
      </c>
      <c r="I31" s="1">
        <v>6393</v>
      </c>
      <c r="J31" s="1">
        <v>6961</v>
      </c>
      <c r="K31" s="1">
        <v>6224</v>
      </c>
      <c r="L31" s="1">
        <v>2837</v>
      </c>
      <c r="M31" s="1" t="s">
        <v>2</v>
      </c>
      <c r="N31" s="1">
        <v>19176.792860000001</v>
      </c>
      <c r="O31" s="1">
        <v>10957.17857</v>
      </c>
      <c r="P31" s="1">
        <v>25306.564289999998</v>
      </c>
      <c r="Q31" s="1">
        <v>23990.396430000001</v>
      </c>
      <c r="R31" s="1">
        <v>22126.814289999998</v>
      </c>
      <c r="S31" s="1">
        <v>9921.75</v>
      </c>
      <c r="T31" s="3">
        <v>0.42848379629629635</v>
      </c>
      <c r="U31" s="4" t="s">
        <v>13</v>
      </c>
    </row>
    <row r="32" spans="1:21" x14ac:dyDescent="0.2">
      <c r="A32" s="1" t="s">
        <v>27</v>
      </c>
      <c r="B32" s="1" t="s">
        <v>0</v>
      </c>
      <c r="C32" s="1">
        <v>16</v>
      </c>
      <c r="D32" s="1">
        <v>100</v>
      </c>
      <c r="E32" s="1">
        <v>25</v>
      </c>
      <c r="F32" s="1" t="s">
        <v>1</v>
      </c>
      <c r="G32" s="1">
        <v>2340</v>
      </c>
      <c r="H32" s="1">
        <v>1329</v>
      </c>
      <c r="I32" s="1">
        <v>3406</v>
      </c>
      <c r="J32" s="1">
        <v>3709</v>
      </c>
      <c r="K32" s="1">
        <v>3330</v>
      </c>
      <c r="L32" s="1">
        <v>1512</v>
      </c>
      <c r="M32" s="1" t="s">
        <v>2</v>
      </c>
      <c r="N32" s="1">
        <v>10303.94643</v>
      </c>
      <c r="O32" s="1">
        <v>5841.192857</v>
      </c>
      <c r="P32" s="1">
        <v>13482.58214</v>
      </c>
      <c r="Q32" s="1">
        <v>12782.70357</v>
      </c>
      <c r="R32" s="1">
        <v>11838.414290000001</v>
      </c>
      <c r="S32" s="1">
        <v>5287.8714289999998</v>
      </c>
      <c r="T32" s="3">
        <v>0.42848379629629635</v>
      </c>
      <c r="U32" s="4" t="s">
        <v>12</v>
      </c>
    </row>
    <row r="33" spans="1:21" x14ac:dyDescent="0.2">
      <c r="A33" s="1" t="s">
        <v>27</v>
      </c>
      <c r="B33" s="1" t="s">
        <v>0</v>
      </c>
      <c r="C33" s="1">
        <v>16</v>
      </c>
      <c r="D33" s="1">
        <v>100</v>
      </c>
      <c r="E33" s="1">
        <v>12.5</v>
      </c>
      <c r="F33" s="1" t="s">
        <v>1</v>
      </c>
      <c r="G33" s="1">
        <v>1213</v>
      </c>
      <c r="H33" s="1">
        <v>687</v>
      </c>
      <c r="I33" s="1">
        <v>1754</v>
      </c>
      <c r="J33" s="1">
        <v>1910</v>
      </c>
      <c r="K33" s="1">
        <v>1721</v>
      </c>
      <c r="L33" s="1">
        <v>776</v>
      </c>
      <c r="M33" s="1" t="s">
        <v>2</v>
      </c>
      <c r="N33" s="1">
        <v>5341.317857</v>
      </c>
      <c r="O33" s="1">
        <v>3019.4871429999998</v>
      </c>
      <c r="P33" s="1">
        <v>6943.1750000000002</v>
      </c>
      <c r="Q33" s="1">
        <v>6582.625</v>
      </c>
      <c r="R33" s="1">
        <v>6118.2928570000004</v>
      </c>
      <c r="S33" s="1">
        <v>2713.880357</v>
      </c>
      <c r="T33" s="3">
        <v>0.42848379629629635</v>
      </c>
      <c r="U33" s="4" t="s">
        <v>11</v>
      </c>
    </row>
    <row r="34" spans="1:21" x14ac:dyDescent="0.2">
      <c r="A34" s="1" t="s">
        <v>27</v>
      </c>
      <c r="B34" s="1" t="s">
        <v>0</v>
      </c>
      <c r="C34" s="1">
        <v>16</v>
      </c>
      <c r="D34" s="1">
        <v>100</v>
      </c>
      <c r="E34" s="1">
        <v>12.5</v>
      </c>
      <c r="F34" s="1" t="s">
        <v>1</v>
      </c>
      <c r="G34" s="1">
        <v>1305</v>
      </c>
      <c r="H34" s="1">
        <v>711</v>
      </c>
      <c r="I34" s="1">
        <v>2030</v>
      </c>
      <c r="J34" s="1">
        <v>2217</v>
      </c>
      <c r="K34" s="1">
        <v>2161</v>
      </c>
      <c r="L34" s="1">
        <v>701</v>
      </c>
      <c r="M34" s="1" t="s">
        <v>2</v>
      </c>
      <c r="N34" s="1">
        <v>5746.432143</v>
      </c>
      <c r="O34" s="1">
        <v>3124.9714290000002</v>
      </c>
      <c r="P34" s="1">
        <v>8035.7142860000004</v>
      </c>
      <c r="Q34" s="1">
        <v>7640.671429</v>
      </c>
      <c r="R34" s="1">
        <v>7682.5285709999998</v>
      </c>
      <c r="S34" s="1">
        <v>2451.5853569999999</v>
      </c>
      <c r="T34" s="3">
        <v>0.42865740740740743</v>
      </c>
      <c r="U34" s="4" t="s">
        <v>18</v>
      </c>
    </row>
    <row r="35" spans="1:21" x14ac:dyDescent="0.2">
      <c r="A35" s="1" t="s">
        <v>27</v>
      </c>
      <c r="B35" s="1" t="s">
        <v>0</v>
      </c>
      <c r="C35" s="1">
        <v>16</v>
      </c>
      <c r="D35" s="1">
        <v>100</v>
      </c>
      <c r="E35" s="1">
        <v>25</v>
      </c>
      <c r="F35" s="1" t="s">
        <v>1</v>
      </c>
      <c r="G35" s="1">
        <v>2529</v>
      </c>
      <c r="H35" s="1">
        <v>1397</v>
      </c>
      <c r="I35" s="1">
        <v>3969</v>
      </c>
      <c r="J35" s="1">
        <v>4335</v>
      </c>
      <c r="K35" s="1">
        <v>4207</v>
      </c>
      <c r="L35" s="1">
        <v>1378</v>
      </c>
      <c r="M35" s="1" t="s">
        <v>2</v>
      </c>
      <c r="N35" s="1">
        <v>11136.18929</v>
      </c>
      <c r="O35" s="1">
        <v>6140.0642859999998</v>
      </c>
      <c r="P35" s="1">
        <v>15711.20357</v>
      </c>
      <c r="Q35" s="1">
        <v>14940.15</v>
      </c>
      <c r="R35" s="1">
        <v>14956.22143</v>
      </c>
      <c r="S35" s="1">
        <v>4819.2357140000004</v>
      </c>
      <c r="T35" s="3">
        <v>0.42865740740740743</v>
      </c>
      <c r="U35" s="4" t="s">
        <v>17</v>
      </c>
    </row>
    <row r="36" spans="1:21" x14ac:dyDescent="0.2">
      <c r="A36" s="1" t="s">
        <v>27</v>
      </c>
      <c r="B36" s="1" t="s">
        <v>0</v>
      </c>
      <c r="C36" s="1">
        <v>16</v>
      </c>
      <c r="D36" s="1">
        <v>100</v>
      </c>
      <c r="E36" s="1">
        <v>50</v>
      </c>
      <c r="F36" s="1" t="s">
        <v>1</v>
      </c>
      <c r="G36" s="1">
        <v>4719</v>
      </c>
      <c r="H36" s="1">
        <v>2636</v>
      </c>
      <c r="I36" s="1">
        <v>7468</v>
      </c>
      <c r="J36" s="1">
        <v>8158</v>
      </c>
      <c r="K36" s="1">
        <v>7881</v>
      </c>
      <c r="L36" s="1">
        <v>2582</v>
      </c>
      <c r="M36" s="1" t="s">
        <v>2</v>
      </c>
      <c r="N36" s="1">
        <v>20779.625</v>
      </c>
      <c r="O36" s="1">
        <v>11585.68929</v>
      </c>
      <c r="P36" s="1">
        <v>29561.92857</v>
      </c>
      <c r="Q36" s="1">
        <v>28115.739290000001</v>
      </c>
      <c r="R36" s="1">
        <v>28017.582139999999</v>
      </c>
      <c r="S36" s="1">
        <v>9029.9464289999996</v>
      </c>
      <c r="T36" s="3">
        <v>0.42865740740740743</v>
      </c>
      <c r="U36" s="4" t="s">
        <v>16</v>
      </c>
    </row>
    <row r="37" spans="1:21" x14ac:dyDescent="0.2">
      <c r="A37" s="1" t="s">
        <v>27</v>
      </c>
      <c r="B37" s="1" t="s">
        <v>0</v>
      </c>
      <c r="C37" s="1">
        <v>16</v>
      </c>
      <c r="D37" s="1">
        <v>100</v>
      </c>
      <c r="E37" s="1">
        <v>100</v>
      </c>
      <c r="F37" s="1" t="s">
        <v>1</v>
      </c>
      <c r="G37" s="1">
        <v>6676</v>
      </c>
      <c r="H37" s="1">
        <v>3727</v>
      </c>
      <c r="I37" s="1">
        <v>10588</v>
      </c>
      <c r="J37" s="1">
        <v>11581</v>
      </c>
      <c r="K37" s="1">
        <v>11168</v>
      </c>
      <c r="L37" s="1">
        <v>3658</v>
      </c>
      <c r="M37" s="1" t="s">
        <v>2</v>
      </c>
      <c r="N37" s="1">
        <v>29397.075000000001</v>
      </c>
      <c r="O37" s="1">
        <v>16380.82857</v>
      </c>
      <c r="P37" s="1">
        <v>41912.39286</v>
      </c>
      <c r="Q37" s="1">
        <v>39912.785709999996</v>
      </c>
      <c r="R37" s="1">
        <v>39703.14286</v>
      </c>
      <c r="S37" s="1">
        <v>12793.00714</v>
      </c>
      <c r="T37" s="3">
        <v>0.42865740740740743</v>
      </c>
      <c r="U37" s="4" t="s">
        <v>15</v>
      </c>
    </row>
    <row r="38" spans="1:21" x14ac:dyDescent="0.2">
      <c r="A38" s="1" t="s">
        <v>27</v>
      </c>
      <c r="B38" s="1" t="s">
        <v>0</v>
      </c>
      <c r="C38" s="1">
        <v>16</v>
      </c>
      <c r="D38" s="1">
        <v>100</v>
      </c>
      <c r="E38" s="1">
        <v>100</v>
      </c>
      <c r="F38" s="1" t="s">
        <v>1</v>
      </c>
      <c r="G38" s="1">
        <v>6722</v>
      </c>
      <c r="H38" s="1">
        <v>3704</v>
      </c>
      <c r="I38" s="1">
        <v>10528</v>
      </c>
      <c r="J38" s="1">
        <v>11528</v>
      </c>
      <c r="K38" s="1">
        <v>11131</v>
      </c>
      <c r="L38" s="1">
        <v>3646</v>
      </c>
      <c r="M38" s="1" t="s">
        <v>2</v>
      </c>
      <c r="N38" s="1">
        <v>29599.628570000001</v>
      </c>
      <c r="O38" s="1">
        <v>16279.73929</v>
      </c>
      <c r="P38" s="1">
        <v>41674.85714</v>
      </c>
      <c r="Q38" s="1">
        <v>39730.10714</v>
      </c>
      <c r="R38" s="1">
        <v>39571.60714</v>
      </c>
      <c r="S38" s="1">
        <v>12751.04286</v>
      </c>
      <c r="T38" s="3">
        <v>0.42865740740740743</v>
      </c>
      <c r="U38" s="4" t="s">
        <v>15</v>
      </c>
    </row>
    <row r="39" spans="1:21" x14ac:dyDescent="0.2">
      <c r="A39" s="1" t="s">
        <v>27</v>
      </c>
      <c r="B39" s="1" t="s">
        <v>0</v>
      </c>
      <c r="C39" s="1">
        <v>16</v>
      </c>
      <c r="D39" s="1">
        <v>100</v>
      </c>
      <c r="E39" s="1">
        <v>50</v>
      </c>
      <c r="F39" s="1" t="s">
        <v>1</v>
      </c>
      <c r="G39" s="1">
        <v>4698</v>
      </c>
      <c r="H39" s="1">
        <v>2547</v>
      </c>
      <c r="I39" s="1">
        <v>7268</v>
      </c>
      <c r="J39" s="1">
        <v>7959</v>
      </c>
      <c r="K39" s="1">
        <v>7714</v>
      </c>
      <c r="L39" s="1">
        <v>2527</v>
      </c>
      <c r="M39" s="1" t="s">
        <v>2</v>
      </c>
      <c r="N39" s="1">
        <v>20687.153569999999</v>
      </c>
      <c r="O39" s="1">
        <v>11194.51786</v>
      </c>
      <c r="P39" s="1">
        <v>28770.23214</v>
      </c>
      <c r="Q39" s="1">
        <v>27429.907139999999</v>
      </c>
      <c r="R39" s="1">
        <v>27423.885709999999</v>
      </c>
      <c r="S39" s="1">
        <v>8837.5964289999993</v>
      </c>
      <c r="T39" s="3">
        <v>0.42865740740740743</v>
      </c>
      <c r="U39" s="4" t="s">
        <v>16</v>
      </c>
    </row>
    <row r="40" spans="1:21" x14ac:dyDescent="0.2">
      <c r="A40" s="1" t="s">
        <v>27</v>
      </c>
      <c r="B40" s="1" t="s">
        <v>0</v>
      </c>
      <c r="C40" s="1">
        <v>16</v>
      </c>
      <c r="D40" s="1">
        <v>100</v>
      </c>
      <c r="E40" s="1">
        <v>25</v>
      </c>
      <c r="F40" s="1" t="s">
        <v>1</v>
      </c>
      <c r="G40" s="1">
        <v>2528</v>
      </c>
      <c r="H40" s="1">
        <v>1355</v>
      </c>
      <c r="I40" s="1">
        <v>3868</v>
      </c>
      <c r="J40" s="1">
        <v>4239</v>
      </c>
      <c r="K40" s="1">
        <v>4127</v>
      </c>
      <c r="L40" s="1">
        <v>1348</v>
      </c>
      <c r="M40" s="1" t="s">
        <v>2</v>
      </c>
      <c r="N40" s="1">
        <v>11131.78571</v>
      </c>
      <c r="O40" s="1">
        <v>5955.4642860000004</v>
      </c>
      <c r="P40" s="1">
        <v>15311.4</v>
      </c>
      <c r="Q40" s="1">
        <v>14609.29286</v>
      </c>
      <c r="R40" s="1">
        <v>14671.81429</v>
      </c>
      <c r="S40" s="1">
        <v>4714.317857</v>
      </c>
      <c r="T40" s="3">
        <v>0.42865740740740743</v>
      </c>
      <c r="U40" s="4" t="s">
        <v>17</v>
      </c>
    </row>
    <row r="41" spans="1:21" x14ac:dyDescent="0.2">
      <c r="A41" s="1" t="s">
        <v>27</v>
      </c>
      <c r="B41" s="1" t="s">
        <v>0</v>
      </c>
      <c r="C41" s="1">
        <v>16</v>
      </c>
      <c r="D41" s="1">
        <v>100</v>
      </c>
      <c r="E41" s="1">
        <v>12.5</v>
      </c>
      <c r="F41" s="1" t="s">
        <v>1</v>
      </c>
      <c r="G41" s="1">
        <v>1312</v>
      </c>
      <c r="H41" s="1">
        <v>700</v>
      </c>
      <c r="I41" s="1">
        <v>1989</v>
      </c>
      <c r="J41" s="1">
        <v>2181</v>
      </c>
      <c r="K41" s="1">
        <v>2131</v>
      </c>
      <c r="L41" s="1">
        <v>691</v>
      </c>
      <c r="M41" s="1" t="s">
        <v>2</v>
      </c>
      <c r="N41" s="1">
        <v>5777.2571429999998</v>
      </c>
      <c r="O41" s="1">
        <v>3076.6246430000001</v>
      </c>
      <c r="P41" s="1">
        <v>7873.4178570000004</v>
      </c>
      <c r="Q41" s="1">
        <v>7516.6</v>
      </c>
      <c r="R41" s="1">
        <v>7575.875</v>
      </c>
      <c r="S41" s="1">
        <v>2416.6125000000002</v>
      </c>
      <c r="T41" s="3">
        <v>0.42865740740740743</v>
      </c>
      <c r="U41" s="4" t="s">
        <v>18</v>
      </c>
    </row>
    <row r="42" spans="1:21" x14ac:dyDescent="0.2">
      <c r="A42" s="1" t="s">
        <v>27</v>
      </c>
      <c r="B42" s="1" t="s">
        <v>0</v>
      </c>
      <c r="C42" s="1">
        <v>16</v>
      </c>
      <c r="D42" s="1">
        <v>100</v>
      </c>
      <c r="E42" s="1">
        <v>12.5</v>
      </c>
      <c r="F42" s="1" t="s">
        <v>1</v>
      </c>
      <c r="G42" s="1">
        <v>1325</v>
      </c>
      <c r="H42" s="1">
        <v>717</v>
      </c>
      <c r="I42" s="1">
        <v>2025</v>
      </c>
      <c r="J42" s="1">
        <v>2221</v>
      </c>
      <c r="K42" s="1">
        <v>2167</v>
      </c>
      <c r="L42" s="1">
        <v>722</v>
      </c>
      <c r="M42" s="1" t="s">
        <v>2</v>
      </c>
      <c r="N42" s="1">
        <v>5834.5</v>
      </c>
      <c r="O42" s="1">
        <v>3151.3425000000002</v>
      </c>
      <c r="P42" s="1">
        <v>8015.921429</v>
      </c>
      <c r="Q42" s="1">
        <v>7654.4571429999996</v>
      </c>
      <c r="R42" s="1">
        <v>7703.8571430000002</v>
      </c>
      <c r="S42" s="1">
        <v>2525.027857</v>
      </c>
      <c r="T42" s="3">
        <v>0.42878472222222225</v>
      </c>
      <c r="U42" s="4" t="s">
        <v>19</v>
      </c>
    </row>
    <row r="43" spans="1:21" x14ac:dyDescent="0.2">
      <c r="A43" s="1" t="s">
        <v>27</v>
      </c>
      <c r="B43" s="1" t="s">
        <v>0</v>
      </c>
      <c r="C43" s="1">
        <v>16</v>
      </c>
      <c r="D43" s="1">
        <v>100</v>
      </c>
      <c r="E43" s="1">
        <v>25</v>
      </c>
      <c r="F43" s="1" t="s">
        <v>1</v>
      </c>
      <c r="G43" s="1">
        <v>2563</v>
      </c>
      <c r="H43" s="1">
        <v>1405</v>
      </c>
      <c r="I43" s="1">
        <v>3960</v>
      </c>
      <c r="J43" s="1">
        <v>4341</v>
      </c>
      <c r="K43" s="1">
        <v>4218</v>
      </c>
      <c r="L43" s="1">
        <v>1409</v>
      </c>
      <c r="M43" s="1" t="s">
        <v>2</v>
      </c>
      <c r="N43" s="1">
        <v>11285.90357</v>
      </c>
      <c r="O43" s="1">
        <v>6175.2250000000004</v>
      </c>
      <c r="P43" s="1">
        <v>15675.58214</v>
      </c>
      <c r="Q43" s="1">
        <v>14960.82857</v>
      </c>
      <c r="R43" s="1">
        <v>14995.325000000001</v>
      </c>
      <c r="S43" s="1">
        <v>4927.6535709999998</v>
      </c>
      <c r="T43" s="3">
        <v>0.42878472222222225</v>
      </c>
      <c r="U43" s="4" t="s">
        <v>20</v>
      </c>
    </row>
    <row r="44" spans="1:21" x14ac:dyDescent="0.2">
      <c r="A44" s="1" t="s">
        <v>27</v>
      </c>
      <c r="B44" s="1" t="s">
        <v>0</v>
      </c>
      <c r="C44" s="1">
        <v>16</v>
      </c>
      <c r="D44" s="1">
        <v>100</v>
      </c>
      <c r="E44" s="1">
        <v>50</v>
      </c>
      <c r="F44" s="1" t="s">
        <v>1</v>
      </c>
      <c r="G44" s="1">
        <v>4784</v>
      </c>
      <c r="H44" s="1">
        <v>2644</v>
      </c>
      <c r="I44" s="1">
        <v>7449</v>
      </c>
      <c r="J44" s="1">
        <v>8163</v>
      </c>
      <c r="K44" s="1">
        <v>7905</v>
      </c>
      <c r="L44" s="1">
        <v>2635</v>
      </c>
      <c r="M44" s="1" t="s">
        <v>2</v>
      </c>
      <c r="N44" s="1">
        <v>21065.846430000001</v>
      </c>
      <c r="O44" s="1">
        <v>11620.85</v>
      </c>
      <c r="P44" s="1">
        <v>29486.71429</v>
      </c>
      <c r="Q44" s="1">
        <v>28132.971430000001</v>
      </c>
      <c r="R44" s="1">
        <v>28102.907139999999</v>
      </c>
      <c r="S44" s="1">
        <v>9215.3035710000004</v>
      </c>
      <c r="T44" s="3">
        <v>0.42878472222222225</v>
      </c>
      <c r="U44" s="4" t="s">
        <v>21</v>
      </c>
    </row>
    <row r="45" spans="1:21" x14ac:dyDescent="0.2">
      <c r="A45" s="1" t="s">
        <v>27</v>
      </c>
      <c r="B45" s="1" t="s">
        <v>0</v>
      </c>
      <c r="C45" s="1">
        <v>16</v>
      </c>
      <c r="D45" s="1">
        <v>100</v>
      </c>
      <c r="E45" s="1">
        <v>100</v>
      </c>
      <c r="F45" s="1" t="s">
        <v>1</v>
      </c>
      <c r="G45" s="1">
        <v>6782</v>
      </c>
      <c r="H45" s="1">
        <v>3738</v>
      </c>
      <c r="I45" s="1">
        <v>10580</v>
      </c>
      <c r="J45" s="1">
        <v>11606</v>
      </c>
      <c r="K45" s="1">
        <v>11225</v>
      </c>
      <c r="L45" s="1">
        <v>3751</v>
      </c>
      <c r="M45" s="1" t="s">
        <v>2</v>
      </c>
      <c r="N45" s="1">
        <v>29863.832139999999</v>
      </c>
      <c r="O45" s="1">
        <v>16429.174999999999</v>
      </c>
      <c r="P45" s="1">
        <v>41880.714290000004</v>
      </c>
      <c r="Q45" s="1">
        <v>39998.928569999996</v>
      </c>
      <c r="R45" s="1">
        <v>39905.785709999996</v>
      </c>
      <c r="S45" s="1">
        <v>13118.253570000001</v>
      </c>
      <c r="T45" s="3">
        <v>0.42878472222222225</v>
      </c>
      <c r="U45" s="4" t="s">
        <v>22</v>
      </c>
    </row>
    <row r="46" spans="1:21" x14ac:dyDescent="0.2">
      <c r="A46" s="1" t="s">
        <v>27</v>
      </c>
      <c r="B46" s="1" t="s">
        <v>0</v>
      </c>
      <c r="C46" s="1">
        <v>16</v>
      </c>
      <c r="D46" s="1">
        <v>100</v>
      </c>
      <c r="E46" s="1">
        <v>100</v>
      </c>
      <c r="F46" s="1" t="s">
        <v>1</v>
      </c>
      <c r="G46" s="1">
        <v>6833</v>
      </c>
      <c r="H46" s="1">
        <v>3727</v>
      </c>
      <c r="I46" s="1">
        <v>10532</v>
      </c>
      <c r="J46" s="1">
        <v>11563</v>
      </c>
      <c r="K46" s="1">
        <v>11192</v>
      </c>
      <c r="L46" s="1">
        <v>3744</v>
      </c>
      <c r="M46" s="1" t="s">
        <v>2</v>
      </c>
      <c r="N46" s="1">
        <v>30088.407139999999</v>
      </c>
      <c r="O46" s="1">
        <v>16380.82857</v>
      </c>
      <c r="P46" s="1">
        <v>41690.714290000004</v>
      </c>
      <c r="Q46" s="1">
        <v>39850.75</v>
      </c>
      <c r="R46" s="1">
        <v>39788.464290000004</v>
      </c>
      <c r="S46" s="1">
        <v>13093.771430000001</v>
      </c>
      <c r="T46" s="3">
        <v>0.42878472222222225</v>
      </c>
      <c r="U46" s="4" t="s">
        <v>22</v>
      </c>
    </row>
    <row r="47" spans="1:21" x14ac:dyDescent="0.2">
      <c r="A47" s="1" t="s">
        <v>27</v>
      </c>
      <c r="B47" s="1" t="s">
        <v>0</v>
      </c>
      <c r="C47" s="1">
        <v>16</v>
      </c>
      <c r="D47" s="1">
        <v>100</v>
      </c>
      <c r="E47" s="1">
        <v>50</v>
      </c>
      <c r="F47" s="1" t="s">
        <v>1</v>
      </c>
      <c r="G47" s="1">
        <v>4768</v>
      </c>
      <c r="H47" s="1">
        <v>2569</v>
      </c>
      <c r="I47" s="1">
        <v>7266</v>
      </c>
      <c r="J47" s="1">
        <v>7981</v>
      </c>
      <c r="K47" s="1">
        <v>7745</v>
      </c>
      <c r="L47" s="1">
        <v>2591</v>
      </c>
      <c r="M47" s="1" t="s">
        <v>2</v>
      </c>
      <c r="N47" s="1">
        <v>20995.39286</v>
      </c>
      <c r="O47" s="1">
        <v>11291.210709999999</v>
      </c>
      <c r="P47" s="1">
        <v>28762.314289999998</v>
      </c>
      <c r="Q47" s="1">
        <v>27505.728569999999</v>
      </c>
      <c r="R47" s="1">
        <v>27534.092860000001</v>
      </c>
      <c r="S47" s="1">
        <v>9061.4249999999993</v>
      </c>
      <c r="T47" s="3">
        <v>0.42878472222222225</v>
      </c>
      <c r="U47" s="4" t="s">
        <v>21</v>
      </c>
    </row>
    <row r="48" spans="1:21" x14ac:dyDescent="0.2">
      <c r="A48" s="1" t="s">
        <v>27</v>
      </c>
      <c r="B48" s="1" t="s">
        <v>0</v>
      </c>
      <c r="C48" s="1">
        <v>16</v>
      </c>
      <c r="D48" s="1">
        <v>100</v>
      </c>
      <c r="E48" s="1">
        <v>25</v>
      </c>
      <c r="F48" s="1" t="s">
        <v>1</v>
      </c>
      <c r="G48" s="1">
        <v>2569</v>
      </c>
      <c r="H48" s="1">
        <v>1370</v>
      </c>
      <c r="I48" s="1">
        <v>3870</v>
      </c>
      <c r="J48" s="1">
        <v>4255</v>
      </c>
      <c r="K48" s="1">
        <v>4147</v>
      </c>
      <c r="L48" s="1">
        <v>1384</v>
      </c>
      <c r="M48" s="1" t="s">
        <v>2</v>
      </c>
      <c r="N48" s="1">
        <v>11312.325000000001</v>
      </c>
      <c r="O48" s="1">
        <v>6021.3928569999998</v>
      </c>
      <c r="P48" s="1">
        <v>15319.317859999999</v>
      </c>
      <c r="Q48" s="1">
        <v>14664.43571</v>
      </c>
      <c r="R48" s="1">
        <v>14742.914290000001</v>
      </c>
      <c r="S48" s="1">
        <v>4840.2214290000002</v>
      </c>
      <c r="T48" s="3">
        <v>0.42878472222222225</v>
      </c>
      <c r="U48" s="4" t="s">
        <v>20</v>
      </c>
    </row>
    <row r="49" spans="1:21" x14ac:dyDescent="0.2">
      <c r="A49" s="1" t="s">
        <v>27</v>
      </c>
      <c r="B49" s="1" t="s">
        <v>0</v>
      </c>
      <c r="C49" s="1">
        <v>16</v>
      </c>
      <c r="D49" s="1">
        <v>100</v>
      </c>
      <c r="E49" s="1">
        <v>12.5</v>
      </c>
      <c r="F49" s="1" t="s">
        <v>1</v>
      </c>
      <c r="G49" s="1">
        <v>1334</v>
      </c>
      <c r="H49" s="1">
        <v>707</v>
      </c>
      <c r="I49" s="1">
        <v>1988</v>
      </c>
      <c r="J49" s="1">
        <v>2187</v>
      </c>
      <c r="K49" s="1">
        <v>2141</v>
      </c>
      <c r="L49" s="1">
        <v>710</v>
      </c>
      <c r="M49" s="1" t="s">
        <v>2</v>
      </c>
      <c r="N49" s="1">
        <v>5874.1321429999998</v>
      </c>
      <c r="O49" s="1">
        <v>3107.3907140000001</v>
      </c>
      <c r="P49" s="1">
        <v>7869.4571429999996</v>
      </c>
      <c r="Q49" s="1">
        <v>7537.2785709999998</v>
      </c>
      <c r="R49" s="1">
        <v>7611.4250000000002</v>
      </c>
      <c r="S49" s="1">
        <v>2483.0607140000002</v>
      </c>
      <c r="T49" s="3">
        <v>0.42878472222222225</v>
      </c>
      <c r="U49" s="4" t="s">
        <v>19</v>
      </c>
    </row>
    <row r="50" spans="1:21" x14ac:dyDescent="0.2">
      <c r="A50" s="1" t="s">
        <v>28</v>
      </c>
      <c r="B50" s="1" t="s">
        <v>0</v>
      </c>
      <c r="C50" s="1">
        <v>16</v>
      </c>
      <c r="D50" s="1">
        <v>100</v>
      </c>
      <c r="E50" s="1">
        <v>12.5</v>
      </c>
      <c r="F50" s="1" t="s">
        <v>1</v>
      </c>
      <c r="G50" s="1">
        <v>2145</v>
      </c>
      <c r="H50" s="1">
        <v>1235</v>
      </c>
      <c r="I50" s="1">
        <v>2563</v>
      </c>
      <c r="J50" s="1">
        <v>2872</v>
      </c>
      <c r="K50" s="1">
        <v>2095</v>
      </c>
      <c r="L50" s="1">
        <v>928</v>
      </c>
      <c r="M50" s="1" t="s">
        <v>2</v>
      </c>
      <c r="N50" s="1">
        <v>9445.2857139999996</v>
      </c>
      <c r="O50" s="1">
        <v>5428.046429</v>
      </c>
      <c r="P50" s="1">
        <v>10145.58214</v>
      </c>
      <c r="Q50" s="1">
        <v>9898.0642860000007</v>
      </c>
      <c r="R50" s="1">
        <v>7447.8928569999998</v>
      </c>
      <c r="S50" s="1">
        <v>3245.4650000000001</v>
      </c>
      <c r="T50" s="3">
        <v>0.42956018518518518</v>
      </c>
      <c r="U50" s="4" t="s">
        <v>11</v>
      </c>
    </row>
    <row r="51" spans="1:21" x14ac:dyDescent="0.2">
      <c r="A51" s="1" t="s">
        <v>28</v>
      </c>
      <c r="B51" s="1" t="s">
        <v>0</v>
      </c>
      <c r="C51" s="1">
        <v>16</v>
      </c>
      <c r="D51" s="1">
        <v>100</v>
      </c>
      <c r="E51" s="1">
        <v>25</v>
      </c>
      <c r="F51" s="1" t="s">
        <v>1</v>
      </c>
      <c r="G51" s="1">
        <v>4142</v>
      </c>
      <c r="H51" s="1">
        <v>2409</v>
      </c>
      <c r="I51" s="1">
        <v>5009</v>
      </c>
      <c r="J51" s="1">
        <v>5609</v>
      </c>
      <c r="K51" s="1">
        <v>4077</v>
      </c>
      <c r="L51" s="1">
        <v>1808</v>
      </c>
      <c r="M51" s="1" t="s">
        <v>2</v>
      </c>
      <c r="N51" s="1">
        <v>18238.867859999998</v>
      </c>
      <c r="O51" s="1">
        <v>10587.985710000001</v>
      </c>
      <c r="P51" s="1">
        <v>19828.025000000001</v>
      </c>
      <c r="Q51" s="1">
        <v>19330.864290000001</v>
      </c>
      <c r="R51" s="1">
        <v>14494.06071</v>
      </c>
      <c r="S51" s="1">
        <v>6323.0607140000002</v>
      </c>
      <c r="T51" s="3">
        <v>0.42957175925925922</v>
      </c>
      <c r="U51" s="4" t="s">
        <v>12</v>
      </c>
    </row>
    <row r="52" spans="1:21" x14ac:dyDescent="0.2">
      <c r="A52" s="1" t="s">
        <v>28</v>
      </c>
      <c r="B52" s="1" t="s">
        <v>0</v>
      </c>
      <c r="C52" s="1">
        <v>16</v>
      </c>
      <c r="D52" s="1">
        <v>100</v>
      </c>
      <c r="E52" s="1">
        <v>50</v>
      </c>
      <c r="F52" s="1" t="s">
        <v>1</v>
      </c>
      <c r="G52" s="1">
        <v>7720</v>
      </c>
      <c r="H52" s="1">
        <v>4537</v>
      </c>
      <c r="I52" s="1">
        <v>9434</v>
      </c>
      <c r="J52" s="1">
        <v>10557</v>
      </c>
      <c r="K52" s="1">
        <v>7644</v>
      </c>
      <c r="L52" s="1">
        <v>3382</v>
      </c>
      <c r="M52" s="1" t="s">
        <v>2</v>
      </c>
      <c r="N52" s="1">
        <v>33994.217859999997</v>
      </c>
      <c r="O52" s="1">
        <v>19940.921429999999</v>
      </c>
      <c r="P52" s="1">
        <v>37344.285709999996</v>
      </c>
      <c r="Q52" s="1">
        <v>36383.64286</v>
      </c>
      <c r="R52" s="1">
        <v>27175.028569999999</v>
      </c>
      <c r="S52" s="1">
        <v>11827.76071</v>
      </c>
      <c r="T52" s="3">
        <v>0.42957175925925922</v>
      </c>
      <c r="U52" s="4" t="s">
        <v>13</v>
      </c>
    </row>
    <row r="53" spans="1:21" x14ac:dyDescent="0.2">
      <c r="A53" s="1" t="s">
        <v>28</v>
      </c>
      <c r="B53" s="1" t="s">
        <v>0</v>
      </c>
      <c r="C53" s="1">
        <v>16</v>
      </c>
      <c r="D53" s="1">
        <v>100</v>
      </c>
      <c r="E53" s="1">
        <v>100</v>
      </c>
      <c r="F53" s="1" t="s">
        <v>1</v>
      </c>
      <c r="G53" s="1">
        <v>10920</v>
      </c>
      <c r="H53" s="1">
        <v>6421</v>
      </c>
      <c r="I53" s="1">
        <v>13408</v>
      </c>
      <c r="J53" s="1">
        <v>15006</v>
      </c>
      <c r="K53" s="1">
        <v>10841</v>
      </c>
      <c r="L53" s="1">
        <v>4793</v>
      </c>
      <c r="M53" s="1" t="s">
        <v>2</v>
      </c>
      <c r="N53" s="1">
        <v>48085.071430000004</v>
      </c>
      <c r="O53" s="1">
        <v>28221.435710000002</v>
      </c>
      <c r="P53" s="1">
        <v>53075.285709999996</v>
      </c>
      <c r="Q53" s="1">
        <v>51716.678569999996</v>
      </c>
      <c r="R53" s="1">
        <v>38540.60714</v>
      </c>
      <c r="S53" s="1">
        <v>16762.41071</v>
      </c>
      <c r="T53" s="3">
        <v>0.42957175925925922</v>
      </c>
      <c r="U53" s="4" t="s">
        <v>14</v>
      </c>
    </row>
    <row r="54" spans="1:21" x14ac:dyDescent="0.2">
      <c r="A54" s="1" t="s">
        <v>28</v>
      </c>
      <c r="B54" s="1" t="s">
        <v>0</v>
      </c>
      <c r="C54" s="1">
        <v>16</v>
      </c>
      <c r="D54" s="1">
        <v>100</v>
      </c>
      <c r="E54" s="1">
        <v>100</v>
      </c>
      <c r="F54" s="1" t="s">
        <v>1</v>
      </c>
      <c r="G54" s="1">
        <v>10983</v>
      </c>
      <c r="H54" s="1">
        <v>6401</v>
      </c>
      <c r="I54" s="1">
        <v>13361</v>
      </c>
      <c r="J54" s="1">
        <v>14959</v>
      </c>
      <c r="K54" s="1">
        <v>10807</v>
      </c>
      <c r="L54" s="1">
        <v>4778</v>
      </c>
      <c r="M54" s="1" t="s">
        <v>2</v>
      </c>
      <c r="N54" s="1">
        <v>48362.5</v>
      </c>
      <c r="O54" s="1">
        <v>28133.532139999999</v>
      </c>
      <c r="P54" s="1">
        <v>52889.25</v>
      </c>
      <c r="Q54" s="1">
        <v>51554.714290000004</v>
      </c>
      <c r="R54" s="1">
        <v>38419.75</v>
      </c>
      <c r="S54" s="1">
        <v>16709.95</v>
      </c>
      <c r="T54" s="3">
        <v>0.42957175925925922</v>
      </c>
      <c r="U54" s="4" t="s">
        <v>14</v>
      </c>
    </row>
    <row r="55" spans="1:21" x14ac:dyDescent="0.2">
      <c r="A55" s="1" t="s">
        <v>28</v>
      </c>
      <c r="B55" s="1" t="s">
        <v>0</v>
      </c>
      <c r="C55" s="1">
        <v>16</v>
      </c>
      <c r="D55" s="1">
        <v>100</v>
      </c>
      <c r="E55" s="1">
        <v>50</v>
      </c>
      <c r="F55" s="1" t="s">
        <v>1</v>
      </c>
      <c r="G55" s="1">
        <v>7669</v>
      </c>
      <c r="H55" s="1">
        <v>4416</v>
      </c>
      <c r="I55" s="1">
        <v>9220</v>
      </c>
      <c r="J55" s="1">
        <v>10328</v>
      </c>
      <c r="K55" s="1">
        <v>7477</v>
      </c>
      <c r="L55" s="1">
        <v>3307</v>
      </c>
      <c r="M55" s="1" t="s">
        <v>2</v>
      </c>
      <c r="N55" s="1">
        <v>33769.646430000001</v>
      </c>
      <c r="O55" s="1">
        <v>19409.10714</v>
      </c>
      <c r="P55" s="1">
        <v>36497.178569999996</v>
      </c>
      <c r="Q55" s="1">
        <v>35594.432139999997</v>
      </c>
      <c r="R55" s="1">
        <v>26581.332139999999</v>
      </c>
      <c r="S55" s="1">
        <v>11565.467860000001</v>
      </c>
      <c r="T55" s="3">
        <v>0.42957175925925922</v>
      </c>
      <c r="U55" s="4" t="s">
        <v>13</v>
      </c>
    </row>
    <row r="56" spans="1:21" x14ac:dyDescent="0.2">
      <c r="A56" s="1" t="s">
        <v>28</v>
      </c>
      <c r="B56" s="1" t="s">
        <v>0</v>
      </c>
      <c r="C56" s="1">
        <v>16</v>
      </c>
      <c r="D56" s="1">
        <v>100</v>
      </c>
      <c r="E56" s="1">
        <v>25</v>
      </c>
      <c r="F56" s="1" t="s">
        <v>1</v>
      </c>
      <c r="G56" s="1">
        <v>4127</v>
      </c>
      <c r="H56" s="1">
        <v>2355</v>
      </c>
      <c r="I56" s="1">
        <v>4910</v>
      </c>
      <c r="J56" s="1">
        <v>5504</v>
      </c>
      <c r="K56" s="1">
        <v>4002</v>
      </c>
      <c r="L56" s="1">
        <v>1769</v>
      </c>
      <c r="M56" s="1" t="s">
        <v>2</v>
      </c>
      <c r="N56" s="1">
        <v>18172.814289999998</v>
      </c>
      <c r="O56" s="1">
        <v>10350.64286</v>
      </c>
      <c r="P56" s="1">
        <v>19436.135709999999</v>
      </c>
      <c r="Q56" s="1">
        <v>18968.989290000001</v>
      </c>
      <c r="R56" s="1">
        <v>14227.42857</v>
      </c>
      <c r="S56" s="1">
        <v>6186.6678570000004</v>
      </c>
      <c r="T56" s="3">
        <v>0.42957175925925922</v>
      </c>
      <c r="U56" s="4" t="s">
        <v>12</v>
      </c>
    </row>
    <row r="57" spans="1:21" x14ac:dyDescent="0.2">
      <c r="A57" s="1" t="s">
        <v>28</v>
      </c>
      <c r="B57" s="1" t="s">
        <v>0</v>
      </c>
      <c r="C57" s="1">
        <v>16</v>
      </c>
      <c r="D57" s="1">
        <v>100</v>
      </c>
      <c r="E57" s="1">
        <v>12.5</v>
      </c>
      <c r="F57" s="1" t="s">
        <v>1</v>
      </c>
      <c r="G57" s="1">
        <v>2142</v>
      </c>
      <c r="H57" s="1">
        <v>1218</v>
      </c>
      <c r="I57" s="1">
        <v>2525</v>
      </c>
      <c r="J57" s="1">
        <v>2832</v>
      </c>
      <c r="K57" s="1">
        <v>2067</v>
      </c>
      <c r="L57" s="1">
        <v>911</v>
      </c>
      <c r="M57" s="1" t="s">
        <v>2</v>
      </c>
      <c r="N57" s="1">
        <v>9432.0750000000007</v>
      </c>
      <c r="O57" s="1">
        <v>5353.328571</v>
      </c>
      <c r="P57" s="1">
        <v>9995.1607139999996</v>
      </c>
      <c r="Q57" s="1">
        <v>9760.2071429999996</v>
      </c>
      <c r="R57" s="1">
        <v>7348.35</v>
      </c>
      <c r="S57" s="1">
        <v>3186.011786</v>
      </c>
      <c r="T57" s="3">
        <v>0.42957175925925922</v>
      </c>
      <c r="U57" s="4" t="s">
        <v>11</v>
      </c>
    </row>
    <row r="58" spans="1:21" x14ac:dyDescent="0.2">
      <c r="A58" s="1" t="s">
        <v>28</v>
      </c>
      <c r="B58" s="1" t="s">
        <v>0</v>
      </c>
      <c r="C58" s="1">
        <v>16</v>
      </c>
      <c r="D58" s="1">
        <v>100</v>
      </c>
      <c r="E58" s="1">
        <v>12.5</v>
      </c>
      <c r="F58" s="1" t="s">
        <v>1</v>
      </c>
      <c r="G58" s="1">
        <v>2014</v>
      </c>
      <c r="H58" s="1">
        <v>1121</v>
      </c>
      <c r="I58" s="1">
        <v>2081</v>
      </c>
      <c r="J58" s="1">
        <v>2477</v>
      </c>
      <c r="K58" s="1">
        <v>2020</v>
      </c>
      <c r="L58" s="1">
        <v>839</v>
      </c>
      <c r="M58" s="1" t="s">
        <v>2</v>
      </c>
      <c r="N58" s="1">
        <v>8868.4392860000007</v>
      </c>
      <c r="O58" s="1">
        <v>4926.9928570000002</v>
      </c>
      <c r="P58" s="1">
        <v>8237.5964289999993</v>
      </c>
      <c r="Q58" s="1">
        <v>8536.7357140000004</v>
      </c>
      <c r="R58" s="1">
        <v>7181.260714</v>
      </c>
      <c r="S58" s="1">
        <v>2934.2082140000002</v>
      </c>
      <c r="T58" s="3">
        <v>0.42974537037037036</v>
      </c>
      <c r="U58" s="4" t="s">
        <v>18</v>
      </c>
    </row>
    <row r="59" spans="1:21" x14ac:dyDescent="0.2">
      <c r="A59" s="1" t="s">
        <v>28</v>
      </c>
      <c r="B59" s="1" t="s">
        <v>0</v>
      </c>
      <c r="C59" s="1">
        <v>16</v>
      </c>
      <c r="D59" s="1">
        <v>100</v>
      </c>
      <c r="E59" s="1">
        <v>25</v>
      </c>
      <c r="F59" s="1" t="s">
        <v>1</v>
      </c>
      <c r="G59" s="1">
        <v>3899</v>
      </c>
      <c r="H59" s="1">
        <v>2201</v>
      </c>
      <c r="I59" s="1">
        <v>4079</v>
      </c>
      <c r="J59" s="1">
        <v>4854</v>
      </c>
      <c r="K59" s="1">
        <v>3928</v>
      </c>
      <c r="L59" s="1">
        <v>1641</v>
      </c>
      <c r="M59" s="1" t="s">
        <v>2</v>
      </c>
      <c r="N59" s="1">
        <v>17168.842860000001</v>
      </c>
      <c r="O59" s="1">
        <v>9673.7857139999996</v>
      </c>
      <c r="P59" s="1">
        <v>16146.639289999999</v>
      </c>
      <c r="Q59" s="1">
        <v>16728.828570000001</v>
      </c>
      <c r="R59" s="1">
        <v>13964.353569999999</v>
      </c>
      <c r="S59" s="1">
        <v>5739.0178569999998</v>
      </c>
      <c r="T59" s="3">
        <v>0.42974537037037036</v>
      </c>
      <c r="U59" s="4" t="s">
        <v>17</v>
      </c>
    </row>
    <row r="60" spans="1:21" x14ac:dyDescent="0.2">
      <c r="A60" s="1" t="s">
        <v>28</v>
      </c>
      <c r="B60" s="1" t="s">
        <v>0</v>
      </c>
      <c r="C60" s="1">
        <v>16</v>
      </c>
      <c r="D60" s="1">
        <v>100</v>
      </c>
      <c r="E60" s="1">
        <v>50</v>
      </c>
      <c r="F60" s="1" t="s">
        <v>1</v>
      </c>
      <c r="G60" s="1">
        <v>7279</v>
      </c>
      <c r="H60" s="1">
        <v>4165</v>
      </c>
      <c r="I60" s="1">
        <v>7691</v>
      </c>
      <c r="J60" s="1">
        <v>9156</v>
      </c>
      <c r="K60" s="1">
        <v>7352</v>
      </c>
      <c r="L60" s="1">
        <v>3070</v>
      </c>
      <c r="M60" s="1" t="s">
        <v>2</v>
      </c>
      <c r="N60" s="1">
        <v>32052.317859999999</v>
      </c>
      <c r="O60" s="1">
        <v>18305.917860000001</v>
      </c>
      <c r="P60" s="1">
        <v>30444.667860000001</v>
      </c>
      <c r="Q60" s="1">
        <v>31555.25</v>
      </c>
      <c r="R60" s="1">
        <v>26136.94643</v>
      </c>
      <c r="S60" s="1">
        <v>10736.61429</v>
      </c>
      <c r="T60" s="3">
        <v>0.42974537037037036</v>
      </c>
      <c r="U60" s="4" t="s">
        <v>16</v>
      </c>
    </row>
    <row r="61" spans="1:21" x14ac:dyDescent="0.2">
      <c r="A61" s="1" t="s">
        <v>28</v>
      </c>
      <c r="B61" s="1" t="s">
        <v>0</v>
      </c>
      <c r="C61" s="1">
        <v>16</v>
      </c>
      <c r="D61" s="1">
        <v>100</v>
      </c>
      <c r="E61" s="1">
        <v>100</v>
      </c>
      <c r="F61" s="1" t="s">
        <v>1</v>
      </c>
      <c r="G61" s="1">
        <v>10270</v>
      </c>
      <c r="H61" s="1">
        <v>5884</v>
      </c>
      <c r="I61" s="1">
        <v>10901</v>
      </c>
      <c r="J61" s="1">
        <v>12989</v>
      </c>
      <c r="K61" s="1">
        <v>10383</v>
      </c>
      <c r="L61" s="1">
        <v>4337</v>
      </c>
      <c r="M61" s="1" t="s">
        <v>2</v>
      </c>
      <c r="N61" s="1">
        <v>45222.89286</v>
      </c>
      <c r="O61" s="1">
        <v>25861.224999999999</v>
      </c>
      <c r="P61" s="1">
        <v>43151.39286</v>
      </c>
      <c r="Q61" s="1">
        <v>44765.285709999996</v>
      </c>
      <c r="R61" s="1">
        <v>36912.39286</v>
      </c>
      <c r="S61" s="1">
        <v>15167.65357</v>
      </c>
      <c r="T61" s="3">
        <v>0.42974537037037036</v>
      </c>
      <c r="U61" s="4" t="s">
        <v>15</v>
      </c>
    </row>
    <row r="62" spans="1:21" x14ac:dyDescent="0.2">
      <c r="A62" s="1" t="s">
        <v>28</v>
      </c>
      <c r="B62" s="1" t="s">
        <v>0</v>
      </c>
      <c r="C62" s="1">
        <v>16</v>
      </c>
      <c r="D62" s="1">
        <v>100</v>
      </c>
      <c r="E62" s="1">
        <v>100</v>
      </c>
      <c r="F62" s="1" t="s">
        <v>1</v>
      </c>
      <c r="G62" s="1">
        <v>10347</v>
      </c>
      <c r="H62" s="1">
        <v>5883</v>
      </c>
      <c r="I62" s="1">
        <v>10873</v>
      </c>
      <c r="J62" s="1">
        <v>12968</v>
      </c>
      <c r="K62" s="1">
        <v>10347</v>
      </c>
      <c r="L62" s="1">
        <v>4327</v>
      </c>
      <c r="M62" s="1" t="s">
        <v>2</v>
      </c>
      <c r="N62" s="1">
        <v>45561.928569999996</v>
      </c>
      <c r="O62" s="1">
        <v>25856.832139999999</v>
      </c>
      <c r="P62" s="1">
        <v>43040.535709999996</v>
      </c>
      <c r="Q62" s="1">
        <v>44692.928569999996</v>
      </c>
      <c r="R62" s="1">
        <v>36784.39286</v>
      </c>
      <c r="S62" s="1">
        <v>15132.682140000001</v>
      </c>
      <c r="T62" s="3">
        <v>0.42974537037037036</v>
      </c>
      <c r="U62" s="4" t="s">
        <v>15</v>
      </c>
    </row>
    <row r="63" spans="1:21" x14ac:dyDescent="0.2">
      <c r="A63" s="1" t="s">
        <v>28</v>
      </c>
      <c r="B63" s="1" t="s">
        <v>0</v>
      </c>
      <c r="C63" s="1">
        <v>16</v>
      </c>
      <c r="D63" s="1">
        <v>100</v>
      </c>
      <c r="E63" s="1">
        <v>50</v>
      </c>
      <c r="F63" s="1" t="s">
        <v>1</v>
      </c>
      <c r="G63" s="1">
        <v>7271</v>
      </c>
      <c r="H63" s="1">
        <v>4089</v>
      </c>
      <c r="I63" s="1">
        <v>7545</v>
      </c>
      <c r="J63" s="1">
        <v>9008</v>
      </c>
      <c r="K63" s="1">
        <v>7191</v>
      </c>
      <c r="L63" s="1">
        <v>3011</v>
      </c>
      <c r="M63" s="1" t="s">
        <v>2</v>
      </c>
      <c r="N63" s="1">
        <v>32017.092860000001</v>
      </c>
      <c r="O63" s="1">
        <v>17971.882140000002</v>
      </c>
      <c r="P63" s="1">
        <v>29866.73214</v>
      </c>
      <c r="Q63" s="1">
        <v>31045.17857</v>
      </c>
      <c r="R63" s="1">
        <v>25564.575000000001</v>
      </c>
      <c r="S63" s="1">
        <v>10530.275</v>
      </c>
      <c r="T63" s="3">
        <v>0.42974537037037036</v>
      </c>
      <c r="U63" s="4" t="s">
        <v>16</v>
      </c>
    </row>
    <row r="64" spans="1:21" x14ac:dyDescent="0.2">
      <c r="A64" s="1" t="s">
        <v>28</v>
      </c>
      <c r="B64" s="1" t="s">
        <v>0</v>
      </c>
      <c r="C64" s="1">
        <v>16</v>
      </c>
      <c r="D64" s="1">
        <v>100</v>
      </c>
      <c r="E64" s="1">
        <v>25</v>
      </c>
      <c r="F64" s="1" t="s">
        <v>1</v>
      </c>
      <c r="G64" s="1">
        <v>3918</v>
      </c>
      <c r="H64" s="1">
        <v>2184</v>
      </c>
      <c r="I64" s="1">
        <v>4023</v>
      </c>
      <c r="J64" s="1">
        <v>4807</v>
      </c>
      <c r="K64" s="1">
        <v>3848</v>
      </c>
      <c r="L64" s="1">
        <v>1611</v>
      </c>
      <c r="M64" s="1" t="s">
        <v>2</v>
      </c>
      <c r="N64" s="1">
        <v>17252.503570000001</v>
      </c>
      <c r="O64" s="1">
        <v>9599.067857</v>
      </c>
      <c r="P64" s="1">
        <v>15924.96429</v>
      </c>
      <c r="Q64" s="1">
        <v>16566.849999999999</v>
      </c>
      <c r="R64" s="1">
        <v>13679.94643</v>
      </c>
      <c r="S64" s="1">
        <v>5634.1</v>
      </c>
      <c r="T64" s="3">
        <v>0.42974537037037036</v>
      </c>
      <c r="U64" s="4" t="s">
        <v>17</v>
      </c>
    </row>
    <row r="65" spans="1:21" x14ac:dyDescent="0.2">
      <c r="A65" s="1" t="s">
        <v>28</v>
      </c>
      <c r="B65" s="1" t="s">
        <v>0</v>
      </c>
      <c r="C65" s="1">
        <v>16</v>
      </c>
      <c r="D65" s="1">
        <v>100</v>
      </c>
      <c r="E65" s="1">
        <v>12.5</v>
      </c>
      <c r="F65" s="1" t="s">
        <v>1</v>
      </c>
      <c r="G65" s="1">
        <v>2035</v>
      </c>
      <c r="H65" s="1">
        <v>1131</v>
      </c>
      <c r="I65" s="1">
        <v>2069</v>
      </c>
      <c r="J65" s="1">
        <v>2476</v>
      </c>
      <c r="K65" s="1">
        <v>1987</v>
      </c>
      <c r="L65" s="1">
        <v>830</v>
      </c>
      <c r="M65" s="1" t="s">
        <v>2</v>
      </c>
      <c r="N65" s="1">
        <v>8960.9107139999996</v>
      </c>
      <c r="O65" s="1">
        <v>4970.9464289999996</v>
      </c>
      <c r="P65" s="1">
        <v>8190.0928569999996</v>
      </c>
      <c r="Q65" s="1">
        <v>8533.2892859999993</v>
      </c>
      <c r="R65" s="1">
        <v>7063.942857</v>
      </c>
      <c r="S65" s="1">
        <v>2902.732857</v>
      </c>
      <c r="T65" s="3">
        <v>0.42974537037037036</v>
      </c>
      <c r="U65" s="4" t="s">
        <v>18</v>
      </c>
    </row>
    <row r="66" spans="1:21" x14ac:dyDescent="0.2">
      <c r="A66" s="1" t="s">
        <v>28</v>
      </c>
      <c r="B66" s="1" t="s">
        <v>0</v>
      </c>
      <c r="C66" s="1">
        <v>16</v>
      </c>
      <c r="D66" s="1">
        <v>100</v>
      </c>
      <c r="E66" s="1">
        <v>12.5</v>
      </c>
      <c r="F66" s="1" t="s">
        <v>1</v>
      </c>
      <c r="G66" s="1">
        <v>1380</v>
      </c>
      <c r="H66" s="1">
        <v>496</v>
      </c>
      <c r="I66" s="1">
        <v>1672</v>
      </c>
      <c r="J66" s="1">
        <v>1827</v>
      </c>
      <c r="K66" s="1">
        <v>1525</v>
      </c>
      <c r="L66" s="1">
        <v>630</v>
      </c>
      <c r="M66" s="1" t="s">
        <v>2</v>
      </c>
      <c r="N66" s="1">
        <v>6076.6857140000002</v>
      </c>
      <c r="O66" s="1">
        <v>2180.008214</v>
      </c>
      <c r="P66" s="1">
        <v>6618.578571</v>
      </c>
      <c r="Q66" s="1">
        <v>6296.5749999999998</v>
      </c>
      <c r="R66" s="1">
        <v>5421.4964289999998</v>
      </c>
      <c r="S66" s="1">
        <v>2203.279286</v>
      </c>
      <c r="T66" s="3">
        <v>0.42993055555555554</v>
      </c>
      <c r="U66" s="4" t="s">
        <v>19</v>
      </c>
    </row>
    <row r="67" spans="1:21" x14ac:dyDescent="0.2">
      <c r="A67" s="1" t="s">
        <v>28</v>
      </c>
      <c r="B67" s="1" t="s">
        <v>0</v>
      </c>
      <c r="C67" s="1">
        <v>16</v>
      </c>
      <c r="D67" s="1">
        <v>100</v>
      </c>
      <c r="E67" s="1">
        <v>25</v>
      </c>
      <c r="F67" s="1" t="s">
        <v>1</v>
      </c>
      <c r="G67" s="1">
        <v>2665</v>
      </c>
      <c r="H67" s="1">
        <v>972</v>
      </c>
      <c r="I67" s="1">
        <v>3270</v>
      </c>
      <c r="J67" s="1">
        <v>3571</v>
      </c>
      <c r="K67" s="1">
        <v>2964</v>
      </c>
      <c r="L67" s="1">
        <v>1234</v>
      </c>
      <c r="M67" s="1" t="s">
        <v>2</v>
      </c>
      <c r="N67" s="1">
        <v>11735.05</v>
      </c>
      <c r="O67" s="1">
        <v>4272.114286</v>
      </c>
      <c r="P67" s="1">
        <v>12944.228569999999</v>
      </c>
      <c r="Q67" s="1">
        <v>12307.09643</v>
      </c>
      <c r="R67" s="1">
        <v>10537.25714</v>
      </c>
      <c r="S67" s="1">
        <v>4315.6285710000002</v>
      </c>
      <c r="T67" s="3">
        <v>0.42993055555555554</v>
      </c>
      <c r="U67" s="4" t="s">
        <v>20</v>
      </c>
    </row>
    <row r="68" spans="1:21" x14ac:dyDescent="0.2">
      <c r="A68" s="1" t="s">
        <v>28</v>
      </c>
      <c r="B68" s="1" t="s">
        <v>0</v>
      </c>
      <c r="C68" s="1">
        <v>16</v>
      </c>
      <c r="D68" s="1">
        <v>100</v>
      </c>
      <c r="E68" s="1">
        <v>50</v>
      </c>
      <c r="F68" s="1" t="s">
        <v>1</v>
      </c>
      <c r="G68" s="1">
        <v>4967</v>
      </c>
      <c r="H68" s="1">
        <v>1831</v>
      </c>
      <c r="I68" s="1">
        <v>6159</v>
      </c>
      <c r="J68" s="1">
        <v>6723</v>
      </c>
      <c r="K68" s="1">
        <v>5550</v>
      </c>
      <c r="L68" s="1">
        <v>2303</v>
      </c>
      <c r="M68" s="1" t="s">
        <v>2</v>
      </c>
      <c r="N68" s="1">
        <v>21871.667860000001</v>
      </c>
      <c r="O68" s="1">
        <v>8047.5714289999996</v>
      </c>
      <c r="P68" s="1">
        <v>24380.275000000001</v>
      </c>
      <c r="Q68" s="1">
        <v>23170.153569999999</v>
      </c>
      <c r="R68" s="1">
        <v>19730.692859999999</v>
      </c>
      <c r="S68" s="1">
        <v>8054.2107139999998</v>
      </c>
      <c r="T68" s="3">
        <v>0.42993055555555554</v>
      </c>
      <c r="U68" s="4" t="s">
        <v>21</v>
      </c>
    </row>
    <row r="69" spans="1:21" x14ac:dyDescent="0.2">
      <c r="A69" s="1" t="s">
        <v>28</v>
      </c>
      <c r="B69" s="1" t="s">
        <v>0</v>
      </c>
      <c r="C69" s="1">
        <v>16</v>
      </c>
      <c r="D69" s="1">
        <v>100</v>
      </c>
      <c r="E69" s="1">
        <v>100</v>
      </c>
      <c r="F69" s="1" t="s">
        <v>1</v>
      </c>
      <c r="G69" s="1">
        <v>7009</v>
      </c>
      <c r="H69" s="1">
        <v>2580</v>
      </c>
      <c r="I69" s="1">
        <v>8728</v>
      </c>
      <c r="J69" s="1">
        <v>9531</v>
      </c>
      <c r="K69" s="1">
        <v>7845</v>
      </c>
      <c r="L69" s="1">
        <v>3253</v>
      </c>
      <c r="M69" s="1" t="s">
        <v>2</v>
      </c>
      <c r="N69" s="1">
        <v>30863.403569999999</v>
      </c>
      <c r="O69" s="1">
        <v>11339.56071</v>
      </c>
      <c r="P69" s="1">
        <v>34549.614289999998</v>
      </c>
      <c r="Q69" s="1">
        <v>32847.65</v>
      </c>
      <c r="R69" s="1">
        <v>27889.596430000001</v>
      </c>
      <c r="S69" s="1">
        <v>11376.61429</v>
      </c>
      <c r="T69" s="3">
        <v>0.42994212962962958</v>
      </c>
      <c r="U69" s="4" t="s">
        <v>22</v>
      </c>
    </row>
    <row r="70" spans="1:21" x14ac:dyDescent="0.2">
      <c r="A70" s="1" t="s">
        <v>28</v>
      </c>
      <c r="B70" s="1" t="s">
        <v>0</v>
      </c>
      <c r="C70" s="1">
        <v>16</v>
      </c>
      <c r="D70" s="1">
        <v>100</v>
      </c>
      <c r="E70" s="1">
        <v>100</v>
      </c>
      <c r="F70" s="1" t="s">
        <v>1</v>
      </c>
      <c r="G70" s="1">
        <v>7048</v>
      </c>
      <c r="H70" s="1">
        <v>2564</v>
      </c>
      <c r="I70" s="1">
        <v>8679</v>
      </c>
      <c r="J70" s="1">
        <v>9487</v>
      </c>
      <c r="K70" s="1">
        <v>7815</v>
      </c>
      <c r="L70" s="1">
        <v>3241</v>
      </c>
      <c r="M70" s="1" t="s">
        <v>2</v>
      </c>
      <c r="N70" s="1">
        <v>31035.132140000002</v>
      </c>
      <c r="O70" s="1">
        <v>11269.235710000001</v>
      </c>
      <c r="P70" s="1">
        <v>34355.646430000001</v>
      </c>
      <c r="Q70" s="1">
        <v>32696.003570000001</v>
      </c>
      <c r="R70" s="1">
        <v>27782.94643</v>
      </c>
      <c r="S70" s="1">
        <v>11334.646430000001</v>
      </c>
      <c r="T70" s="3">
        <v>0.42994212962962958</v>
      </c>
      <c r="U70" s="4" t="s">
        <v>22</v>
      </c>
    </row>
    <row r="71" spans="1:21" x14ac:dyDescent="0.2">
      <c r="A71" s="1" t="s">
        <v>28</v>
      </c>
      <c r="B71" s="1" t="s">
        <v>0</v>
      </c>
      <c r="C71" s="1">
        <v>16</v>
      </c>
      <c r="D71" s="1">
        <v>100</v>
      </c>
      <c r="E71" s="1">
        <v>50</v>
      </c>
      <c r="F71" s="1" t="s">
        <v>1</v>
      </c>
      <c r="G71" s="1">
        <v>4931</v>
      </c>
      <c r="H71" s="1">
        <v>1770</v>
      </c>
      <c r="I71" s="1">
        <v>6000</v>
      </c>
      <c r="J71" s="1">
        <v>6562</v>
      </c>
      <c r="K71" s="1">
        <v>5418</v>
      </c>
      <c r="L71" s="1">
        <v>2247</v>
      </c>
      <c r="M71" s="1" t="s">
        <v>2</v>
      </c>
      <c r="N71" s="1">
        <v>21713.146430000001</v>
      </c>
      <c r="O71" s="1">
        <v>7779.4642860000004</v>
      </c>
      <c r="P71" s="1">
        <v>23750.878570000001</v>
      </c>
      <c r="Q71" s="1">
        <v>22615.282139999999</v>
      </c>
      <c r="R71" s="1">
        <v>19261.421429999999</v>
      </c>
      <c r="S71" s="1">
        <v>7858.3607140000004</v>
      </c>
      <c r="T71" s="3">
        <v>0.42994212962962958</v>
      </c>
      <c r="U71" s="4" t="s">
        <v>21</v>
      </c>
    </row>
    <row r="72" spans="1:21" x14ac:dyDescent="0.2">
      <c r="A72" s="1" t="s">
        <v>28</v>
      </c>
      <c r="B72" s="1" t="s">
        <v>0</v>
      </c>
      <c r="C72" s="1">
        <v>16</v>
      </c>
      <c r="D72" s="1">
        <v>100</v>
      </c>
      <c r="E72" s="1">
        <v>25</v>
      </c>
      <c r="F72" s="1" t="s">
        <v>1</v>
      </c>
      <c r="G72" s="1">
        <v>2652</v>
      </c>
      <c r="H72" s="1">
        <v>945</v>
      </c>
      <c r="I72" s="1">
        <v>3194</v>
      </c>
      <c r="J72" s="1">
        <v>3496</v>
      </c>
      <c r="K72" s="1">
        <v>2897</v>
      </c>
      <c r="L72" s="1">
        <v>1200</v>
      </c>
      <c r="M72" s="1" t="s">
        <v>2</v>
      </c>
      <c r="N72" s="1">
        <v>11677.807140000001</v>
      </c>
      <c r="O72" s="1">
        <v>4153.442857</v>
      </c>
      <c r="P72" s="1">
        <v>12643.38571</v>
      </c>
      <c r="Q72" s="1">
        <v>12048.61786</v>
      </c>
      <c r="R72" s="1">
        <v>10299.067859999999</v>
      </c>
      <c r="S72" s="1">
        <v>4196.7214290000002</v>
      </c>
      <c r="T72" s="3">
        <v>0.42994212962962958</v>
      </c>
      <c r="U72" s="4" t="s">
        <v>20</v>
      </c>
    </row>
    <row r="73" spans="1:21" x14ac:dyDescent="0.2">
      <c r="A73" s="1" t="s">
        <v>28</v>
      </c>
      <c r="B73" s="1" t="s">
        <v>0</v>
      </c>
      <c r="C73" s="1">
        <v>16</v>
      </c>
      <c r="D73" s="1">
        <v>100</v>
      </c>
      <c r="E73" s="1">
        <v>12.5</v>
      </c>
      <c r="F73" s="1" t="s">
        <v>1</v>
      </c>
      <c r="G73" s="1">
        <v>1377</v>
      </c>
      <c r="H73" s="1">
        <v>488</v>
      </c>
      <c r="I73" s="1">
        <v>1643</v>
      </c>
      <c r="J73" s="1">
        <v>1798</v>
      </c>
      <c r="K73" s="1">
        <v>1496</v>
      </c>
      <c r="L73" s="1">
        <v>616</v>
      </c>
      <c r="M73" s="1" t="s">
        <v>2</v>
      </c>
      <c r="N73" s="1">
        <v>6063.4750000000004</v>
      </c>
      <c r="O73" s="1">
        <v>2144.8467860000001</v>
      </c>
      <c r="P73" s="1">
        <v>6503.7821430000004</v>
      </c>
      <c r="Q73" s="1">
        <v>6196.6285710000002</v>
      </c>
      <c r="R73" s="1">
        <v>5318.4</v>
      </c>
      <c r="S73" s="1">
        <v>2154.3175000000001</v>
      </c>
      <c r="T73" s="3">
        <v>0.42994212962962958</v>
      </c>
      <c r="U73" s="4" t="s">
        <v>19</v>
      </c>
    </row>
    <row r="74" spans="1:21" x14ac:dyDescent="0.2">
      <c r="A74" s="1" t="s">
        <v>29</v>
      </c>
      <c r="B74" s="1" t="s">
        <v>0</v>
      </c>
      <c r="C74" s="1">
        <v>16</v>
      </c>
      <c r="D74" s="1">
        <v>100</v>
      </c>
      <c r="E74" s="1">
        <v>12.5</v>
      </c>
      <c r="F74" s="1" t="s">
        <v>1</v>
      </c>
      <c r="G74" s="1">
        <v>888</v>
      </c>
      <c r="H74" s="1">
        <v>683</v>
      </c>
      <c r="I74" s="1">
        <v>1557</v>
      </c>
      <c r="J74" s="1">
        <v>1594</v>
      </c>
      <c r="K74" s="1">
        <v>1241</v>
      </c>
      <c r="L74" s="1">
        <v>350</v>
      </c>
      <c r="M74" s="1" t="s">
        <v>2</v>
      </c>
      <c r="N74" s="1">
        <v>3910.2142859999999</v>
      </c>
      <c r="O74" s="1">
        <v>3001.9064290000001</v>
      </c>
      <c r="P74" s="1">
        <v>6163.3535709999996</v>
      </c>
      <c r="Q74" s="1">
        <v>5493.5642859999998</v>
      </c>
      <c r="R74" s="1">
        <v>4411.8535709999996</v>
      </c>
      <c r="S74" s="1">
        <v>1224.0439289999999</v>
      </c>
      <c r="T74" s="3">
        <v>0.43041666666666667</v>
      </c>
      <c r="U74" s="4" t="s">
        <v>11</v>
      </c>
    </row>
    <row r="75" spans="1:21" x14ac:dyDescent="0.2">
      <c r="A75" s="1" t="s">
        <v>29</v>
      </c>
      <c r="B75" s="1" t="s">
        <v>0</v>
      </c>
      <c r="C75" s="1">
        <v>16</v>
      </c>
      <c r="D75" s="1">
        <v>100</v>
      </c>
      <c r="E75" s="1">
        <v>25</v>
      </c>
      <c r="F75" s="1" t="s">
        <v>1</v>
      </c>
      <c r="G75" s="1">
        <v>1729</v>
      </c>
      <c r="H75" s="1">
        <v>1338</v>
      </c>
      <c r="I75" s="1">
        <v>3052</v>
      </c>
      <c r="J75" s="1">
        <v>3124</v>
      </c>
      <c r="K75" s="1">
        <v>2427</v>
      </c>
      <c r="L75" s="1">
        <v>694</v>
      </c>
      <c r="M75" s="1" t="s">
        <v>2</v>
      </c>
      <c r="N75" s="1">
        <v>7613.4714290000002</v>
      </c>
      <c r="O75" s="1">
        <v>5880.75</v>
      </c>
      <c r="P75" s="1">
        <v>12081.27857</v>
      </c>
      <c r="Q75" s="1">
        <v>10766.557140000001</v>
      </c>
      <c r="R75" s="1">
        <v>8628.1785710000004</v>
      </c>
      <c r="S75" s="1">
        <v>2427.1042859999998</v>
      </c>
      <c r="T75" s="3">
        <v>0.43041666666666667</v>
      </c>
      <c r="U75" s="4" t="s">
        <v>12</v>
      </c>
    </row>
    <row r="76" spans="1:21" x14ac:dyDescent="0.2">
      <c r="A76" s="1" t="s">
        <v>29</v>
      </c>
      <c r="B76" s="1" t="s">
        <v>0</v>
      </c>
      <c r="C76" s="1">
        <v>16</v>
      </c>
      <c r="D76" s="1">
        <v>100</v>
      </c>
      <c r="E76" s="1">
        <v>50</v>
      </c>
      <c r="F76" s="1" t="s">
        <v>1</v>
      </c>
      <c r="G76" s="1">
        <v>3242</v>
      </c>
      <c r="H76" s="1">
        <v>2526</v>
      </c>
      <c r="I76" s="1">
        <v>5770</v>
      </c>
      <c r="J76" s="1">
        <v>5900</v>
      </c>
      <c r="K76" s="1">
        <v>4570</v>
      </c>
      <c r="L76" s="1">
        <v>1312</v>
      </c>
      <c r="M76" s="1" t="s">
        <v>2</v>
      </c>
      <c r="N76" s="1">
        <v>14275.81071</v>
      </c>
      <c r="O76" s="1">
        <v>11102.22143</v>
      </c>
      <c r="P76" s="1">
        <v>22840.42857</v>
      </c>
      <c r="Q76" s="1">
        <v>20333.764289999999</v>
      </c>
      <c r="R76" s="1">
        <v>16246.71429</v>
      </c>
      <c r="S76" s="1">
        <v>4588.4178570000004</v>
      </c>
      <c r="T76" s="3">
        <v>0.43041666666666667</v>
      </c>
      <c r="U76" s="4" t="s">
        <v>13</v>
      </c>
    </row>
    <row r="77" spans="1:21" x14ac:dyDescent="0.2">
      <c r="A77" s="1" t="s">
        <v>29</v>
      </c>
      <c r="B77" s="1" t="s">
        <v>0</v>
      </c>
      <c r="C77" s="1">
        <v>16</v>
      </c>
      <c r="D77" s="1">
        <v>100</v>
      </c>
      <c r="E77" s="1">
        <v>100</v>
      </c>
      <c r="F77" s="1" t="s">
        <v>1</v>
      </c>
      <c r="G77" s="1">
        <v>4645</v>
      </c>
      <c r="H77" s="1">
        <v>3618</v>
      </c>
      <c r="I77" s="1">
        <v>8308</v>
      </c>
      <c r="J77" s="1">
        <v>8491</v>
      </c>
      <c r="K77" s="1">
        <v>6567</v>
      </c>
      <c r="L77" s="1">
        <v>1885</v>
      </c>
      <c r="M77" s="1" t="s">
        <v>2</v>
      </c>
      <c r="N77" s="1">
        <v>20453.775000000001</v>
      </c>
      <c r="O77" s="1">
        <v>15901.753570000001</v>
      </c>
      <c r="P77" s="1">
        <v>32887.050000000003</v>
      </c>
      <c r="Q77" s="1">
        <v>29263.385709999999</v>
      </c>
      <c r="R77" s="1">
        <v>23346.210709999999</v>
      </c>
      <c r="S77" s="1">
        <v>6592.35</v>
      </c>
      <c r="T77" s="3">
        <v>0.43041666666666667</v>
      </c>
      <c r="U77" s="4" t="s">
        <v>14</v>
      </c>
    </row>
    <row r="78" spans="1:21" x14ac:dyDescent="0.2">
      <c r="A78" s="1" t="s">
        <v>29</v>
      </c>
      <c r="B78" s="1" t="s">
        <v>0</v>
      </c>
      <c r="C78" s="1">
        <v>16</v>
      </c>
      <c r="D78" s="1">
        <v>100</v>
      </c>
      <c r="E78" s="1">
        <v>100</v>
      </c>
      <c r="F78" s="1" t="s">
        <v>1</v>
      </c>
      <c r="G78" s="1">
        <v>4690</v>
      </c>
      <c r="H78" s="1">
        <v>3621</v>
      </c>
      <c r="I78" s="1">
        <v>8314</v>
      </c>
      <c r="J78" s="1">
        <v>8493</v>
      </c>
      <c r="K78" s="1">
        <v>6573</v>
      </c>
      <c r="L78" s="1">
        <v>1884</v>
      </c>
      <c r="M78" s="1" t="s">
        <v>2</v>
      </c>
      <c r="N78" s="1">
        <v>20651.92857</v>
      </c>
      <c r="O78" s="1">
        <v>15914.93929</v>
      </c>
      <c r="P78" s="1">
        <v>32910.803569999996</v>
      </c>
      <c r="Q78" s="1">
        <v>29270.28571</v>
      </c>
      <c r="R78" s="1">
        <v>23367.539290000001</v>
      </c>
      <c r="S78" s="1">
        <v>6588.8535709999996</v>
      </c>
      <c r="T78" s="3">
        <v>0.43041666666666667</v>
      </c>
      <c r="U78" s="4" t="s">
        <v>14</v>
      </c>
    </row>
    <row r="79" spans="1:21" x14ac:dyDescent="0.2">
      <c r="A79" s="1" t="s">
        <v>29</v>
      </c>
      <c r="B79" s="1" t="s">
        <v>0</v>
      </c>
      <c r="C79" s="1">
        <v>16</v>
      </c>
      <c r="D79" s="1">
        <v>100</v>
      </c>
      <c r="E79" s="1">
        <v>50</v>
      </c>
      <c r="F79" s="1" t="s">
        <v>1</v>
      </c>
      <c r="G79" s="1">
        <v>3253</v>
      </c>
      <c r="H79" s="1">
        <v>2484</v>
      </c>
      <c r="I79" s="1">
        <v>5711</v>
      </c>
      <c r="J79" s="1">
        <v>5834</v>
      </c>
      <c r="K79" s="1">
        <v>4528</v>
      </c>
      <c r="L79" s="1">
        <v>1294</v>
      </c>
      <c r="M79" s="1" t="s">
        <v>2</v>
      </c>
      <c r="N79" s="1">
        <v>14324.246429999999</v>
      </c>
      <c r="O79" s="1">
        <v>10917.621429999999</v>
      </c>
      <c r="P79" s="1">
        <v>22606.878570000001</v>
      </c>
      <c r="Q79" s="1">
        <v>20106.30357</v>
      </c>
      <c r="R79" s="1">
        <v>16097.4</v>
      </c>
      <c r="S79" s="1">
        <v>4525.4642860000004</v>
      </c>
      <c r="T79" s="3">
        <v>0.43041666666666667</v>
      </c>
      <c r="U79" s="4" t="s">
        <v>13</v>
      </c>
    </row>
    <row r="80" spans="1:21" x14ac:dyDescent="0.2">
      <c r="A80" s="1" t="s">
        <v>29</v>
      </c>
      <c r="B80" s="1" t="s">
        <v>0</v>
      </c>
      <c r="C80" s="1">
        <v>16</v>
      </c>
      <c r="D80" s="1">
        <v>100</v>
      </c>
      <c r="E80" s="1">
        <v>25</v>
      </c>
      <c r="F80" s="1" t="s">
        <v>1</v>
      </c>
      <c r="G80" s="1">
        <v>1755</v>
      </c>
      <c r="H80" s="1">
        <v>1329</v>
      </c>
      <c r="I80" s="1">
        <v>3048</v>
      </c>
      <c r="J80" s="1">
        <v>3115</v>
      </c>
      <c r="K80" s="1">
        <v>2430</v>
      </c>
      <c r="L80" s="1">
        <v>688</v>
      </c>
      <c r="M80" s="1" t="s">
        <v>2</v>
      </c>
      <c r="N80" s="1">
        <v>7727.9607139999998</v>
      </c>
      <c r="O80" s="1">
        <v>5841.192857</v>
      </c>
      <c r="P80" s="1">
        <v>12065.44643</v>
      </c>
      <c r="Q80" s="1">
        <v>10735.539290000001</v>
      </c>
      <c r="R80" s="1">
        <v>8638.8428569999996</v>
      </c>
      <c r="S80" s="1">
        <v>2406.121071</v>
      </c>
      <c r="T80" s="3">
        <v>0.43041666666666667</v>
      </c>
      <c r="U80" s="4" t="s">
        <v>12</v>
      </c>
    </row>
    <row r="81" spans="1:21" x14ac:dyDescent="0.2">
      <c r="A81" s="1" t="s">
        <v>29</v>
      </c>
      <c r="B81" s="1" t="s">
        <v>0</v>
      </c>
      <c r="C81" s="1">
        <v>16</v>
      </c>
      <c r="D81" s="1">
        <v>100</v>
      </c>
      <c r="E81" s="1">
        <v>12.5</v>
      </c>
      <c r="F81" s="1" t="s">
        <v>1</v>
      </c>
      <c r="G81" s="1">
        <v>912</v>
      </c>
      <c r="H81" s="1">
        <v>688</v>
      </c>
      <c r="I81" s="1">
        <v>1571</v>
      </c>
      <c r="J81" s="1">
        <v>1606</v>
      </c>
      <c r="K81" s="1">
        <v>1258</v>
      </c>
      <c r="L81" s="1">
        <v>352</v>
      </c>
      <c r="M81" s="1" t="s">
        <v>2</v>
      </c>
      <c r="N81" s="1">
        <v>4015.8964289999999</v>
      </c>
      <c r="O81" s="1">
        <v>3023.8821429999998</v>
      </c>
      <c r="P81" s="1">
        <v>6218.7714290000004</v>
      </c>
      <c r="Q81" s="1">
        <v>5534.921429</v>
      </c>
      <c r="R81" s="1">
        <v>4472.2892860000002</v>
      </c>
      <c r="S81" s="1">
        <v>1231.038571</v>
      </c>
      <c r="T81" s="3">
        <v>0.43041666666666667</v>
      </c>
      <c r="U81" s="4" t="s">
        <v>11</v>
      </c>
    </row>
    <row r="82" spans="1:21" x14ac:dyDescent="0.2">
      <c r="A82" s="1" t="s">
        <v>29</v>
      </c>
      <c r="B82" s="1" t="s">
        <v>0</v>
      </c>
      <c r="C82" s="1">
        <v>16</v>
      </c>
      <c r="D82" s="1">
        <v>100</v>
      </c>
      <c r="E82" s="1">
        <v>12.5</v>
      </c>
      <c r="F82" s="1" t="s">
        <v>1</v>
      </c>
      <c r="G82" s="1">
        <v>751</v>
      </c>
      <c r="H82" s="1">
        <v>380</v>
      </c>
      <c r="I82" s="1">
        <v>1129</v>
      </c>
      <c r="J82" s="1">
        <v>1273</v>
      </c>
      <c r="K82" s="1">
        <v>1001</v>
      </c>
      <c r="L82" s="1">
        <v>397</v>
      </c>
      <c r="M82" s="1" t="s">
        <v>2</v>
      </c>
      <c r="N82" s="1">
        <v>3306.9503570000002</v>
      </c>
      <c r="O82" s="1">
        <v>1670.1675</v>
      </c>
      <c r="P82" s="1">
        <v>4469.125</v>
      </c>
      <c r="Q82" s="1">
        <v>4387.2678569999998</v>
      </c>
      <c r="R82" s="1">
        <v>3558.6346429999999</v>
      </c>
      <c r="S82" s="1">
        <v>1388.415714</v>
      </c>
      <c r="T82" s="3">
        <v>0.43057870370370371</v>
      </c>
      <c r="U82" s="4" t="s">
        <v>18</v>
      </c>
    </row>
    <row r="83" spans="1:21" x14ac:dyDescent="0.2">
      <c r="A83" s="1" t="s">
        <v>29</v>
      </c>
      <c r="B83" s="1" t="s">
        <v>0</v>
      </c>
      <c r="C83" s="1">
        <v>16</v>
      </c>
      <c r="D83" s="1">
        <v>100</v>
      </c>
      <c r="E83" s="1">
        <v>25</v>
      </c>
      <c r="F83" s="1" t="s">
        <v>1</v>
      </c>
      <c r="G83" s="1">
        <v>1461</v>
      </c>
      <c r="H83" s="1">
        <v>747</v>
      </c>
      <c r="I83" s="1">
        <v>2208</v>
      </c>
      <c r="J83" s="1">
        <v>2492</v>
      </c>
      <c r="K83" s="1">
        <v>1948</v>
      </c>
      <c r="L83" s="1">
        <v>779</v>
      </c>
      <c r="M83" s="1" t="s">
        <v>2</v>
      </c>
      <c r="N83" s="1">
        <v>6433.3607140000004</v>
      </c>
      <c r="O83" s="1">
        <v>3283.1978570000001</v>
      </c>
      <c r="P83" s="1">
        <v>8740.3214289999996</v>
      </c>
      <c r="Q83" s="1">
        <v>8588.432143</v>
      </c>
      <c r="R83" s="1">
        <v>6925.296429</v>
      </c>
      <c r="S83" s="1">
        <v>2724.3721430000001</v>
      </c>
      <c r="T83" s="3">
        <v>0.43057870370370371</v>
      </c>
      <c r="U83" s="4" t="s">
        <v>17</v>
      </c>
    </row>
    <row r="84" spans="1:21" x14ac:dyDescent="0.2">
      <c r="A84" s="1" t="s">
        <v>29</v>
      </c>
      <c r="B84" s="1" t="s">
        <v>0</v>
      </c>
      <c r="C84" s="1">
        <v>16</v>
      </c>
      <c r="D84" s="1">
        <v>100</v>
      </c>
      <c r="E84" s="1">
        <v>50</v>
      </c>
      <c r="F84" s="1" t="s">
        <v>1</v>
      </c>
      <c r="G84" s="1">
        <v>2735</v>
      </c>
      <c r="H84" s="1">
        <v>1409</v>
      </c>
      <c r="I84" s="1">
        <v>4153</v>
      </c>
      <c r="J84" s="1">
        <v>4692</v>
      </c>
      <c r="K84" s="1">
        <v>3651</v>
      </c>
      <c r="L84" s="1">
        <v>1451</v>
      </c>
      <c r="M84" s="1" t="s">
        <v>2</v>
      </c>
      <c r="N84" s="1">
        <v>12043.289290000001</v>
      </c>
      <c r="O84" s="1">
        <v>6192.807143</v>
      </c>
      <c r="P84" s="1">
        <v>16439.564289999998</v>
      </c>
      <c r="Q84" s="1">
        <v>16170.514289999999</v>
      </c>
      <c r="R84" s="1">
        <v>12979.59643</v>
      </c>
      <c r="S84" s="1">
        <v>5074.5357139999996</v>
      </c>
      <c r="T84" s="3">
        <v>0.43057870370370371</v>
      </c>
      <c r="U84" s="4" t="s">
        <v>16</v>
      </c>
    </row>
    <row r="85" spans="1:21" x14ac:dyDescent="0.2">
      <c r="A85" s="1" t="s">
        <v>29</v>
      </c>
      <c r="B85" s="1" t="s">
        <v>0</v>
      </c>
      <c r="C85" s="1">
        <v>16</v>
      </c>
      <c r="D85" s="1">
        <v>100</v>
      </c>
      <c r="E85" s="1">
        <v>100</v>
      </c>
      <c r="F85" s="1" t="s">
        <v>1</v>
      </c>
      <c r="G85" s="1">
        <v>3928</v>
      </c>
      <c r="H85" s="1">
        <v>2016</v>
      </c>
      <c r="I85" s="1">
        <v>5973</v>
      </c>
      <c r="J85" s="1">
        <v>6760</v>
      </c>
      <c r="K85" s="1">
        <v>5243</v>
      </c>
      <c r="L85" s="1">
        <v>2082</v>
      </c>
      <c r="M85" s="1" t="s">
        <v>2</v>
      </c>
      <c r="N85" s="1">
        <v>17296.539290000001</v>
      </c>
      <c r="O85" s="1">
        <v>8860.6785710000004</v>
      </c>
      <c r="P85" s="1">
        <v>23643.996429999999</v>
      </c>
      <c r="Q85" s="1">
        <v>23297.667860000001</v>
      </c>
      <c r="R85" s="1">
        <v>18639.282139999999</v>
      </c>
      <c r="S85" s="1">
        <v>7281.3142859999998</v>
      </c>
      <c r="T85" s="3">
        <v>0.43057870370370371</v>
      </c>
      <c r="U85" s="4" t="s">
        <v>15</v>
      </c>
    </row>
    <row r="86" spans="1:21" x14ac:dyDescent="0.2">
      <c r="A86" s="1" t="s">
        <v>29</v>
      </c>
      <c r="B86" s="1" t="s">
        <v>0</v>
      </c>
      <c r="C86" s="1">
        <v>16</v>
      </c>
      <c r="D86" s="1">
        <v>100</v>
      </c>
      <c r="E86" s="1">
        <v>100</v>
      </c>
      <c r="F86" s="1" t="s">
        <v>1</v>
      </c>
      <c r="G86" s="1">
        <v>3954</v>
      </c>
      <c r="H86" s="1">
        <v>2013</v>
      </c>
      <c r="I86" s="1">
        <v>5950</v>
      </c>
      <c r="J86" s="1">
        <v>6740</v>
      </c>
      <c r="K86" s="1">
        <v>5223</v>
      </c>
      <c r="L86" s="1">
        <v>2072</v>
      </c>
      <c r="M86" s="1" t="s">
        <v>2</v>
      </c>
      <c r="N86" s="1">
        <v>17411.028569999999</v>
      </c>
      <c r="O86" s="1">
        <v>8847.4928569999993</v>
      </c>
      <c r="P86" s="1">
        <v>23552.953570000001</v>
      </c>
      <c r="Q86" s="1">
        <v>23228.739290000001</v>
      </c>
      <c r="R86" s="1">
        <v>18568.17857</v>
      </c>
      <c r="S86" s="1">
        <v>7246.3392860000004</v>
      </c>
      <c r="T86" s="3">
        <v>0.43057870370370371</v>
      </c>
      <c r="U86" s="4" t="s">
        <v>15</v>
      </c>
    </row>
    <row r="87" spans="1:21" x14ac:dyDescent="0.2">
      <c r="A87" s="1" t="s">
        <v>29</v>
      </c>
      <c r="B87" s="1" t="s">
        <v>0</v>
      </c>
      <c r="C87" s="1">
        <v>16</v>
      </c>
      <c r="D87" s="1">
        <v>100</v>
      </c>
      <c r="E87" s="1">
        <v>50</v>
      </c>
      <c r="F87" s="1" t="s">
        <v>1</v>
      </c>
      <c r="G87" s="1">
        <v>2722</v>
      </c>
      <c r="H87" s="1">
        <v>1374</v>
      </c>
      <c r="I87" s="1">
        <v>4053</v>
      </c>
      <c r="J87" s="1">
        <v>4596</v>
      </c>
      <c r="K87" s="1">
        <v>3568</v>
      </c>
      <c r="L87" s="1">
        <v>1413</v>
      </c>
      <c r="M87" s="1" t="s">
        <v>2</v>
      </c>
      <c r="N87" s="1">
        <v>11986.04286</v>
      </c>
      <c r="O87" s="1">
        <v>6038.9750000000004</v>
      </c>
      <c r="P87" s="1">
        <v>16043.717860000001</v>
      </c>
      <c r="Q87" s="1">
        <v>15839.657139999999</v>
      </c>
      <c r="R87" s="1">
        <v>12684.525</v>
      </c>
      <c r="S87" s="1">
        <v>4941.6392859999996</v>
      </c>
      <c r="T87" s="3">
        <v>0.43057870370370371</v>
      </c>
      <c r="U87" s="4" t="s">
        <v>16</v>
      </c>
    </row>
    <row r="88" spans="1:21" x14ac:dyDescent="0.2">
      <c r="A88" s="1" t="s">
        <v>29</v>
      </c>
      <c r="B88" s="1" t="s">
        <v>0</v>
      </c>
      <c r="C88" s="1">
        <v>16</v>
      </c>
      <c r="D88" s="1">
        <v>100</v>
      </c>
      <c r="E88" s="1">
        <v>25</v>
      </c>
      <c r="F88" s="1" t="s">
        <v>1</v>
      </c>
      <c r="G88" s="1">
        <v>1460</v>
      </c>
      <c r="H88" s="1">
        <v>733</v>
      </c>
      <c r="I88" s="1">
        <v>2155</v>
      </c>
      <c r="J88" s="1">
        <v>2447</v>
      </c>
      <c r="K88" s="1">
        <v>1906</v>
      </c>
      <c r="L88" s="1">
        <v>750</v>
      </c>
      <c r="M88" s="1" t="s">
        <v>2</v>
      </c>
      <c r="N88" s="1">
        <v>6428.9571429999996</v>
      </c>
      <c r="O88" s="1">
        <v>3221.6653569999999</v>
      </c>
      <c r="P88" s="1">
        <v>8530.5249999999996</v>
      </c>
      <c r="Q88" s="1">
        <v>8433.3428569999996</v>
      </c>
      <c r="R88" s="1">
        <v>6775.9821430000002</v>
      </c>
      <c r="S88" s="1">
        <v>2622.9517860000001</v>
      </c>
      <c r="T88" s="3">
        <v>0.43059027777777775</v>
      </c>
      <c r="U88" s="4" t="s">
        <v>17</v>
      </c>
    </row>
    <row r="89" spans="1:21" x14ac:dyDescent="0.2">
      <c r="A89" s="1" t="s">
        <v>29</v>
      </c>
      <c r="B89" s="1" t="s">
        <v>0</v>
      </c>
      <c r="C89" s="1">
        <v>16</v>
      </c>
      <c r="D89" s="1">
        <v>100</v>
      </c>
      <c r="E89" s="1">
        <v>12.5</v>
      </c>
      <c r="F89" s="1" t="s">
        <v>1</v>
      </c>
      <c r="G89" s="1">
        <v>756</v>
      </c>
      <c r="H89" s="1">
        <v>379</v>
      </c>
      <c r="I89" s="1">
        <v>1106</v>
      </c>
      <c r="J89" s="1">
        <v>1258</v>
      </c>
      <c r="K89" s="1">
        <v>983</v>
      </c>
      <c r="L89" s="1">
        <v>383</v>
      </c>
      <c r="M89" s="1" t="s">
        <v>2</v>
      </c>
      <c r="N89" s="1">
        <v>3328.9675000000002</v>
      </c>
      <c r="O89" s="1">
        <v>1665.7725</v>
      </c>
      <c r="P89" s="1">
        <v>4378.078571</v>
      </c>
      <c r="Q89" s="1">
        <v>4335.5714289999996</v>
      </c>
      <c r="R89" s="1">
        <v>3494.6432140000002</v>
      </c>
      <c r="S89" s="1">
        <v>1339.453929</v>
      </c>
      <c r="T89" s="3">
        <v>0.43059027777777775</v>
      </c>
      <c r="U89" s="4" t="s">
        <v>18</v>
      </c>
    </row>
    <row r="90" spans="1:21" x14ac:dyDescent="0.2">
      <c r="A90" s="1" t="s">
        <v>29</v>
      </c>
      <c r="B90" s="1" t="s">
        <v>0</v>
      </c>
      <c r="C90" s="1">
        <v>16</v>
      </c>
      <c r="D90" s="1">
        <v>100</v>
      </c>
      <c r="E90" s="1">
        <v>12.5</v>
      </c>
      <c r="F90" s="1" t="s">
        <v>1</v>
      </c>
      <c r="G90" s="1">
        <v>758</v>
      </c>
      <c r="H90" s="1">
        <v>386</v>
      </c>
      <c r="I90" s="1">
        <v>1122</v>
      </c>
      <c r="J90" s="1">
        <v>1276</v>
      </c>
      <c r="K90" s="1">
        <v>994</v>
      </c>
      <c r="L90" s="1">
        <v>389</v>
      </c>
      <c r="M90" s="1" t="s">
        <v>2</v>
      </c>
      <c r="N90" s="1">
        <v>3337.7742859999998</v>
      </c>
      <c r="O90" s="1">
        <v>1696.538571</v>
      </c>
      <c r="P90" s="1">
        <v>4441.4142860000002</v>
      </c>
      <c r="Q90" s="1">
        <v>4397.6071430000002</v>
      </c>
      <c r="R90" s="1">
        <v>3533.7492860000002</v>
      </c>
      <c r="S90" s="1">
        <v>1360.4375</v>
      </c>
      <c r="T90" s="3">
        <v>0.43071759259259257</v>
      </c>
      <c r="U90" s="4" t="s">
        <v>19</v>
      </c>
    </row>
    <row r="91" spans="1:21" x14ac:dyDescent="0.2">
      <c r="A91" s="1" t="s">
        <v>29</v>
      </c>
      <c r="B91" s="1" t="s">
        <v>0</v>
      </c>
      <c r="C91" s="1">
        <v>16</v>
      </c>
      <c r="D91" s="1">
        <v>100</v>
      </c>
      <c r="E91" s="1">
        <v>25</v>
      </c>
      <c r="F91" s="1" t="s">
        <v>1</v>
      </c>
      <c r="G91" s="1">
        <v>1468</v>
      </c>
      <c r="H91" s="1">
        <v>752</v>
      </c>
      <c r="I91" s="1">
        <v>2189</v>
      </c>
      <c r="J91" s="1">
        <v>2493</v>
      </c>
      <c r="K91" s="1">
        <v>1935</v>
      </c>
      <c r="L91" s="1">
        <v>761</v>
      </c>
      <c r="M91" s="1" t="s">
        <v>2</v>
      </c>
      <c r="N91" s="1">
        <v>6464.1857140000002</v>
      </c>
      <c r="O91" s="1">
        <v>3305.1735709999998</v>
      </c>
      <c r="P91" s="1">
        <v>8665.1107140000004</v>
      </c>
      <c r="Q91" s="1">
        <v>8591.8785709999993</v>
      </c>
      <c r="R91" s="1">
        <v>6879.078571</v>
      </c>
      <c r="S91" s="1">
        <v>2661.421429</v>
      </c>
      <c r="T91" s="3">
        <v>0.43071759259259257</v>
      </c>
      <c r="U91" s="4" t="s">
        <v>20</v>
      </c>
    </row>
    <row r="92" spans="1:21" x14ac:dyDescent="0.2">
      <c r="A92" s="1" t="s">
        <v>29</v>
      </c>
      <c r="B92" s="1" t="s">
        <v>0</v>
      </c>
      <c r="C92" s="1">
        <v>16</v>
      </c>
      <c r="D92" s="1">
        <v>100</v>
      </c>
      <c r="E92" s="1">
        <v>50</v>
      </c>
      <c r="F92" s="1" t="s">
        <v>1</v>
      </c>
      <c r="G92" s="1">
        <v>2744</v>
      </c>
      <c r="H92" s="1">
        <v>1416</v>
      </c>
      <c r="I92" s="1">
        <v>4123</v>
      </c>
      <c r="J92" s="1">
        <v>4691</v>
      </c>
      <c r="K92" s="1">
        <v>3628</v>
      </c>
      <c r="L92" s="1">
        <v>1429</v>
      </c>
      <c r="M92" s="1" t="s">
        <v>2</v>
      </c>
      <c r="N92" s="1">
        <v>12082.91786</v>
      </c>
      <c r="O92" s="1">
        <v>6223.5714289999996</v>
      </c>
      <c r="P92" s="1">
        <v>16320.81429</v>
      </c>
      <c r="Q92" s="1">
        <v>16167.067859999999</v>
      </c>
      <c r="R92" s="1">
        <v>12897.82857</v>
      </c>
      <c r="S92" s="1">
        <v>4997.5964290000002</v>
      </c>
      <c r="T92" s="3">
        <v>0.43071759259259257</v>
      </c>
      <c r="U92" s="4" t="s">
        <v>21</v>
      </c>
    </row>
    <row r="93" spans="1:21" x14ac:dyDescent="0.2">
      <c r="A93" s="1" t="s">
        <v>29</v>
      </c>
      <c r="B93" s="1" t="s">
        <v>0</v>
      </c>
      <c r="C93" s="1">
        <v>16</v>
      </c>
      <c r="D93" s="1">
        <v>100</v>
      </c>
      <c r="E93" s="1">
        <v>100</v>
      </c>
      <c r="F93" s="1" t="s">
        <v>1</v>
      </c>
      <c r="G93" s="1">
        <v>3939</v>
      </c>
      <c r="H93" s="1">
        <v>2034</v>
      </c>
      <c r="I93" s="1">
        <v>5944</v>
      </c>
      <c r="J93" s="1">
        <v>6763</v>
      </c>
      <c r="K93" s="1">
        <v>5213</v>
      </c>
      <c r="L93" s="1">
        <v>2052</v>
      </c>
      <c r="M93" s="1" t="s">
        <v>2</v>
      </c>
      <c r="N93" s="1">
        <v>17344.978569999999</v>
      </c>
      <c r="O93" s="1">
        <v>8939.7928570000004</v>
      </c>
      <c r="P93" s="1">
        <v>23529.203570000001</v>
      </c>
      <c r="Q93" s="1">
        <v>23308.010709999999</v>
      </c>
      <c r="R93" s="1">
        <v>18532.628570000001</v>
      </c>
      <c r="S93" s="1">
        <v>7176.3964290000004</v>
      </c>
      <c r="T93" s="3">
        <v>0.43071759259259257</v>
      </c>
      <c r="U93" s="4" t="s">
        <v>22</v>
      </c>
    </row>
    <row r="94" spans="1:21" x14ac:dyDescent="0.2">
      <c r="A94" s="1" t="s">
        <v>29</v>
      </c>
      <c r="B94" s="1" t="s">
        <v>0</v>
      </c>
      <c r="C94" s="1">
        <v>16</v>
      </c>
      <c r="D94" s="1">
        <v>100</v>
      </c>
      <c r="E94" s="1">
        <v>100</v>
      </c>
      <c r="F94" s="1" t="s">
        <v>1</v>
      </c>
      <c r="G94" s="1">
        <v>3956</v>
      </c>
      <c r="H94" s="1">
        <v>2027</v>
      </c>
      <c r="I94" s="1">
        <v>5917</v>
      </c>
      <c r="J94" s="1">
        <v>6739</v>
      </c>
      <c r="K94" s="1">
        <v>5189</v>
      </c>
      <c r="L94" s="1">
        <v>2037</v>
      </c>
      <c r="M94" s="1" t="s">
        <v>2</v>
      </c>
      <c r="N94" s="1">
        <v>17419.832139999999</v>
      </c>
      <c r="O94" s="1">
        <v>8909.0249999999996</v>
      </c>
      <c r="P94" s="1">
        <v>23422.325000000001</v>
      </c>
      <c r="Q94" s="1">
        <v>23225.296429999999</v>
      </c>
      <c r="R94" s="1">
        <v>18447.307140000001</v>
      </c>
      <c r="S94" s="1">
        <v>7123.9357140000002</v>
      </c>
      <c r="T94" s="3">
        <v>0.43071759259259257</v>
      </c>
      <c r="U94" s="4" t="s">
        <v>22</v>
      </c>
    </row>
    <row r="95" spans="1:21" x14ac:dyDescent="0.2">
      <c r="A95" s="1" t="s">
        <v>29</v>
      </c>
      <c r="B95" s="1" t="s">
        <v>0</v>
      </c>
      <c r="C95" s="1">
        <v>16</v>
      </c>
      <c r="D95" s="1">
        <v>100</v>
      </c>
      <c r="E95" s="1">
        <v>50</v>
      </c>
      <c r="F95" s="1" t="s">
        <v>1</v>
      </c>
      <c r="G95" s="1">
        <v>2715</v>
      </c>
      <c r="H95" s="1">
        <v>1379</v>
      </c>
      <c r="I95" s="1">
        <v>4025</v>
      </c>
      <c r="J95" s="1">
        <v>4587</v>
      </c>
      <c r="K95" s="1">
        <v>3541</v>
      </c>
      <c r="L95" s="1">
        <v>1384</v>
      </c>
      <c r="M95" s="1" t="s">
        <v>2</v>
      </c>
      <c r="N95" s="1">
        <v>11955.22143</v>
      </c>
      <c r="O95" s="1">
        <v>6060.95</v>
      </c>
      <c r="P95" s="1">
        <v>15932.88214</v>
      </c>
      <c r="Q95" s="1">
        <v>15808.64286</v>
      </c>
      <c r="R95" s="1">
        <v>12588.53571</v>
      </c>
      <c r="S95" s="1">
        <v>4840.2214290000002</v>
      </c>
      <c r="T95" s="3">
        <v>0.43071759259259257</v>
      </c>
      <c r="U95" s="4" t="s">
        <v>21</v>
      </c>
    </row>
    <row r="96" spans="1:21" x14ac:dyDescent="0.2">
      <c r="A96" s="1" t="s">
        <v>29</v>
      </c>
      <c r="B96" s="1" t="s">
        <v>0</v>
      </c>
      <c r="C96" s="1">
        <v>16</v>
      </c>
      <c r="D96" s="1">
        <v>100</v>
      </c>
      <c r="E96" s="1">
        <v>25</v>
      </c>
      <c r="F96" s="1" t="s">
        <v>1</v>
      </c>
      <c r="G96" s="1">
        <v>1456</v>
      </c>
      <c r="H96" s="1">
        <v>735</v>
      </c>
      <c r="I96" s="1">
        <v>2140</v>
      </c>
      <c r="J96" s="1">
        <v>2442</v>
      </c>
      <c r="K96" s="1">
        <v>1894</v>
      </c>
      <c r="L96" s="1">
        <v>736</v>
      </c>
      <c r="M96" s="1" t="s">
        <v>2</v>
      </c>
      <c r="N96" s="1">
        <v>6411.3464290000002</v>
      </c>
      <c r="O96" s="1">
        <v>3230.4560710000001</v>
      </c>
      <c r="P96" s="1">
        <v>8471.1464290000004</v>
      </c>
      <c r="Q96" s="1">
        <v>8416.1107140000004</v>
      </c>
      <c r="R96" s="1">
        <v>6733.3214289999996</v>
      </c>
      <c r="S96" s="1">
        <v>2573.9896429999999</v>
      </c>
      <c r="T96" s="3">
        <v>0.43071759259259257</v>
      </c>
      <c r="U96" s="4" t="s">
        <v>20</v>
      </c>
    </row>
    <row r="97" spans="1:21" x14ac:dyDescent="0.2">
      <c r="A97" s="1" t="s">
        <v>29</v>
      </c>
      <c r="B97" s="1" t="s">
        <v>0</v>
      </c>
      <c r="C97" s="1">
        <v>16</v>
      </c>
      <c r="D97" s="1">
        <v>100</v>
      </c>
      <c r="E97" s="1">
        <v>12.5</v>
      </c>
      <c r="F97" s="1" t="s">
        <v>1</v>
      </c>
      <c r="G97" s="1">
        <v>753</v>
      </c>
      <c r="H97" s="1">
        <v>379</v>
      </c>
      <c r="I97" s="1">
        <v>1099</v>
      </c>
      <c r="J97" s="1">
        <v>1256</v>
      </c>
      <c r="K97" s="1">
        <v>977</v>
      </c>
      <c r="L97" s="1">
        <v>377</v>
      </c>
      <c r="M97" s="1" t="s">
        <v>2</v>
      </c>
      <c r="N97" s="1">
        <v>3315.7575000000002</v>
      </c>
      <c r="O97" s="1">
        <v>1665.7725</v>
      </c>
      <c r="P97" s="1">
        <v>4350.3678570000002</v>
      </c>
      <c r="Q97" s="1">
        <v>4328.6785710000004</v>
      </c>
      <c r="R97" s="1">
        <v>3473.3128569999999</v>
      </c>
      <c r="S97" s="1">
        <v>1318.4703569999999</v>
      </c>
      <c r="T97" s="3">
        <v>0.43071759259259257</v>
      </c>
      <c r="U97" s="4" t="s">
        <v>19</v>
      </c>
    </row>
    <row r="98" spans="1:21" x14ac:dyDescent="0.2">
      <c r="A98" s="1" t="s">
        <v>30</v>
      </c>
      <c r="B98" s="1" t="s">
        <v>0</v>
      </c>
      <c r="C98" s="1">
        <v>16</v>
      </c>
      <c r="D98" s="1">
        <v>100</v>
      </c>
      <c r="E98" s="1">
        <v>12.5</v>
      </c>
      <c r="F98" s="1" t="s">
        <v>1</v>
      </c>
      <c r="G98" s="1">
        <v>1414</v>
      </c>
      <c r="H98" s="1">
        <v>1171</v>
      </c>
      <c r="I98" s="1">
        <v>2037</v>
      </c>
      <c r="J98" s="1">
        <v>2375</v>
      </c>
      <c r="K98" s="1">
        <v>1551</v>
      </c>
      <c r="L98" s="1">
        <v>688</v>
      </c>
      <c r="M98" s="1" t="s">
        <v>2</v>
      </c>
      <c r="N98" s="1">
        <v>6226.4035709999998</v>
      </c>
      <c r="O98" s="1">
        <v>5146.7535710000002</v>
      </c>
      <c r="P98" s="1">
        <v>8063.4250000000002</v>
      </c>
      <c r="Q98" s="1">
        <v>8185.203571</v>
      </c>
      <c r="R98" s="1">
        <v>5513.9285710000004</v>
      </c>
      <c r="S98" s="1">
        <v>2406.121071</v>
      </c>
      <c r="T98" s="3">
        <v>0.43199074074074079</v>
      </c>
      <c r="U98" s="4" t="s">
        <v>11</v>
      </c>
    </row>
    <row r="99" spans="1:21" x14ac:dyDescent="0.2">
      <c r="A99" s="1" t="s">
        <v>30</v>
      </c>
      <c r="B99" s="1" t="s">
        <v>0</v>
      </c>
      <c r="C99" s="1">
        <v>16</v>
      </c>
      <c r="D99" s="1">
        <v>100</v>
      </c>
      <c r="E99" s="1">
        <v>25</v>
      </c>
      <c r="F99" s="1" t="s">
        <v>1</v>
      </c>
      <c r="G99" s="1">
        <v>2728</v>
      </c>
      <c r="H99" s="1">
        <v>2285</v>
      </c>
      <c r="I99" s="1">
        <v>3984</v>
      </c>
      <c r="J99" s="1">
        <v>4642</v>
      </c>
      <c r="K99" s="1">
        <v>3019</v>
      </c>
      <c r="L99" s="1">
        <v>1349</v>
      </c>
      <c r="M99" s="1" t="s">
        <v>2</v>
      </c>
      <c r="N99" s="1">
        <v>12012.46429</v>
      </c>
      <c r="O99" s="1">
        <v>10042.98214</v>
      </c>
      <c r="P99" s="1">
        <v>15770.58214</v>
      </c>
      <c r="Q99" s="1">
        <v>15998.192859999999</v>
      </c>
      <c r="R99" s="1">
        <v>10732.78571</v>
      </c>
      <c r="S99" s="1">
        <v>4717.8142859999998</v>
      </c>
      <c r="T99" s="3">
        <v>0.43199074074074079</v>
      </c>
      <c r="U99" s="4" t="s">
        <v>12</v>
      </c>
    </row>
    <row r="100" spans="1:21" x14ac:dyDescent="0.2">
      <c r="A100" s="1" t="s">
        <v>30</v>
      </c>
      <c r="B100" s="1" t="s">
        <v>0</v>
      </c>
      <c r="C100" s="1">
        <v>16</v>
      </c>
      <c r="D100" s="1">
        <v>100</v>
      </c>
      <c r="E100" s="1">
        <v>50</v>
      </c>
      <c r="F100" s="1" t="s">
        <v>1</v>
      </c>
      <c r="G100" s="1">
        <v>5085</v>
      </c>
      <c r="H100" s="1">
        <v>4308</v>
      </c>
      <c r="I100" s="1">
        <v>7499</v>
      </c>
      <c r="J100" s="1">
        <v>8739</v>
      </c>
      <c r="K100" s="1">
        <v>5659</v>
      </c>
      <c r="L100" s="1">
        <v>2537</v>
      </c>
      <c r="M100" s="1" t="s">
        <v>2</v>
      </c>
      <c r="N100" s="1">
        <v>22391.271430000001</v>
      </c>
      <c r="O100" s="1">
        <v>18934.42857</v>
      </c>
      <c r="P100" s="1">
        <v>29684.639289999999</v>
      </c>
      <c r="Q100" s="1">
        <v>30118.096430000001</v>
      </c>
      <c r="R100" s="1">
        <v>20118.19643</v>
      </c>
      <c r="S100" s="1">
        <v>8872.5714289999996</v>
      </c>
      <c r="T100" s="3">
        <v>0.43199074074074079</v>
      </c>
      <c r="U100" s="4" t="s">
        <v>13</v>
      </c>
    </row>
    <row r="101" spans="1:21" x14ac:dyDescent="0.2">
      <c r="A101" s="1" t="s">
        <v>30</v>
      </c>
      <c r="B101" s="1" t="s">
        <v>0</v>
      </c>
      <c r="C101" s="1">
        <v>16</v>
      </c>
      <c r="D101" s="1">
        <v>100</v>
      </c>
      <c r="E101" s="1">
        <v>100</v>
      </c>
      <c r="F101" s="1" t="s">
        <v>1</v>
      </c>
      <c r="G101" s="1">
        <v>7205</v>
      </c>
      <c r="H101" s="1">
        <v>6115</v>
      </c>
      <c r="I101" s="1">
        <v>10700</v>
      </c>
      <c r="J101" s="1">
        <v>12462</v>
      </c>
      <c r="K101" s="1">
        <v>8046</v>
      </c>
      <c r="L101" s="1">
        <v>3614</v>
      </c>
      <c r="M101" s="1" t="s">
        <v>2</v>
      </c>
      <c r="N101" s="1">
        <v>31726.46429</v>
      </c>
      <c r="O101" s="1">
        <v>26876.514289999999</v>
      </c>
      <c r="P101" s="1">
        <v>42355.75</v>
      </c>
      <c r="Q101" s="1">
        <v>42949.035709999996</v>
      </c>
      <c r="R101" s="1">
        <v>28604.171429999999</v>
      </c>
      <c r="S101" s="1">
        <v>12639.128570000001</v>
      </c>
      <c r="T101" s="3">
        <v>0.43199074074074079</v>
      </c>
      <c r="U101" s="4" t="s">
        <v>14</v>
      </c>
    </row>
    <row r="102" spans="1:21" x14ac:dyDescent="0.2">
      <c r="A102" s="1" t="s">
        <v>30</v>
      </c>
      <c r="B102" s="1" t="s">
        <v>0</v>
      </c>
      <c r="C102" s="1">
        <v>16</v>
      </c>
      <c r="D102" s="1">
        <v>100</v>
      </c>
      <c r="E102" s="1">
        <v>100</v>
      </c>
      <c r="F102" s="1" t="s">
        <v>1</v>
      </c>
      <c r="G102" s="1">
        <v>7252</v>
      </c>
      <c r="H102" s="1">
        <v>6107</v>
      </c>
      <c r="I102" s="1">
        <v>10679</v>
      </c>
      <c r="J102" s="1">
        <v>12435</v>
      </c>
      <c r="K102" s="1">
        <v>8027</v>
      </c>
      <c r="L102" s="1">
        <v>3610</v>
      </c>
      <c r="M102" s="1" t="s">
        <v>2</v>
      </c>
      <c r="N102" s="1">
        <v>31933.42857</v>
      </c>
      <c r="O102" s="1">
        <v>26841.353569999999</v>
      </c>
      <c r="P102" s="1">
        <v>42272.60714</v>
      </c>
      <c r="Q102" s="1">
        <v>42856</v>
      </c>
      <c r="R102" s="1">
        <v>28536.625</v>
      </c>
      <c r="S102" s="1">
        <v>12625.139289999999</v>
      </c>
      <c r="T102" s="3">
        <v>0.43199074074074079</v>
      </c>
      <c r="U102" s="4" t="s">
        <v>14</v>
      </c>
    </row>
    <row r="103" spans="1:21" x14ac:dyDescent="0.2">
      <c r="A103" s="1" t="s">
        <v>30</v>
      </c>
      <c r="B103" s="1" t="s">
        <v>0</v>
      </c>
      <c r="C103" s="1">
        <v>16</v>
      </c>
      <c r="D103" s="1">
        <v>100</v>
      </c>
      <c r="E103" s="1">
        <v>50</v>
      </c>
      <c r="F103" s="1" t="s">
        <v>1</v>
      </c>
      <c r="G103" s="1">
        <v>5061</v>
      </c>
      <c r="H103" s="1">
        <v>4209</v>
      </c>
      <c r="I103" s="1">
        <v>7358</v>
      </c>
      <c r="J103" s="1">
        <v>8573</v>
      </c>
      <c r="K103" s="1">
        <v>5545</v>
      </c>
      <c r="L103" s="1">
        <v>2497</v>
      </c>
      <c r="M103" s="1" t="s">
        <v>2</v>
      </c>
      <c r="N103" s="1">
        <v>22285.58929</v>
      </c>
      <c r="O103" s="1">
        <v>18499.30357</v>
      </c>
      <c r="P103" s="1">
        <v>29126.492859999998</v>
      </c>
      <c r="Q103" s="1">
        <v>29546</v>
      </c>
      <c r="R103" s="1">
        <v>19712.917860000001</v>
      </c>
      <c r="S103" s="1">
        <v>8732.6785710000004</v>
      </c>
      <c r="T103" s="3">
        <v>0.43200231481481483</v>
      </c>
      <c r="U103" s="4" t="s">
        <v>13</v>
      </c>
    </row>
    <row r="104" spans="1:21" x14ac:dyDescent="0.2">
      <c r="A104" s="1" t="s">
        <v>30</v>
      </c>
      <c r="B104" s="1" t="s">
        <v>0</v>
      </c>
      <c r="C104" s="1">
        <v>16</v>
      </c>
      <c r="D104" s="1">
        <v>100</v>
      </c>
      <c r="E104" s="1">
        <v>25</v>
      </c>
      <c r="F104" s="1" t="s">
        <v>1</v>
      </c>
      <c r="G104" s="1">
        <v>2728</v>
      </c>
      <c r="H104" s="1">
        <v>2247</v>
      </c>
      <c r="I104" s="1">
        <v>3918</v>
      </c>
      <c r="J104" s="1">
        <v>4570</v>
      </c>
      <c r="K104" s="1">
        <v>2968</v>
      </c>
      <c r="L104" s="1">
        <v>1337</v>
      </c>
      <c r="M104" s="1" t="s">
        <v>2</v>
      </c>
      <c r="N104" s="1">
        <v>12012.46429</v>
      </c>
      <c r="O104" s="1">
        <v>9875.9642860000004</v>
      </c>
      <c r="P104" s="1">
        <v>15509.325000000001</v>
      </c>
      <c r="Q104" s="1">
        <v>15750.05357</v>
      </c>
      <c r="R104" s="1">
        <v>10551.475</v>
      </c>
      <c r="S104" s="1">
        <v>4675.8464290000002</v>
      </c>
      <c r="T104" s="3">
        <v>0.43200231481481483</v>
      </c>
      <c r="U104" s="4" t="s">
        <v>12</v>
      </c>
    </row>
    <row r="105" spans="1:21" x14ac:dyDescent="0.2">
      <c r="A105" s="1" t="s">
        <v>30</v>
      </c>
      <c r="B105" s="1" t="s">
        <v>0</v>
      </c>
      <c r="C105" s="1">
        <v>16</v>
      </c>
      <c r="D105" s="1">
        <v>100</v>
      </c>
      <c r="E105" s="1">
        <v>12.5</v>
      </c>
      <c r="F105" s="1" t="s">
        <v>1</v>
      </c>
      <c r="G105" s="1">
        <v>1417</v>
      </c>
      <c r="H105" s="1">
        <v>1161</v>
      </c>
      <c r="I105" s="1">
        <v>2013</v>
      </c>
      <c r="J105" s="1">
        <v>2351</v>
      </c>
      <c r="K105" s="1">
        <v>1533</v>
      </c>
      <c r="L105" s="1">
        <v>689</v>
      </c>
      <c r="M105" s="1" t="s">
        <v>2</v>
      </c>
      <c r="N105" s="1">
        <v>6239.614286</v>
      </c>
      <c r="O105" s="1">
        <v>5102.8</v>
      </c>
      <c r="P105" s="1">
        <v>7968.421429</v>
      </c>
      <c r="Q105" s="1">
        <v>8102.489286</v>
      </c>
      <c r="R105" s="1">
        <v>5449.9357140000002</v>
      </c>
      <c r="S105" s="1">
        <v>2409.6182140000001</v>
      </c>
      <c r="T105" s="3">
        <v>0.43200231481481483</v>
      </c>
      <c r="U105" s="4" t="s">
        <v>11</v>
      </c>
    </row>
    <row r="106" spans="1:21" x14ac:dyDescent="0.2">
      <c r="A106" s="1" t="s">
        <v>30</v>
      </c>
      <c r="B106" s="1" t="s">
        <v>0</v>
      </c>
      <c r="C106" s="1">
        <v>16</v>
      </c>
      <c r="D106" s="1">
        <v>100</v>
      </c>
      <c r="E106" s="1">
        <v>12.5</v>
      </c>
      <c r="F106" s="1" t="s">
        <v>1</v>
      </c>
      <c r="G106" s="1">
        <v>1416</v>
      </c>
      <c r="H106" s="1">
        <v>1175</v>
      </c>
      <c r="I106" s="1">
        <v>2036</v>
      </c>
      <c r="J106" s="1">
        <v>2376</v>
      </c>
      <c r="K106" s="1">
        <v>1549</v>
      </c>
      <c r="L106" s="1">
        <v>696</v>
      </c>
      <c r="M106" s="1" t="s">
        <v>2</v>
      </c>
      <c r="N106" s="1">
        <v>6235.2107139999998</v>
      </c>
      <c r="O106" s="1">
        <v>5164.3357139999998</v>
      </c>
      <c r="P106" s="1">
        <v>8059.4642860000004</v>
      </c>
      <c r="Q106" s="1">
        <v>8188.65</v>
      </c>
      <c r="R106" s="1">
        <v>5506.817857</v>
      </c>
      <c r="S106" s="1">
        <v>2434.0989290000002</v>
      </c>
      <c r="T106" s="3">
        <v>0.43211805555555555</v>
      </c>
      <c r="U106" s="4" t="s">
        <v>18</v>
      </c>
    </row>
    <row r="107" spans="1:21" x14ac:dyDescent="0.2">
      <c r="A107" s="1" t="s">
        <v>30</v>
      </c>
      <c r="B107" s="1" t="s">
        <v>0</v>
      </c>
      <c r="C107" s="1">
        <v>16</v>
      </c>
      <c r="D107" s="1">
        <v>100</v>
      </c>
      <c r="E107" s="1">
        <v>25</v>
      </c>
      <c r="F107" s="1" t="s">
        <v>1</v>
      </c>
      <c r="G107" s="1">
        <v>2730</v>
      </c>
      <c r="H107" s="1">
        <v>2292</v>
      </c>
      <c r="I107" s="1">
        <v>3980</v>
      </c>
      <c r="J107" s="1">
        <v>4640</v>
      </c>
      <c r="K107" s="1">
        <v>3013</v>
      </c>
      <c r="L107" s="1">
        <v>1356</v>
      </c>
      <c r="M107" s="1" t="s">
        <v>2</v>
      </c>
      <c r="N107" s="1">
        <v>12021.271430000001</v>
      </c>
      <c r="O107" s="1">
        <v>10073.746429999999</v>
      </c>
      <c r="P107" s="1">
        <v>15754.75</v>
      </c>
      <c r="Q107" s="1">
        <v>15991.3</v>
      </c>
      <c r="R107" s="1">
        <v>10711.45357</v>
      </c>
      <c r="S107" s="1">
        <v>4742.296429</v>
      </c>
      <c r="T107" s="3">
        <v>0.43211805555555555</v>
      </c>
      <c r="U107" s="4" t="s">
        <v>17</v>
      </c>
    </row>
    <row r="108" spans="1:21" x14ac:dyDescent="0.2">
      <c r="A108" s="1" t="s">
        <v>30</v>
      </c>
      <c r="B108" s="1" t="s">
        <v>0</v>
      </c>
      <c r="C108" s="1">
        <v>16</v>
      </c>
      <c r="D108" s="1">
        <v>100</v>
      </c>
      <c r="E108" s="1">
        <v>50</v>
      </c>
      <c r="F108" s="1" t="s">
        <v>1</v>
      </c>
      <c r="G108" s="1">
        <v>5084</v>
      </c>
      <c r="H108" s="1">
        <v>4318</v>
      </c>
      <c r="I108" s="1">
        <v>7497</v>
      </c>
      <c r="J108" s="1">
        <v>8735</v>
      </c>
      <c r="K108" s="1">
        <v>5650</v>
      </c>
      <c r="L108" s="1">
        <v>2541</v>
      </c>
      <c r="M108" s="1" t="s">
        <v>2</v>
      </c>
      <c r="N108" s="1">
        <v>22386.864290000001</v>
      </c>
      <c r="O108" s="1">
        <v>18978.378570000001</v>
      </c>
      <c r="P108" s="1">
        <v>29676.724999999999</v>
      </c>
      <c r="Q108" s="1">
        <v>30104.314289999998</v>
      </c>
      <c r="R108" s="1">
        <v>20086.2</v>
      </c>
      <c r="S108" s="1">
        <v>8886.5607139999993</v>
      </c>
      <c r="T108" s="3">
        <v>0.43211805555555555</v>
      </c>
      <c r="U108" s="4" t="s">
        <v>16</v>
      </c>
    </row>
    <row r="109" spans="1:21" x14ac:dyDescent="0.2">
      <c r="A109" s="1" t="s">
        <v>30</v>
      </c>
      <c r="B109" s="1" t="s">
        <v>0</v>
      </c>
      <c r="C109" s="1">
        <v>16</v>
      </c>
      <c r="D109" s="1">
        <v>100</v>
      </c>
      <c r="E109" s="1">
        <v>100</v>
      </c>
      <c r="F109" s="1" t="s">
        <v>1</v>
      </c>
      <c r="G109" s="1">
        <v>7221</v>
      </c>
      <c r="H109" s="1">
        <v>6142</v>
      </c>
      <c r="I109" s="1">
        <v>10718</v>
      </c>
      <c r="J109" s="1">
        <v>12483</v>
      </c>
      <c r="K109" s="1">
        <v>8051</v>
      </c>
      <c r="L109" s="1">
        <v>3622</v>
      </c>
      <c r="M109" s="1" t="s">
        <v>2</v>
      </c>
      <c r="N109" s="1">
        <v>31796.924999999999</v>
      </c>
      <c r="O109" s="1">
        <v>26995.182140000001</v>
      </c>
      <c r="P109" s="1">
        <v>42427</v>
      </c>
      <c r="Q109" s="1">
        <v>43021.428569999996</v>
      </c>
      <c r="R109" s="1">
        <v>28621.94643</v>
      </c>
      <c r="S109" s="1">
        <v>12667.10714</v>
      </c>
      <c r="T109" s="3">
        <v>0.43211805555555555</v>
      </c>
      <c r="U109" s="4" t="s">
        <v>15</v>
      </c>
    </row>
    <row r="110" spans="1:21" x14ac:dyDescent="0.2">
      <c r="A110" s="1" t="s">
        <v>30</v>
      </c>
      <c r="B110" s="1" t="s">
        <v>0</v>
      </c>
      <c r="C110" s="1">
        <v>16</v>
      </c>
      <c r="D110" s="1">
        <v>100</v>
      </c>
      <c r="E110" s="1">
        <v>100</v>
      </c>
      <c r="F110" s="1" t="s">
        <v>1</v>
      </c>
      <c r="G110" s="1">
        <v>7264</v>
      </c>
      <c r="H110" s="1">
        <v>6126</v>
      </c>
      <c r="I110" s="1">
        <v>10683</v>
      </c>
      <c r="J110" s="1">
        <v>12446</v>
      </c>
      <c r="K110" s="1">
        <v>8027</v>
      </c>
      <c r="L110" s="1">
        <v>3609</v>
      </c>
      <c r="M110" s="1" t="s">
        <v>2</v>
      </c>
      <c r="N110" s="1">
        <v>31986.271430000001</v>
      </c>
      <c r="O110" s="1">
        <v>26924.860710000001</v>
      </c>
      <c r="P110" s="1">
        <v>42288.428569999996</v>
      </c>
      <c r="Q110" s="1">
        <v>42893.89286</v>
      </c>
      <c r="R110" s="1">
        <v>28536.625</v>
      </c>
      <c r="S110" s="1">
        <v>12621.64286</v>
      </c>
      <c r="T110" s="3">
        <v>0.43211805555555555</v>
      </c>
      <c r="U110" s="4" t="s">
        <v>15</v>
      </c>
    </row>
    <row r="111" spans="1:21" x14ac:dyDescent="0.2">
      <c r="A111" s="1" t="s">
        <v>30</v>
      </c>
      <c r="B111" s="1" t="s">
        <v>0</v>
      </c>
      <c r="C111" s="1">
        <v>16</v>
      </c>
      <c r="D111" s="1">
        <v>100</v>
      </c>
      <c r="E111" s="1">
        <v>50</v>
      </c>
      <c r="F111" s="1" t="s">
        <v>1</v>
      </c>
      <c r="G111" s="1">
        <v>5058</v>
      </c>
      <c r="H111" s="1">
        <v>4212</v>
      </c>
      <c r="I111" s="1">
        <v>7345</v>
      </c>
      <c r="J111" s="1">
        <v>8563</v>
      </c>
      <c r="K111" s="1">
        <v>5536</v>
      </c>
      <c r="L111" s="1">
        <v>2487</v>
      </c>
      <c r="M111" s="1" t="s">
        <v>2</v>
      </c>
      <c r="N111" s="1">
        <v>22272.378570000001</v>
      </c>
      <c r="O111" s="1">
        <v>18512.489290000001</v>
      </c>
      <c r="P111" s="1">
        <v>29075.032139999999</v>
      </c>
      <c r="Q111" s="1">
        <v>29511.528569999999</v>
      </c>
      <c r="R111" s="1">
        <v>19680.921429999999</v>
      </c>
      <c r="S111" s="1">
        <v>8697.7071429999996</v>
      </c>
      <c r="T111" s="3">
        <v>0.43211805555555555</v>
      </c>
      <c r="U111" s="4" t="s">
        <v>16</v>
      </c>
    </row>
    <row r="112" spans="1:21" x14ac:dyDescent="0.2">
      <c r="A112" s="1" t="s">
        <v>30</v>
      </c>
      <c r="B112" s="1" t="s">
        <v>0</v>
      </c>
      <c r="C112" s="1">
        <v>16</v>
      </c>
      <c r="D112" s="1">
        <v>100</v>
      </c>
      <c r="E112" s="1">
        <v>25</v>
      </c>
      <c r="F112" s="1" t="s">
        <v>1</v>
      </c>
      <c r="G112" s="1">
        <v>2725</v>
      </c>
      <c r="H112" s="1">
        <v>2245</v>
      </c>
      <c r="I112" s="1">
        <v>3912</v>
      </c>
      <c r="J112" s="1">
        <v>4564</v>
      </c>
      <c r="K112" s="1">
        <v>2963</v>
      </c>
      <c r="L112" s="1">
        <v>1331</v>
      </c>
      <c r="M112" s="1" t="s">
        <v>2</v>
      </c>
      <c r="N112" s="1">
        <v>11999.253570000001</v>
      </c>
      <c r="O112" s="1">
        <v>9867.1749999999993</v>
      </c>
      <c r="P112" s="1">
        <v>15485.57143</v>
      </c>
      <c r="Q112" s="1">
        <v>15729.371429999999</v>
      </c>
      <c r="R112" s="1">
        <v>10533.7</v>
      </c>
      <c r="S112" s="1">
        <v>4654.864286</v>
      </c>
      <c r="T112" s="3">
        <v>0.43212962962962959</v>
      </c>
      <c r="U112" s="4" t="s">
        <v>17</v>
      </c>
    </row>
    <row r="113" spans="1:21" x14ac:dyDescent="0.2">
      <c r="A113" s="1" t="s">
        <v>30</v>
      </c>
      <c r="B113" s="1" t="s">
        <v>0</v>
      </c>
      <c r="C113" s="1">
        <v>16</v>
      </c>
      <c r="D113" s="1">
        <v>100</v>
      </c>
      <c r="E113" s="1">
        <v>12.5</v>
      </c>
      <c r="F113" s="1" t="s">
        <v>1</v>
      </c>
      <c r="G113" s="1">
        <v>1416</v>
      </c>
      <c r="H113" s="1">
        <v>1160</v>
      </c>
      <c r="I113" s="1">
        <v>2010</v>
      </c>
      <c r="J113" s="1">
        <v>2347</v>
      </c>
      <c r="K113" s="1">
        <v>1531</v>
      </c>
      <c r="L113" s="1">
        <v>685</v>
      </c>
      <c r="M113" s="1" t="s">
        <v>2</v>
      </c>
      <c r="N113" s="1">
        <v>6235.2107139999998</v>
      </c>
      <c r="O113" s="1">
        <v>5098.4071430000004</v>
      </c>
      <c r="P113" s="1">
        <v>7956.546429</v>
      </c>
      <c r="Q113" s="1">
        <v>8088.703571</v>
      </c>
      <c r="R113" s="1">
        <v>5442.828571</v>
      </c>
      <c r="S113" s="1">
        <v>2395.628929</v>
      </c>
      <c r="T113" s="3">
        <v>0.43212962962962959</v>
      </c>
      <c r="U113" s="4" t="s">
        <v>18</v>
      </c>
    </row>
    <row r="114" spans="1:21" x14ac:dyDescent="0.2">
      <c r="A114" s="1" t="s">
        <v>30</v>
      </c>
      <c r="B114" s="1" t="s">
        <v>0</v>
      </c>
      <c r="C114" s="1">
        <v>16</v>
      </c>
      <c r="D114" s="1">
        <v>100</v>
      </c>
      <c r="E114" s="1">
        <v>12.5</v>
      </c>
      <c r="F114" s="1" t="s">
        <v>1</v>
      </c>
      <c r="G114" s="1">
        <v>1415</v>
      </c>
      <c r="H114" s="1">
        <v>1175</v>
      </c>
      <c r="I114" s="1">
        <v>2033</v>
      </c>
      <c r="J114" s="1">
        <v>2373</v>
      </c>
      <c r="K114" s="1">
        <v>1548</v>
      </c>
      <c r="L114" s="1">
        <v>693</v>
      </c>
      <c r="M114" s="1" t="s">
        <v>2</v>
      </c>
      <c r="N114" s="1">
        <v>6230.807143</v>
      </c>
      <c r="O114" s="1">
        <v>5164.3357139999998</v>
      </c>
      <c r="P114" s="1">
        <v>8047.5892860000004</v>
      </c>
      <c r="Q114" s="1">
        <v>8178.3107140000002</v>
      </c>
      <c r="R114" s="1">
        <v>5503.2642859999996</v>
      </c>
      <c r="S114" s="1">
        <v>2423.6071430000002</v>
      </c>
      <c r="T114" s="3">
        <v>0.43224537037037036</v>
      </c>
      <c r="U114" s="4" t="s">
        <v>19</v>
      </c>
    </row>
    <row r="115" spans="1:21" x14ac:dyDescent="0.2">
      <c r="A115" s="1" t="s">
        <v>30</v>
      </c>
      <c r="B115" s="1" t="s">
        <v>0</v>
      </c>
      <c r="C115" s="1">
        <v>16</v>
      </c>
      <c r="D115" s="1">
        <v>100</v>
      </c>
      <c r="E115" s="1">
        <v>25</v>
      </c>
      <c r="F115" s="1" t="s">
        <v>1</v>
      </c>
      <c r="G115" s="1">
        <v>2728</v>
      </c>
      <c r="H115" s="1">
        <v>2289</v>
      </c>
      <c r="I115" s="1">
        <v>3975</v>
      </c>
      <c r="J115" s="1">
        <v>4636</v>
      </c>
      <c r="K115" s="1">
        <v>3012</v>
      </c>
      <c r="L115" s="1">
        <v>1352</v>
      </c>
      <c r="M115" s="1" t="s">
        <v>2</v>
      </c>
      <c r="N115" s="1">
        <v>12012.46429</v>
      </c>
      <c r="O115" s="1">
        <v>10060.56071</v>
      </c>
      <c r="P115" s="1">
        <v>15734.95714</v>
      </c>
      <c r="Q115" s="1">
        <v>15977.514289999999</v>
      </c>
      <c r="R115" s="1">
        <v>10707.9</v>
      </c>
      <c r="S115" s="1">
        <v>4728.307143</v>
      </c>
      <c r="T115" s="3">
        <v>0.43224537037037036</v>
      </c>
      <c r="U115" s="4" t="s">
        <v>20</v>
      </c>
    </row>
    <row r="116" spans="1:21" x14ac:dyDescent="0.2">
      <c r="A116" s="1" t="s">
        <v>30</v>
      </c>
      <c r="B116" s="1" t="s">
        <v>0</v>
      </c>
      <c r="C116" s="1">
        <v>16</v>
      </c>
      <c r="D116" s="1">
        <v>100</v>
      </c>
      <c r="E116" s="1">
        <v>50</v>
      </c>
      <c r="F116" s="1" t="s">
        <v>1</v>
      </c>
      <c r="G116" s="1">
        <v>5081</v>
      </c>
      <c r="H116" s="1">
        <v>4316</v>
      </c>
      <c r="I116" s="1">
        <v>7493</v>
      </c>
      <c r="J116" s="1">
        <v>8732</v>
      </c>
      <c r="K116" s="1">
        <v>5648</v>
      </c>
      <c r="L116" s="1">
        <v>2537</v>
      </c>
      <c r="M116" s="1" t="s">
        <v>2</v>
      </c>
      <c r="N116" s="1">
        <v>22373.653569999999</v>
      </c>
      <c r="O116" s="1">
        <v>18969.58929</v>
      </c>
      <c r="P116" s="1">
        <v>29660.889289999999</v>
      </c>
      <c r="Q116" s="1">
        <v>30093.971430000001</v>
      </c>
      <c r="R116" s="1">
        <v>20079.08929</v>
      </c>
      <c r="S116" s="1">
        <v>8872.5714289999996</v>
      </c>
      <c r="T116" s="3">
        <v>0.43224537037037036</v>
      </c>
      <c r="U116" s="4" t="s">
        <v>21</v>
      </c>
    </row>
    <row r="117" spans="1:21" x14ac:dyDescent="0.2">
      <c r="A117" s="1" t="s">
        <v>30</v>
      </c>
      <c r="B117" s="1" t="s">
        <v>0</v>
      </c>
      <c r="C117" s="1">
        <v>16</v>
      </c>
      <c r="D117" s="1">
        <v>100</v>
      </c>
      <c r="E117" s="1">
        <v>100</v>
      </c>
      <c r="F117" s="1" t="s">
        <v>1</v>
      </c>
      <c r="G117" s="1">
        <v>7220</v>
      </c>
      <c r="H117" s="1">
        <v>6144</v>
      </c>
      <c r="I117" s="1">
        <v>10716</v>
      </c>
      <c r="J117" s="1">
        <v>12482</v>
      </c>
      <c r="K117" s="1">
        <v>8053</v>
      </c>
      <c r="L117" s="1">
        <v>3614</v>
      </c>
      <c r="M117" s="1" t="s">
        <v>2</v>
      </c>
      <c r="N117" s="1">
        <v>31792.51786</v>
      </c>
      <c r="O117" s="1">
        <v>27003.974999999999</v>
      </c>
      <c r="P117" s="1">
        <v>42419.071430000004</v>
      </c>
      <c r="Q117" s="1">
        <v>43017.964290000004</v>
      </c>
      <c r="R117" s="1">
        <v>28629.05357</v>
      </c>
      <c r="S117" s="1">
        <v>12639.128570000001</v>
      </c>
      <c r="T117" s="3">
        <v>0.43224537037037036</v>
      </c>
      <c r="U117" s="4" t="s">
        <v>22</v>
      </c>
    </row>
    <row r="118" spans="1:21" x14ac:dyDescent="0.2">
      <c r="A118" s="1" t="s">
        <v>30</v>
      </c>
      <c r="B118" s="1" t="s">
        <v>0</v>
      </c>
      <c r="C118" s="1">
        <v>16</v>
      </c>
      <c r="D118" s="1">
        <v>100</v>
      </c>
      <c r="E118" s="1">
        <v>100</v>
      </c>
      <c r="F118" s="1" t="s">
        <v>1</v>
      </c>
      <c r="G118" s="1">
        <v>7263</v>
      </c>
      <c r="H118" s="1">
        <v>6126</v>
      </c>
      <c r="I118" s="1">
        <v>10679</v>
      </c>
      <c r="J118" s="1">
        <v>12443</v>
      </c>
      <c r="K118" s="1">
        <v>8027</v>
      </c>
      <c r="L118" s="1">
        <v>3598</v>
      </c>
      <c r="M118" s="1" t="s">
        <v>2</v>
      </c>
      <c r="N118" s="1">
        <v>31981.867859999998</v>
      </c>
      <c r="O118" s="1">
        <v>26924.860710000001</v>
      </c>
      <c r="P118" s="1">
        <v>42272.60714</v>
      </c>
      <c r="Q118" s="1">
        <v>42883.571430000004</v>
      </c>
      <c r="R118" s="1">
        <v>28536.625</v>
      </c>
      <c r="S118" s="1">
        <v>12583.17143</v>
      </c>
      <c r="T118" s="3">
        <v>0.43224537037037036</v>
      </c>
      <c r="U118" s="4" t="s">
        <v>22</v>
      </c>
    </row>
    <row r="119" spans="1:21" x14ac:dyDescent="0.2">
      <c r="A119" s="1" t="s">
        <v>30</v>
      </c>
      <c r="B119" s="1" t="s">
        <v>0</v>
      </c>
      <c r="C119" s="1">
        <v>16</v>
      </c>
      <c r="D119" s="1">
        <v>100</v>
      </c>
      <c r="E119" s="1">
        <v>50</v>
      </c>
      <c r="F119" s="1" t="s">
        <v>1</v>
      </c>
      <c r="G119" s="1">
        <v>5054</v>
      </c>
      <c r="H119" s="1">
        <v>4207</v>
      </c>
      <c r="I119" s="1">
        <v>7336</v>
      </c>
      <c r="J119" s="1">
        <v>8554</v>
      </c>
      <c r="K119" s="1">
        <v>5532</v>
      </c>
      <c r="L119" s="1">
        <v>2477</v>
      </c>
      <c r="M119" s="1" t="s">
        <v>2</v>
      </c>
      <c r="N119" s="1">
        <v>22254.764289999999</v>
      </c>
      <c r="O119" s="1">
        <v>18490.514289999999</v>
      </c>
      <c r="P119" s="1">
        <v>29039.407139999999</v>
      </c>
      <c r="Q119" s="1">
        <v>29480.514289999999</v>
      </c>
      <c r="R119" s="1">
        <v>19666.7</v>
      </c>
      <c r="S119" s="1">
        <v>8662.7321429999993</v>
      </c>
      <c r="T119" s="3">
        <v>0.43225694444444446</v>
      </c>
      <c r="U119" s="4" t="s">
        <v>21</v>
      </c>
    </row>
    <row r="120" spans="1:21" x14ac:dyDescent="0.2">
      <c r="A120" s="1" t="s">
        <v>30</v>
      </c>
      <c r="B120" s="1" t="s">
        <v>0</v>
      </c>
      <c r="C120" s="1">
        <v>16</v>
      </c>
      <c r="D120" s="1">
        <v>100</v>
      </c>
      <c r="E120" s="1">
        <v>25</v>
      </c>
      <c r="F120" s="1" t="s">
        <v>1</v>
      </c>
      <c r="G120" s="1">
        <v>2723</v>
      </c>
      <c r="H120" s="1">
        <v>2244</v>
      </c>
      <c r="I120" s="1">
        <v>3907</v>
      </c>
      <c r="J120" s="1">
        <v>4560</v>
      </c>
      <c r="K120" s="1">
        <v>2961</v>
      </c>
      <c r="L120" s="1">
        <v>1325</v>
      </c>
      <c r="M120" s="1" t="s">
        <v>2</v>
      </c>
      <c r="N120" s="1">
        <v>11990.44643</v>
      </c>
      <c r="O120" s="1">
        <v>9862.7785710000007</v>
      </c>
      <c r="P120" s="1">
        <v>15465.782139999999</v>
      </c>
      <c r="Q120" s="1">
        <v>15715.58929</v>
      </c>
      <c r="R120" s="1">
        <v>10526.592860000001</v>
      </c>
      <c r="S120" s="1">
        <v>4633.8821429999998</v>
      </c>
      <c r="T120" s="3">
        <v>0.43225694444444446</v>
      </c>
      <c r="U120" s="4" t="s">
        <v>20</v>
      </c>
    </row>
    <row r="121" spans="1:21" x14ac:dyDescent="0.2">
      <c r="A121" s="1" t="s">
        <v>30</v>
      </c>
      <c r="B121" s="1" t="s">
        <v>0</v>
      </c>
      <c r="C121" s="1">
        <v>16</v>
      </c>
      <c r="D121" s="1">
        <v>100</v>
      </c>
      <c r="E121" s="1">
        <v>12.5</v>
      </c>
      <c r="F121" s="1" t="s">
        <v>1</v>
      </c>
      <c r="G121" s="1">
        <v>1415</v>
      </c>
      <c r="H121" s="1">
        <v>1160</v>
      </c>
      <c r="I121" s="1">
        <v>2009</v>
      </c>
      <c r="J121" s="1">
        <v>2347</v>
      </c>
      <c r="K121" s="1">
        <v>1530</v>
      </c>
      <c r="L121" s="1">
        <v>683</v>
      </c>
      <c r="M121" s="1" t="s">
        <v>2</v>
      </c>
      <c r="N121" s="1">
        <v>6230.807143</v>
      </c>
      <c r="O121" s="1">
        <v>5098.4071430000004</v>
      </c>
      <c r="P121" s="1">
        <v>7952.5857139999998</v>
      </c>
      <c r="Q121" s="1">
        <v>8088.703571</v>
      </c>
      <c r="R121" s="1">
        <v>5439.2714290000004</v>
      </c>
      <c r="S121" s="1">
        <v>2388.6346429999999</v>
      </c>
      <c r="T121" s="3">
        <v>0.43225694444444446</v>
      </c>
      <c r="U121" s="4" t="s">
        <v>19</v>
      </c>
    </row>
    <row r="122" spans="1:21" x14ac:dyDescent="0.2">
      <c r="A122" s="1" t="s">
        <v>31</v>
      </c>
      <c r="B122" s="1" t="s">
        <v>0</v>
      </c>
      <c r="C122" s="1">
        <v>16</v>
      </c>
      <c r="D122" s="1">
        <v>100</v>
      </c>
      <c r="E122" s="1">
        <v>12.5</v>
      </c>
      <c r="F122" s="1" t="s">
        <v>1</v>
      </c>
      <c r="G122" s="1">
        <v>405</v>
      </c>
      <c r="H122" s="1">
        <v>458</v>
      </c>
      <c r="I122" s="1">
        <v>1368</v>
      </c>
      <c r="J122" s="1">
        <v>1377</v>
      </c>
      <c r="K122" s="1">
        <v>797</v>
      </c>
      <c r="L122" s="1">
        <v>255</v>
      </c>
      <c r="M122" s="1" t="s">
        <v>2</v>
      </c>
      <c r="N122" s="1">
        <v>1783.3753569999999</v>
      </c>
      <c r="O122" s="1">
        <v>2012.9914289999999</v>
      </c>
      <c r="P122" s="1">
        <v>5415.2</v>
      </c>
      <c r="Q122" s="1">
        <v>4745.692857</v>
      </c>
      <c r="R122" s="1">
        <v>2833.3985710000002</v>
      </c>
      <c r="S122" s="1">
        <v>891.80357140000001</v>
      </c>
      <c r="T122" s="3">
        <v>0.4332523148148148</v>
      </c>
      <c r="U122" s="4" t="s">
        <v>11</v>
      </c>
    </row>
    <row r="123" spans="1:21" x14ac:dyDescent="0.2">
      <c r="A123" s="1" t="s">
        <v>31</v>
      </c>
      <c r="B123" s="1" t="s">
        <v>0</v>
      </c>
      <c r="C123" s="1">
        <v>16</v>
      </c>
      <c r="D123" s="1">
        <v>100</v>
      </c>
      <c r="E123" s="1">
        <v>25</v>
      </c>
      <c r="F123" s="1" t="s">
        <v>1</v>
      </c>
      <c r="G123" s="1">
        <v>794</v>
      </c>
      <c r="H123" s="1">
        <v>897</v>
      </c>
      <c r="I123" s="1">
        <v>2677</v>
      </c>
      <c r="J123" s="1">
        <v>2696</v>
      </c>
      <c r="K123" s="1">
        <v>1560</v>
      </c>
      <c r="L123" s="1">
        <v>506</v>
      </c>
      <c r="M123" s="1" t="s">
        <v>2</v>
      </c>
      <c r="N123" s="1">
        <v>3496.296429</v>
      </c>
      <c r="O123" s="1">
        <v>3942.4749999999999</v>
      </c>
      <c r="P123" s="1">
        <v>10596.85</v>
      </c>
      <c r="Q123" s="1">
        <v>9291.4964290000007</v>
      </c>
      <c r="R123" s="1">
        <v>5545.9250000000002</v>
      </c>
      <c r="S123" s="1">
        <v>1769.617857</v>
      </c>
      <c r="T123" s="3">
        <v>0.4332523148148148</v>
      </c>
      <c r="U123" s="4" t="s">
        <v>12</v>
      </c>
    </row>
    <row r="124" spans="1:21" x14ac:dyDescent="0.2">
      <c r="A124" s="1" t="s">
        <v>31</v>
      </c>
      <c r="B124" s="1" t="s">
        <v>0</v>
      </c>
      <c r="C124" s="1">
        <v>16</v>
      </c>
      <c r="D124" s="1">
        <v>100</v>
      </c>
      <c r="E124" s="1">
        <v>50</v>
      </c>
      <c r="F124" s="1" t="s">
        <v>1</v>
      </c>
      <c r="G124" s="1">
        <v>1495</v>
      </c>
      <c r="H124" s="1">
        <v>1695</v>
      </c>
      <c r="I124" s="1">
        <v>5049</v>
      </c>
      <c r="J124" s="1">
        <v>5085</v>
      </c>
      <c r="K124" s="1">
        <v>2932</v>
      </c>
      <c r="L124" s="1">
        <v>962</v>
      </c>
      <c r="M124" s="1" t="s">
        <v>2</v>
      </c>
      <c r="N124" s="1">
        <v>6583.078571</v>
      </c>
      <c r="O124" s="1">
        <v>7449.828571</v>
      </c>
      <c r="P124" s="1">
        <v>19986.364290000001</v>
      </c>
      <c r="Q124" s="1">
        <v>17524.95</v>
      </c>
      <c r="R124" s="1">
        <v>10423.49286</v>
      </c>
      <c r="S124" s="1">
        <v>3364.3721430000001</v>
      </c>
      <c r="T124" s="3">
        <v>0.4332523148148148</v>
      </c>
      <c r="U124" s="4" t="s">
        <v>13</v>
      </c>
    </row>
    <row r="125" spans="1:21" x14ac:dyDescent="0.2">
      <c r="A125" s="1" t="s">
        <v>31</v>
      </c>
      <c r="B125" s="1" t="s">
        <v>0</v>
      </c>
      <c r="C125" s="1">
        <v>16</v>
      </c>
      <c r="D125" s="1">
        <v>100</v>
      </c>
      <c r="E125" s="1">
        <v>100</v>
      </c>
      <c r="F125" s="1" t="s">
        <v>1</v>
      </c>
      <c r="G125" s="1">
        <v>2143</v>
      </c>
      <c r="H125" s="1">
        <v>2426</v>
      </c>
      <c r="I125" s="1">
        <v>7262</v>
      </c>
      <c r="J125" s="1">
        <v>7315</v>
      </c>
      <c r="K125" s="1">
        <v>4206</v>
      </c>
      <c r="L125" s="1">
        <v>1387</v>
      </c>
      <c r="M125" s="1" t="s">
        <v>2</v>
      </c>
      <c r="N125" s="1">
        <v>9436.4785709999996</v>
      </c>
      <c r="O125" s="1">
        <v>10662.7</v>
      </c>
      <c r="P125" s="1">
        <v>28746.478569999999</v>
      </c>
      <c r="Q125" s="1">
        <v>25210.421429999999</v>
      </c>
      <c r="R125" s="1">
        <v>14952.664290000001</v>
      </c>
      <c r="S125" s="1">
        <v>4850.7107139999998</v>
      </c>
      <c r="T125" s="3">
        <v>0.43326388888888889</v>
      </c>
      <c r="U125" s="4" t="s">
        <v>14</v>
      </c>
    </row>
    <row r="126" spans="1:21" x14ac:dyDescent="0.2">
      <c r="A126" s="1" t="s">
        <v>31</v>
      </c>
      <c r="B126" s="1" t="s">
        <v>0</v>
      </c>
      <c r="C126" s="1">
        <v>16</v>
      </c>
      <c r="D126" s="1">
        <v>100</v>
      </c>
      <c r="E126" s="1">
        <v>100</v>
      </c>
      <c r="F126" s="1" t="s">
        <v>1</v>
      </c>
      <c r="G126" s="1">
        <v>2156</v>
      </c>
      <c r="H126" s="1">
        <v>2429</v>
      </c>
      <c r="I126" s="1">
        <v>7253</v>
      </c>
      <c r="J126" s="1">
        <v>7304</v>
      </c>
      <c r="K126" s="1">
        <v>4200</v>
      </c>
      <c r="L126" s="1">
        <v>1387</v>
      </c>
      <c r="M126" s="1" t="s">
        <v>2</v>
      </c>
      <c r="N126" s="1">
        <v>9493.7214289999993</v>
      </c>
      <c r="O126" s="1">
        <v>10675.88571</v>
      </c>
      <c r="P126" s="1">
        <v>28710.853569999999</v>
      </c>
      <c r="Q126" s="1">
        <v>25172.510709999999</v>
      </c>
      <c r="R126" s="1">
        <v>14931.33214</v>
      </c>
      <c r="S126" s="1">
        <v>4850.7107139999998</v>
      </c>
      <c r="T126" s="3">
        <v>0.43326388888888889</v>
      </c>
      <c r="U126" s="4" t="s">
        <v>14</v>
      </c>
    </row>
    <row r="127" spans="1:21" x14ac:dyDescent="0.2">
      <c r="A127" s="1" t="s">
        <v>31</v>
      </c>
      <c r="B127" s="1" t="s">
        <v>0</v>
      </c>
      <c r="C127" s="1">
        <v>16</v>
      </c>
      <c r="D127" s="1">
        <v>100</v>
      </c>
      <c r="E127" s="1">
        <v>50</v>
      </c>
      <c r="F127" s="1" t="s">
        <v>1</v>
      </c>
      <c r="G127" s="1">
        <v>1485</v>
      </c>
      <c r="H127" s="1">
        <v>1666</v>
      </c>
      <c r="I127" s="1">
        <v>4962</v>
      </c>
      <c r="J127" s="1">
        <v>5001</v>
      </c>
      <c r="K127" s="1">
        <v>2881</v>
      </c>
      <c r="L127" s="1">
        <v>951</v>
      </c>
      <c r="M127" s="1" t="s">
        <v>2</v>
      </c>
      <c r="N127" s="1">
        <v>6539.0428570000004</v>
      </c>
      <c r="O127" s="1">
        <v>7322.3678570000002</v>
      </c>
      <c r="P127" s="1">
        <v>19641.974999999999</v>
      </c>
      <c r="Q127" s="1">
        <v>17235.45</v>
      </c>
      <c r="R127" s="1">
        <v>10242.18571</v>
      </c>
      <c r="S127" s="1">
        <v>3325.9025000000001</v>
      </c>
      <c r="T127" s="3">
        <v>0.43326388888888889</v>
      </c>
      <c r="U127" s="4" t="s">
        <v>13</v>
      </c>
    </row>
    <row r="128" spans="1:21" x14ac:dyDescent="0.2">
      <c r="A128" s="1" t="s">
        <v>31</v>
      </c>
      <c r="B128" s="1" t="s">
        <v>0</v>
      </c>
      <c r="C128" s="1">
        <v>16</v>
      </c>
      <c r="D128" s="1">
        <v>100</v>
      </c>
      <c r="E128" s="1">
        <v>25</v>
      </c>
      <c r="F128" s="1" t="s">
        <v>1</v>
      </c>
      <c r="G128" s="1">
        <v>794</v>
      </c>
      <c r="H128" s="1">
        <v>890</v>
      </c>
      <c r="I128" s="1">
        <v>2644</v>
      </c>
      <c r="J128" s="1">
        <v>2666</v>
      </c>
      <c r="K128" s="1">
        <v>1543</v>
      </c>
      <c r="L128" s="1">
        <v>506</v>
      </c>
      <c r="M128" s="1" t="s">
        <v>2</v>
      </c>
      <c r="N128" s="1">
        <v>3496.296429</v>
      </c>
      <c r="O128" s="1">
        <v>3911.7071430000001</v>
      </c>
      <c r="P128" s="1">
        <v>10466.22143</v>
      </c>
      <c r="Q128" s="1">
        <v>9188.1071429999993</v>
      </c>
      <c r="R128" s="1">
        <v>5485.489286</v>
      </c>
      <c r="S128" s="1">
        <v>1769.617857</v>
      </c>
      <c r="T128" s="3">
        <v>0.43326388888888889</v>
      </c>
      <c r="U128" s="4" t="s">
        <v>12</v>
      </c>
    </row>
    <row r="129" spans="1:21" x14ac:dyDescent="0.2">
      <c r="A129" s="1" t="s">
        <v>31</v>
      </c>
      <c r="B129" s="1" t="s">
        <v>0</v>
      </c>
      <c r="C129" s="1">
        <v>16</v>
      </c>
      <c r="D129" s="1">
        <v>100</v>
      </c>
      <c r="E129" s="1">
        <v>12.5</v>
      </c>
      <c r="F129" s="1" t="s">
        <v>1</v>
      </c>
      <c r="G129" s="1">
        <v>410</v>
      </c>
      <c r="H129" s="1">
        <v>460</v>
      </c>
      <c r="I129" s="1">
        <v>1359</v>
      </c>
      <c r="J129" s="1">
        <v>1372</v>
      </c>
      <c r="K129" s="1">
        <v>795</v>
      </c>
      <c r="L129" s="1">
        <v>258</v>
      </c>
      <c r="M129" s="1" t="s">
        <v>2</v>
      </c>
      <c r="N129" s="1">
        <v>1805.3924999999999</v>
      </c>
      <c r="O129" s="1">
        <v>2021.781786</v>
      </c>
      <c r="P129" s="1">
        <v>5379.5749999999998</v>
      </c>
      <c r="Q129" s="1">
        <v>4728.4607139999998</v>
      </c>
      <c r="R129" s="1">
        <v>2826.2882140000002</v>
      </c>
      <c r="S129" s="1">
        <v>902.29535710000005</v>
      </c>
      <c r="T129" s="3">
        <v>0.43326388888888889</v>
      </c>
      <c r="U129" s="4" t="s">
        <v>11</v>
      </c>
    </row>
    <row r="130" spans="1:21" x14ac:dyDescent="0.2">
      <c r="A130" s="1" t="s">
        <v>31</v>
      </c>
      <c r="B130" s="1" t="s">
        <v>0</v>
      </c>
      <c r="C130" s="1">
        <v>16</v>
      </c>
      <c r="D130" s="1">
        <v>100</v>
      </c>
      <c r="E130" s="1">
        <v>12.5</v>
      </c>
      <c r="F130" s="1" t="s">
        <v>1</v>
      </c>
      <c r="G130" s="1">
        <v>441</v>
      </c>
      <c r="H130" s="1">
        <v>457</v>
      </c>
      <c r="I130" s="1">
        <v>1339</v>
      </c>
      <c r="J130" s="1">
        <v>1371</v>
      </c>
      <c r="K130" s="1">
        <v>1015</v>
      </c>
      <c r="L130" s="1">
        <v>224</v>
      </c>
      <c r="M130" s="1" t="s">
        <v>2</v>
      </c>
      <c r="N130" s="1">
        <v>1941.8978569999999</v>
      </c>
      <c r="O130" s="1">
        <v>2008.5964289999999</v>
      </c>
      <c r="P130" s="1">
        <v>5300.4035709999998</v>
      </c>
      <c r="Q130" s="1">
        <v>4725.0142859999996</v>
      </c>
      <c r="R130" s="1">
        <v>3608.4071429999999</v>
      </c>
      <c r="S130" s="1">
        <v>783.38821429999996</v>
      </c>
      <c r="T130" s="3">
        <v>0.4334027777777778</v>
      </c>
      <c r="U130" s="4" t="s">
        <v>18</v>
      </c>
    </row>
    <row r="131" spans="1:21" x14ac:dyDescent="0.2">
      <c r="A131" s="1" t="s">
        <v>31</v>
      </c>
      <c r="B131" s="1" t="s">
        <v>0</v>
      </c>
      <c r="C131" s="1">
        <v>16</v>
      </c>
      <c r="D131" s="1">
        <v>100</v>
      </c>
      <c r="E131" s="1">
        <v>25</v>
      </c>
      <c r="F131" s="1" t="s">
        <v>1</v>
      </c>
      <c r="G131" s="1">
        <v>860</v>
      </c>
      <c r="H131" s="1">
        <v>892</v>
      </c>
      <c r="I131" s="1">
        <v>2620</v>
      </c>
      <c r="J131" s="1">
        <v>2680</v>
      </c>
      <c r="K131" s="1">
        <v>1979</v>
      </c>
      <c r="L131" s="1">
        <v>444</v>
      </c>
      <c r="M131" s="1" t="s">
        <v>2</v>
      </c>
      <c r="N131" s="1">
        <v>3786.921429</v>
      </c>
      <c r="O131" s="1">
        <v>3920.5</v>
      </c>
      <c r="P131" s="1">
        <v>10371.217860000001</v>
      </c>
      <c r="Q131" s="1">
        <v>9236.3535709999996</v>
      </c>
      <c r="R131" s="1">
        <v>7035.5035710000002</v>
      </c>
      <c r="S131" s="1">
        <v>1552.7874999999999</v>
      </c>
      <c r="T131" s="3">
        <v>0.4334027777777778</v>
      </c>
      <c r="U131" s="4" t="s">
        <v>17</v>
      </c>
    </row>
    <row r="132" spans="1:21" x14ac:dyDescent="0.2">
      <c r="A132" s="1" t="s">
        <v>31</v>
      </c>
      <c r="B132" s="1" t="s">
        <v>0</v>
      </c>
      <c r="C132" s="1">
        <v>16</v>
      </c>
      <c r="D132" s="1">
        <v>100</v>
      </c>
      <c r="E132" s="1">
        <v>50</v>
      </c>
      <c r="F132" s="1" t="s">
        <v>1</v>
      </c>
      <c r="G132" s="1">
        <v>1615</v>
      </c>
      <c r="H132" s="1">
        <v>1680</v>
      </c>
      <c r="I132" s="1">
        <v>4938</v>
      </c>
      <c r="J132" s="1">
        <v>5051</v>
      </c>
      <c r="K132" s="1">
        <v>3719</v>
      </c>
      <c r="L132" s="1">
        <v>840</v>
      </c>
      <c r="M132" s="1" t="s">
        <v>2</v>
      </c>
      <c r="N132" s="1">
        <v>7111.4857140000004</v>
      </c>
      <c r="O132" s="1">
        <v>7383.9</v>
      </c>
      <c r="P132" s="1">
        <v>19546.971430000001</v>
      </c>
      <c r="Q132" s="1">
        <v>17407.771430000001</v>
      </c>
      <c r="R132" s="1">
        <v>13221.342860000001</v>
      </c>
      <c r="S132" s="1">
        <v>2937.7057140000002</v>
      </c>
      <c r="T132" s="3">
        <v>0.4334027777777778</v>
      </c>
      <c r="U132" s="4" t="s">
        <v>16</v>
      </c>
    </row>
    <row r="133" spans="1:21" x14ac:dyDescent="0.2">
      <c r="A133" s="1" t="s">
        <v>31</v>
      </c>
      <c r="B133" s="1" t="s">
        <v>0</v>
      </c>
      <c r="C133" s="1">
        <v>16</v>
      </c>
      <c r="D133" s="1">
        <v>100</v>
      </c>
      <c r="E133" s="1">
        <v>100</v>
      </c>
      <c r="F133" s="1" t="s">
        <v>1</v>
      </c>
      <c r="G133" s="1">
        <v>2321</v>
      </c>
      <c r="H133" s="1">
        <v>2411</v>
      </c>
      <c r="I133" s="1">
        <v>7123</v>
      </c>
      <c r="J133" s="1">
        <v>7285</v>
      </c>
      <c r="K133" s="1">
        <v>5354</v>
      </c>
      <c r="L133" s="1">
        <v>1215</v>
      </c>
      <c r="M133" s="1" t="s">
        <v>2</v>
      </c>
      <c r="N133" s="1">
        <v>10220.282139999999</v>
      </c>
      <c r="O133" s="1">
        <v>10596.775</v>
      </c>
      <c r="P133" s="1">
        <v>28196.253570000001</v>
      </c>
      <c r="Q133" s="1">
        <v>25107.028569999999</v>
      </c>
      <c r="R133" s="1">
        <v>19033.896430000001</v>
      </c>
      <c r="S133" s="1">
        <v>4249.182143</v>
      </c>
      <c r="T133" s="3">
        <v>0.4334027777777778</v>
      </c>
      <c r="U133" s="4" t="s">
        <v>15</v>
      </c>
    </row>
    <row r="134" spans="1:21" x14ac:dyDescent="0.2">
      <c r="A134" s="1" t="s">
        <v>31</v>
      </c>
      <c r="B134" s="1" t="s">
        <v>0</v>
      </c>
      <c r="C134" s="1">
        <v>16</v>
      </c>
      <c r="D134" s="1">
        <v>100</v>
      </c>
      <c r="E134" s="1">
        <v>100</v>
      </c>
      <c r="F134" s="1" t="s">
        <v>1</v>
      </c>
      <c r="G134" s="1">
        <v>2337</v>
      </c>
      <c r="H134" s="1">
        <v>2410</v>
      </c>
      <c r="I134" s="1">
        <v>7105</v>
      </c>
      <c r="J134" s="1">
        <v>7271</v>
      </c>
      <c r="K134" s="1">
        <v>5346</v>
      </c>
      <c r="L134" s="1">
        <v>1212</v>
      </c>
      <c r="M134" s="1" t="s">
        <v>2</v>
      </c>
      <c r="N134" s="1">
        <v>10290.735710000001</v>
      </c>
      <c r="O134" s="1">
        <v>10592.378570000001</v>
      </c>
      <c r="P134" s="1">
        <v>28125</v>
      </c>
      <c r="Q134" s="1">
        <v>25058.782139999999</v>
      </c>
      <c r="R134" s="1">
        <v>19005.457139999999</v>
      </c>
      <c r="S134" s="1">
        <v>4238.6892859999998</v>
      </c>
      <c r="T134" s="3">
        <v>0.43341435185185184</v>
      </c>
      <c r="U134" s="4" t="s">
        <v>15</v>
      </c>
    </row>
    <row r="135" spans="1:21" x14ac:dyDescent="0.2">
      <c r="A135" s="1" t="s">
        <v>31</v>
      </c>
      <c r="B135" s="1" t="s">
        <v>0</v>
      </c>
      <c r="C135" s="1">
        <v>16</v>
      </c>
      <c r="D135" s="1">
        <v>100</v>
      </c>
      <c r="E135" s="1">
        <v>50</v>
      </c>
      <c r="F135" s="1" t="s">
        <v>1</v>
      </c>
      <c r="G135" s="1">
        <v>1609</v>
      </c>
      <c r="H135" s="1">
        <v>1645</v>
      </c>
      <c r="I135" s="1">
        <v>4845</v>
      </c>
      <c r="J135" s="1">
        <v>4961</v>
      </c>
      <c r="K135" s="1">
        <v>3659</v>
      </c>
      <c r="L135" s="1">
        <v>826</v>
      </c>
      <c r="M135" s="1" t="s">
        <v>2</v>
      </c>
      <c r="N135" s="1">
        <v>7085.0642859999998</v>
      </c>
      <c r="O135" s="1">
        <v>7230.067857</v>
      </c>
      <c r="P135" s="1">
        <v>19178.835709999999</v>
      </c>
      <c r="Q135" s="1">
        <v>17097.592860000001</v>
      </c>
      <c r="R135" s="1">
        <v>13008.03571</v>
      </c>
      <c r="S135" s="1">
        <v>2888.7439290000002</v>
      </c>
      <c r="T135" s="3">
        <v>0.43341435185185184</v>
      </c>
      <c r="U135" s="4" t="s">
        <v>16</v>
      </c>
    </row>
    <row r="136" spans="1:21" x14ac:dyDescent="0.2">
      <c r="A136" s="1" t="s">
        <v>31</v>
      </c>
      <c r="B136" s="1" t="s">
        <v>0</v>
      </c>
      <c r="C136" s="1">
        <v>16</v>
      </c>
      <c r="D136" s="1">
        <v>100</v>
      </c>
      <c r="E136" s="1">
        <v>25</v>
      </c>
      <c r="F136" s="1" t="s">
        <v>1</v>
      </c>
      <c r="G136" s="1">
        <v>862</v>
      </c>
      <c r="H136" s="1">
        <v>879</v>
      </c>
      <c r="I136" s="1">
        <v>2582</v>
      </c>
      <c r="J136" s="1">
        <v>2646</v>
      </c>
      <c r="K136" s="1">
        <v>1960</v>
      </c>
      <c r="L136" s="1">
        <v>439</v>
      </c>
      <c r="M136" s="1" t="s">
        <v>2</v>
      </c>
      <c r="N136" s="1">
        <v>3795.7285710000001</v>
      </c>
      <c r="O136" s="1">
        <v>3863.3607139999999</v>
      </c>
      <c r="P136" s="1">
        <v>10220.79643</v>
      </c>
      <c r="Q136" s="1">
        <v>9119.1785710000004</v>
      </c>
      <c r="R136" s="1">
        <v>6967.9571429999996</v>
      </c>
      <c r="S136" s="1">
        <v>1535.3010710000001</v>
      </c>
      <c r="T136" s="3">
        <v>0.43341435185185184</v>
      </c>
      <c r="U136" s="4" t="s">
        <v>17</v>
      </c>
    </row>
    <row r="137" spans="1:21" x14ac:dyDescent="0.2">
      <c r="A137" s="1" t="s">
        <v>31</v>
      </c>
      <c r="B137" s="1" t="s">
        <v>0</v>
      </c>
      <c r="C137" s="1">
        <v>16</v>
      </c>
      <c r="D137" s="1">
        <v>100</v>
      </c>
      <c r="E137" s="1">
        <v>12.5</v>
      </c>
      <c r="F137" s="1" t="s">
        <v>1</v>
      </c>
      <c r="G137" s="1">
        <v>446</v>
      </c>
      <c r="H137" s="1">
        <v>454</v>
      </c>
      <c r="I137" s="1">
        <v>1327</v>
      </c>
      <c r="J137" s="1">
        <v>1362</v>
      </c>
      <c r="K137" s="1">
        <v>1013</v>
      </c>
      <c r="L137" s="1">
        <v>223</v>
      </c>
      <c r="M137" s="1" t="s">
        <v>2</v>
      </c>
      <c r="N137" s="1">
        <v>1963.9146430000001</v>
      </c>
      <c r="O137" s="1">
        <v>1995.4107140000001</v>
      </c>
      <c r="P137" s="1">
        <v>5252.9035709999998</v>
      </c>
      <c r="Q137" s="1">
        <v>4693.9964289999998</v>
      </c>
      <c r="R137" s="1">
        <v>3601.296429</v>
      </c>
      <c r="S137" s="1">
        <v>779.89107139999999</v>
      </c>
      <c r="T137" s="3">
        <v>0.43341435185185184</v>
      </c>
      <c r="U137" s="4" t="s">
        <v>18</v>
      </c>
    </row>
    <row r="138" spans="1:21" x14ac:dyDescent="0.2">
      <c r="A138" s="1" t="s">
        <v>31</v>
      </c>
      <c r="B138" s="1" t="s">
        <v>0</v>
      </c>
      <c r="C138" s="1">
        <v>16</v>
      </c>
      <c r="D138" s="1">
        <v>100</v>
      </c>
      <c r="E138" s="1">
        <v>12.5</v>
      </c>
      <c r="F138" s="1" t="s">
        <v>1</v>
      </c>
      <c r="G138" s="1">
        <v>448</v>
      </c>
      <c r="H138" s="1">
        <v>461</v>
      </c>
      <c r="I138" s="1">
        <v>1348</v>
      </c>
      <c r="J138" s="1">
        <v>1382</v>
      </c>
      <c r="K138" s="1">
        <v>1029</v>
      </c>
      <c r="L138" s="1">
        <v>224</v>
      </c>
      <c r="M138" s="1" t="s">
        <v>2</v>
      </c>
      <c r="N138" s="1">
        <v>1972.7214289999999</v>
      </c>
      <c r="O138" s="1">
        <v>2026.1771429999999</v>
      </c>
      <c r="P138" s="1">
        <v>5336.0321430000004</v>
      </c>
      <c r="Q138" s="1">
        <v>4762.9250000000002</v>
      </c>
      <c r="R138" s="1">
        <v>3658.1750000000002</v>
      </c>
      <c r="S138" s="1">
        <v>783.38821429999996</v>
      </c>
      <c r="T138" s="3">
        <v>0.43353009259259262</v>
      </c>
      <c r="U138" s="4" t="s">
        <v>19</v>
      </c>
    </row>
    <row r="139" spans="1:21" x14ac:dyDescent="0.2">
      <c r="A139" s="1" t="s">
        <v>31</v>
      </c>
      <c r="B139" s="1" t="s">
        <v>0</v>
      </c>
      <c r="C139" s="1">
        <v>16</v>
      </c>
      <c r="D139" s="1">
        <v>100</v>
      </c>
      <c r="E139" s="1">
        <v>25</v>
      </c>
      <c r="F139" s="1" t="s">
        <v>1</v>
      </c>
      <c r="G139" s="1">
        <v>869</v>
      </c>
      <c r="H139" s="1">
        <v>899</v>
      </c>
      <c r="I139" s="1">
        <v>2632</v>
      </c>
      <c r="J139" s="1">
        <v>2699</v>
      </c>
      <c r="K139" s="1">
        <v>2004</v>
      </c>
      <c r="L139" s="1">
        <v>442</v>
      </c>
      <c r="M139" s="1" t="s">
        <v>2</v>
      </c>
      <c r="N139" s="1">
        <v>3826.55</v>
      </c>
      <c r="O139" s="1">
        <v>3951.2642860000001</v>
      </c>
      <c r="P139" s="1">
        <v>10418.717860000001</v>
      </c>
      <c r="Q139" s="1">
        <v>9301.8357140000007</v>
      </c>
      <c r="R139" s="1">
        <v>7124.3785710000002</v>
      </c>
      <c r="S139" s="1">
        <v>1545.7925</v>
      </c>
      <c r="T139" s="3">
        <v>0.43354166666666666</v>
      </c>
      <c r="U139" s="4" t="s">
        <v>20</v>
      </c>
    </row>
    <row r="140" spans="1:21" x14ac:dyDescent="0.2">
      <c r="A140" s="1" t="s">
        <v>31</v>
      </c>
      <c r="B140" s="1" t="s">
        <v>0</v>
      </c>
      <c r="C140" s="1">
        <v>16</v>
      </c>
      <c r="D140" s="1">
        <v>100</v>
      </c>
      <c r="E140" s="1">
        <v>50</v>
      </c>
      <c r="F140" s="1" t="s">
        <v>1</v>
      </c>
      <c r="G140" s="1">
        <v>1630</v>
      </c>
      <c r="H140" s="1">
        <v>1696</v>
      </c>
      <c r="I140" s="1">
        <v>4965</v>
      </c>
      <c r="J140" s="1">
        <v>5086</v>
      </c>
      <c r="K140" s="1">
        <v>3763</v>
      </c>
      <c r="L140" s="1">
        <v>839</v>
      </c>
      <c r="M140" s="1" t="s">
        <v>2</v>
      </c>
      <c r="N140" s="1">
        <v>7177.5357139999996</v>
      </c>
      <c r="O140" s="1">
        <v>7454.2214290000002</v>
      </c>
      <c r="P140" s="1">
        <v>19653.849999999999</v>
      </c>
      <c r="Q140" s="1">
        <v>17528.396430000001</v>
      </c>
      <c r="R140" s="1">
        <v>13377.764289999999</v>
      </c>
      <c r="S140" s="1">
        <v>2934.2082140000002</v>
      </c>
      <c r="T140" s="3">
        <v>0.43354166666666666</v>
      </c>
      <c r="U140" s="4" t="s">
        <v>21</v>
      </c>
    </row>
    <row r="141" spans="1:21" x14ac:dyDescent="0.2">
      <c r="A141" s="1" t="s">
        <v>31</v>
      </c>
      <c r="B141" s="1" t="s">
        <v>0</v>
      </c>
      <c r="C141" s="1">
        <v>16</v>
      </c>
      <c r="D141" s="1">
        <v>100</v>
      </c>
      <c r="E141" s="1">
        <v>100</v>
      </c>
      <c r="F141" s="1" t="s">
        <v>1</v>
      </c>
      <c r="G141" s="1">
        <v>2343</v>
      </c>
      <c r="H141" s="1">
        <v>2438</v>
      </c>
      <c r="I141" s="1">
        <v>7171</v>
      </c>
      <c r="J141" s="1">
        <v>7343</v>
      </c>
      <c r="K141" s="1">
        <v>5421</v>
      </c>
      <c r="L141" s="1">
        <v>1212</v>
      </c>
      <c r="M141" s="1" t="s">
        <v>2</v>
      </c>
      <c r="N141" s="1">
        <v>10317.157139999999</v>
      </c>
      <c r="O141" s="1">
        <v>10715.442859999999</v>
      </c>
      <c r="P141" s="1">
        <v>28386.257140000002</v>
      </c>
      <c r="Q141" s="1">
        <v>25306.921429999999</v>
      </c>
      <c r="R141" s="1">
        <v>19272.085709999999</v>
      </c>
      <c r="S141" s="1">
        <v>4238.6892859999998</v>
      </c>
      <c r="T141" s="3">
        <v>0.43354166666666666</v>
      </c>
      <c r="U141" s="4" t="s">
        <v>22</v>
      </c>
    </row>
    <row r="142" spans="1:21" x14ac:dyDescent="0.2">
      <c r="A142" s="1" t="s">
        <v>31</v>
      </c>
      <c r="B142" s="1" t="s">
        <v>0</v>
      </c>
      <c r="C142" s="1">
        <v>16</v>
      </c>
      <c r="D142" s="1">
        <v>100</v>
      </c>
      <c r="E142" s="1">
        <v>100</v>
      </c>
      <c r="F142" s="1" t="s">
        <v>1</v>
      </c>
      <c r="G142" s="1">
        <v>2357</v>
      </c>
      <c r="H142" s="1">
        <v>2433</v>
      </c>
      <c r="I142" s="1">
        <v>7146</v>
      </c>
      <c r="J142" s="1">
        <v>7321</v>
      </c>
      <c r="K142" s="1">
        <v>5407</v>
      </c>
      <c r="L142" s="1">
        <v>1205</v>
      </c>
      <c r="M142" s="1" t="s">
        <v>2</v>
      </c>
      <c r="N142" s="1">
        <v>10378.80357</v>
      </c>
      <c r="O142" s="1">
        <v>10693.467860000001</v>
      </c>
      <c r="P142" s="1">
        <v>28287.296429999999</v>
      </c>
      <c r="Q142" s="1">
        <v>25231.103569999999</v>
      </c>
      <c r="R142" s="1">
        <v>19222.314289999998</v>
      </c>
      <c r="S142" s="1">
        <v>4214.2071429999996</v>
      </c>
      <c r="T142" s="3">
        <v>0.43354166666666666</v>
      </c>
      <c r="U142" s="4" t="s">
        <v>22</v>
      </c>
    </row>
    <row r="143" spans="1:21" x14ac:dyDescent="0.2">
      <c r="A143" s="1" t="s">
        <v>31</v>
      </c>
      <c r="B143" s="1" t="s">
        <v>0</v>
      </c>
      <c r="C143" s="1">
        <v>16</v>
      </c>
      <c r="D143" s="1">
        <v>100</v>
      </c>
      <c r="E143" s="1">
        <v>50</v>
      </c>
      <c r="F143" s="1" t="s">
        <v>1</v>
      </c>
      <c r="G143" s="1">
        <v>1619</v>
      </c>
      <c r="H143" s="1">
        <v>1657</v>
      </c>
      <c r="I143" s="1">
        <v>4867</v>
      </c>
      <c r="J143" s="1">
        <v>4990</v>
      </c>
      <c r="K143" s="1">
        <v>3694</v>
      </c>
      <c r="L143" s="1">
        <v>819</v>
      </c>
      <c r="M143" s="1" t="s">
        <v>2</v>
      </c>
      <c r="N143" s="1">
        <v>7129.1</v>
      </c>
      <c r="O143" s="1">
        <v>7282.8107140000002</v>
      </c>
      <c r="P143" s="1">
        <v>19265.921429999999</v>
      </c>
      <c r="Q143" s="1">
        <v>17197.539290000001</v>
      </c>
      <c r="R143" s="1">
        <v>13132.46429</v>
      </c>
      <c r="S143" s="1">
        <v>2864.2632140000001</v>
      </c>
      <c r="T143" s="3">
        <v>0.43354166666666666</v>
      </c>
      <c r="U143" s="4" t="s">
        <v>21</v>
      </c>
    </row>
    <row r="144" spans="1:21" x14ac:dyDescent="0.2">
      <c r="A144" s="1" t="s">
        <v>31</v>
      </c>
      <c r="B144" s="1" t="s">
        <v>0</v>
      </c>
      <c r="C144" s="1">
        <v>16</v>
      </c>
      <c r="D144" s="1">
        <v>100</v>
      </c>
      <c r="E144" s="1">
        <v>25</v>
      </c>
      <c r="F144" s="1" t="s">
        <v>1</v>
      </c>
      <c r="G144" s="1">
        <v>868</v>
      </c>
      <c r="H144" s="1">
        <v>884</v>
      </c>
      <c r="I144" s="1">
        <v>2591</v>
      </c>
      <c r="J144" s="1">
        <v>2659</v>
      </c>
      <c r="K144" s="1">
        <v>1977</v>
      </c>
      <c r="L144" s="1">
        <v>435</v>
      </c>
      <c r="M144" s="1" t="s">
        <v>2</v>
      </c>
      <c r="N144" s="1">
        <v>3822.1464289999999</v>
      </c>
      <c r="O144" s="1">
        <v>3885.3357139999998</v>
      </c>
      <c r="P144" s="1">
        <v>10256.42143</v>
      </c>
      <c r="Q144" s="1">
        <v>9163.9821429999993</v>
      </c>
      <c r="R144" s="1">
        <v>7028.3928569999998</v>
      </c>
      <c r="S144" s="1">
        <v>1521.311786</v>
      </c>
      <c r="T144" s="3">
        <v>0.43354166666666666</v>
      </c>
      <c r="U144" s="4" t="s">
        <v>20</v>
      </c>
    </row>
    <row r="145" spans="1:21" x14ac:dyDescent="0.2">
      <c r="A145" s="1" t="s">
        <v>31</v>
      </c>
      <c r="B145" s="1" t="s">
        <v>0</v>
      </c>
      <c r="C145" s="1">
        <v>16</v>
      </c>
      <c r="D145" s="1">
        <v>100</v>
      </c>
      <c r="E145" s="1">
        <v>12.5</v>
      </c>
      <c r="F145" s="1" t="s">
        <v>1</v>
      </c>
      <c r="G145" s="1">
        <v>448</v>
      </c>
      <c r="H145" s="1">
        <v>457</v>
      </c>
      <c r="I145" s="1">
        <v>1332</v>
      </c>
      <c r="J145" s="1">
        <v>1368</v>
      </c>
      <c r="K145" s="1">
        <v>1021</v>
      </c>
      <c r="L145" s="1">
        <v>221</v>
      </c>
      <c r="M145" s="1" t="s">
        <v>2</v>
      </c>
      <c r="N145" s="1">
        <v>1972.7214289999999</v>
      </c>
      <c r="O145" s="1">
        <v>2008.5964289999999</v>
      </c>
      <c r="P145" s="1">
        <v>5272.6964289999996</v>
      </c>
      <c r="Q145" s="1">
        <v>4714.6750000000002</v>
      </c>
      <c r="R145" s="1">
        <v>3629.7357139999999</v>
      </c>
      <c r="S145" s="1">
        <v>772.89642860000004</v>
      </c>
      <c r="T145" s="3">
        <v>0.43354166666666666</v>
      </c>
      <c r="U145" s="4" t="s">
        <v>19</v>
      </c>
    </row>
  </sheetData>
  <autoFilter ref="A1:U145" xr:uid="{29DF042E-6EE1-4D4D-BEA6-FD4D8502D00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7</vt:i4>
      </vt:variant>
    </vt:vector>
  </HeadingPairs>
  <TitlesOfParts>
    <vt:vector size="7" baseType="lpstr">
      <vt:lpstr>Leaf 18</vt:lpstr>
      <vt:lpstr>Leaf17</vt:lpstr>
      <vt:lpstr>Leaf 16</vt:lpstr>
      <vt:lpstr>Leaf 15</vt:lpstr>
      <vt:lpstr>Leaf 14</vt:lpstr>
      <vt:lpstr>Leaf 13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2019-08-12T02:26:23Z</dcterms:created>
  <dcterms:modified xsi:type="dcterms:W3CDTF">2019-09-03T03:11:13Z</dcterms:modified>
</cp:coreProperties>
</file>